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03204C1C-594D-41E3-A41B-81619B6A4656}"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<sst xmlns="http://schemas.openxmlformats.org/spreadsheetml/2006/main" count="3261" uniqueCount="256">
  <si>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</si>
  <si>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</si>
  <si>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</si>
  <si>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</si>
  <si>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</si>
  <si>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</si>
  <si>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</si>
  <si>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</si>
  <si>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</si>
  <si>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</si>
  <si>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</si>
  <si>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</si>
  <si>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</si>
  <si>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</si>
  <si>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</si>
  <si>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</si>
  <si>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</si>
  <si>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</si>
  <si>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</si>
  <si>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</si>
  <si>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</si>
  <si>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</si>
  <si>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</si>
  <si>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</si>
  <si>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</si>
  <si>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</si>
  <si>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</si>
  <si>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</si>
  <si>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</si>
  <si>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</si>
  <si>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</si>
  <si>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</si>
  <si>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</si>
  <si>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</si>
  <si>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</si>
  <si>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</si>
  <si>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</si>
  <si>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</si>
  <si>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</si>
  <si>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</si>
  <si>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</si>
  <si>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</si>
  <si>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</si>
  <si>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</si>
  <si>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</si>
  <si>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</si>
  <si>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</si>
  <si>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</si>
  <si>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</si>
  <si>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</si>
  <si>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</si>
  <si>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</si>
  <si>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</si>
  <si>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</si>
  <si>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</si>
  <si>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</si>
  <si>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</si>
  <si>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</si>
  <si>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</si>
  <si>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</si>
  <si>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</si>
  <si>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</si>
  <si>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</si>
  <si>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</si>
  <si>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</si>
  <si>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</si>
  <si>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</si>
  <si>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</si>
  <si>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</si>
  <si>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</si>
  <si>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</si>
  <si>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</si>
  <si>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</si>
  <si>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</si>
  <si>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</si>
  <si>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</si>
  <si>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</si>
  <si>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</si>
  <si>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</si>
  <si>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</si>
  <si>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</si>
  <si>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</si>
  <si>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</si>
  <si>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</si>
  <si>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</si>
  <si>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</si>
  <si>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</si>
  <si>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</si>
  <si>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</si>
  <si>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</si>
  <si>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</si>
  <si>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</si>
  <si>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</si>
  <si>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</si>
  <si>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</si>
  <si>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</si>
  <si>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</si>
  <si>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</si>
  <si>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</si>
  <si>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</si>
  <si>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</si>
  <si>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</si>
  <si>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</si>
  <si>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</si>
  <si>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</si>
  <si>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</si>
  <si>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</si>
  <si>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</si>
  <si>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</si>
  <si>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</si>
  <si>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</si>
  <si>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</si>
  <si>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</si>
  <si>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</si>
  <si>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</si>
  <si>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</si>
  <si>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</si>
  <si>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</si>
  <si>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</si>
  <si>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</si>
  <si>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</si>
  <si>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</si>
  <si>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</si>
  <si>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</si>
  <si>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</si>
  <si>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</si>
  <si>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</si>
  <si>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</si>
  <si>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</si>
  <si>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</si>
  <si>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</si>
  <si>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</si>
  <si>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</si>
  <si>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</si>
  <si>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</si>
  <si>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</si>
  <si>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</si>
  <si>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</si>
  <si>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</si>
  <si>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</si>
  <si>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</si>
  <si>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</si>
  <si>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</si>
  <si>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</si>
  <si>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</si>
  <si>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</si>
  <si>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</si>
  <si>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</si>
  <si>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</si>
  <si>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</si>
  <si>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</si>
  <si>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</si>
  <si>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</si>
  <si>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</si>
  <si>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</si>
  <si>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</si>
  <si>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</si>
  <si>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</si>
  <si>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</si>
  <si>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</si>
  <si>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</si>
  <si>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</si>
  <si>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</si>
  <si>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</si>
  <si>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</si>
  <si>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</si>
  <si>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</si>
  <si>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</si>
  <si>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</si>
  <si>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</si>
  <si>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</si>
  <si>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</si>
  <si>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</si>
  <si>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</si>
  <si>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</si>
  <si>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</si>
  <si>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</si>
  <si>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</si>
  <si>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</si>
  <si>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</si>
  <si>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</si>
  <si>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</si>
  <si>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</si>
  <si>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</si>
  <si>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</si>
  <si>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</si>
  <si>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</si>
  <si>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</si>
  <si>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</si>
  <si>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</si>
  <si>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</si>
  <si>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</si>
  <si>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</si>
  <si>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</si>
  <si>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</si>
  <si>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</si>
  <si>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</si>
  <si>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</si>
  <si>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</si>
  <si>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</si>
  <si>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</si>
  <si>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</si>
  <si>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</si>
  <si>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</si>
  <si>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</si>
  <si>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</si>
  <si>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</si>
  <si>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</si>
  <si>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</si>
  <si>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</si>
  <si>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</si>
  <si>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</si>
  <si>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</si>
  <si>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</si>
  <si>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</si>
  <si>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</si>
  <si>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</si>
  <si>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</si>
  <si>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</si>
  <si>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</si>
  <si>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</si>
  <si>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</si>
  <si>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</si>
  <si>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</si>
  <si>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</si>
  <si>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</si>
  <si>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</si>
  <si>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</si>
  <si>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</si>
  <si>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</si>
  <si>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</si>
  <si>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</si>
  <si>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</si>
  <si>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</si>
  <si>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</si>
  <si>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</si>
  <si>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</si>
  <si>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</si>
  <si>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</si>
  <si>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</si>
  <si>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</si>
  <si>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</si>
  <si>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</si>
  <si>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</si>
  <si>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</si>
  <si>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</si>
  <si>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</si>
  <si>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</si>
  <si>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</si>
  <si>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</si>
  <si>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WSFPO</t>
  </si>
  <si>
    <t>Fife PO</t>
  </si>
  <si>
    <t>This weeks report includes swap numbers 1180 - 1207</t>
  </si>
  <si>
    <t>Landings on Fisheries Administrations' System by Wednesday 20 December 2023</t>
  </si>
  <si>
    <t>Number of Weeks to end of year is 2</t>
  </si>
  <si>
    <t>Landings on Departments' System by Wednesday 20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</si>
</sst>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45280</v>
      </c>
      <c r="I2" s="46"/>
      <c r="M2" s="42"/>
      <c r="N2" s="43" t="s">
        <v>252</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71.20999999999998</v>
      </c>
      <c r="D10" s="44">
        <v>97.14400000000002</v>
      </c>
      <c r="E10" s="85">
        <v>36.41904226934426</v>
      </c>
      <c r="F10" s="95">
        <v>0</v>
      </c>
      <c r="G10" s="44">
        <v>1.8148800253272079</v>
      </c>
      <c r="H10" s="87" t="s">
        <v>42</v>
      </c>
      <c r="I10" s="95">
        <v>0</v>
      </c>
      <c r="J10" s="44">
        <v>1.36799999177456E-2</v>
      </c>
      <c r="K10" s="87" t="s">
        <v>42</v>
      </c>
      <c r="L10" s="88"/>
      <c r="M10" s="85">
        <v>71.20999999999998</v>
      </c>
      <c r="N10" s="85">
        <v>61.372560025244972</v>
      </c>
      <c r="O10" s="87">
        <v>-13.814688912729967</v>
      </c>
      <c r="P10" s="94">
        <v>82.295999999999964</v>
      </c>
      <c r="Q10" s="97">
        <v>2.178940000534098</v>
      </c>
      <c r="R10" s="87">
        <v>2.6476864009600698</v>
      </c>
      <c r="S10" s="95">
        <v>66.551401869158852</v>
      </c>
      <c r="T10" s="85">
        <v>74.575386440707931</v>
      </c>
      <c r="U10" s="64"/>
      <c r="X10" s="98">
        <v>107</v>
      </c>
    </row>
    <row r="11" spans="2:24" ht="11.9" customHeight="1" x14ac:dyDescent="0.3">
      <c r="B11" s="96" t="s">
        <v>163</v>
      </c>
      <c r="C11" s="85">
        <v>2857.119999999999</v>
      </c>
      <c r="D11" s="44">
        <v>3304.2180000000003</v>
      </c>
      <c r="E11" s="85">
        <v>15.648555188441559</v>
      </c>
      <c r="F11" s="95">
        <v>0</v>
      </c>
      <c r="G11" s="44">
        <v>407.1670122506136</v>
      </c>
      <c r="H11" s="87" t="s">
        <v>42</v>
      </c>
      <c r="I11" s="95">
        <v>4.4099999999999957</v>
      </c>
      <c r="J11" s="44">
        <v>21.118695351956362</v>
      </c>
      <c r="K11" s="87">
        <v>378.88198076998594</v>
      </c>
      <c r="L11" s="88"/>
      <c r="M11" s="85">
        <v>2861.5299999999988</v>
      </c>
      <c r="N11" s="85">
        <v>2423.9037076025702</v>
      </c>
      <c r="O11" s="87">
        <v>-15.293437161149065</v>
      </c>
      <c r="P11" s="94">
        <v>2353.6529999999998</v>
      </c>
      <c r="Q11" s="97">
        <v>58.621049035371016</v>
      </c>
      <c r="R11" s="87">
        <v>2.4906411028036426</v>
      </c>
      <c r="S11" s="95">
        <v>113.77852882703772</v>
      </c>
      <c r="T11" s="85">
        <v>102.98475211097686</v>
      </c>
      <c r="U11" s="64"/>
      <c r="X11" s="98">
        <v>2515</v>
      </c>
    </row>
    <row r="12" spans="2:24" ht="11.9" customHeight="1" x14ac:dyDescent="0.3">
      <c r="B12" s="96" t="s">
        <v>164</v>
      </c>
      <c r="C12" s="85">
        <v>123.41999999999996</v>
      </c>
      <c r="D12" s="44">
        <v>116.63500000000002</v>
      </c>
      <c r="E12" s="85">
        <v>-5.4974882514988996</v>
      </c>
      <c r="F12" s="95">
        <v>0</v>
      </c>
      <c r="G12" s="44">
        <v>0</v>
      </c>
      <c r="H12" s="87" t="s">
        <v>42</v>
      </c>
      <c r="I12" s="95">
        <v>0</v>
      </c>
      <c r="J12" s="44">
        <v>0</v>
      </c>
      <c r="K12" s="87" t="s">
        <v>42</v>
      </c>
      <c r="L12" s="88"/>
      <c r="M12" s="85">
        <v>123.41999999999996</v>
      </c>
      <c r="N12" s="85">
        <v>154.23500000000001</v>
      </c>
      <c r="O12" s="87">
        <v>24.967590341921944</v>
      </c>
      <c r="P12" s="94">
        <v>938.45899999999995</v>
      </c>
      <c r="Q12" s="97">
        <v>0.38300000000000978</v>
      </c>
      <c r="R12" s="87">
        <v>4.0811585801831488E-2</v>
      </c>
      <c r="S12" s="95">
        <v>46.573584905660361</v>
      </c>
      <c r="T12" s="85">
        <v>16.434921504295875</v>
      </c>
      <c r="U12" s="64"/>
      <c r="X12" s="98">
        <v>265</v>
      </c>
    </row>
    <row r="13" spans="2:24" ht="11.9" customHeight="1" x14ac:dyDescent="0.3">
      <c r="B13" s="99" t="s">
        <v>165</v>
      </c>
      <c r="C13" s="85">
        <v>1668.7900000000004</v>
      </c>
      <c r="D13" s="44">
        <v>1359.213</v>
      </c>
      <c r="E13" s="85">
        <v>-18.550986043780245</v>
      </c>
      <c r="F13" s="95">
        <v>0</v>
      </c>
      <c r="G13" s="44">
        <v>162.77631970853361</v>
      </c>
      <c r="H13" s="87" t="s">
        <v>42</v>
      </c>
      <c r="I13" s="95">
        <v>21.080000000000009</v>
      </c>
      <c r="J13" s="44">
        <v>20.942374539494516</v>
      </c>
      <c r="K13" s="87">
        <v>-0.65287220353649489</v>
      </c>
      <c r="L13" s="88"/>
      <c r="M13" s="85">
        <v>1689.8700000000003</v>
      </c>
      <c r="N13" s="85">
        <v>2851.5316942480276</v>
      </c>
      <c r="O13" s="87">
        <v>68.74266625527568</v>
      </c>
      <c r="P13" s="94">
        <v>4452.4030000000002</v>
      </c>
      <c r="Q13" s="97">
        <v>23.984159410149005</v>
      </c>
      <c r="R13" s="87">
        <v>0.53867898773199552</v>
      </c>
      <c r="S13" s="95">
        <v>43.374486652977424</v>
      </c>
      <c r="T13" s="85">
        <v>64.044779734629316</v>
      </c>
      <c r="U13" s="64"/>
      <c r="X13" s="98">
        <v>3896</v>
      </c>
    </row>
    <row r="14" spans="2:24" ht="11.9" customHeight="1" x14ac:dyDescent="0.3">
      <c r="B14" s="99" t="s">
        <v>166</v>
      </c>
      <c r="C14" s="85">
        <v>4.8899999999999997</v>
      </c>
      <c r="D14" s="44">
        <v>13.505000000000001</v>
      </c>
      <c r="E14" s="85">
        <v>176.17586912065443</v>
      </c>
      <c r="F14" s="95">
        <v>0</v>
      </c>
      <c r="G14" s="44">
        <v>0</v>
      </c>
      <c r="H14" s="87" t="s">
        <v>42</v>
      </c>
      <c r="I14" s="95">
        <v>0</v>
      </c>
      <c r="J14" s="44">
        <v>0</v>
      </c>
      <c r="K14" s="87" t="s">
        <v>42</v>
      </c>
      <c r="L14" s="88"/>
      <c r="M14" s="85">
        <v>4.8899999999999997</v>
      </c>
      <c r="N14" s="85">
        <v>13.505000000000001</v>
      </c>
      <c r="O14" s="87">
        <v>176.17586912065443</v>
      </c>
      <c r="P14" s="94">
        <v>115.24099999999999</v>
      </c>
      <c r="Q14" s="97">
        <v>0</v>
      </c>
      <c r="R14" s="87">
        <v>0</v>
      </c>
      <c r="S14" s="95">
        <v>2.5206185567010309</v>
      </c>
      <c r="T14" s="85">
        <v>11.71891948178166</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13.2</v>
      </c>
      <c r="E16" s="85">
        <v>-17.448405253283308</v>
      </c>
      <c r="F16" s="95">
        <v>0</v>
      </c>
      <c r="G16" s="44">
        <v>0</v>
      </c>
      <c r="H16" s="87" t="s">
        <v>42</v>
      </c>
      <c r="I16" s="95">
        <v>0</v>
      </c>
      <c r="J16" s="44">
        <v>0</v>
      </c>
      <c r="K16" s="87" t="s">
        <v>42</v>
      </c>
      <c r="L16" s="88"/>
      <c r="M16" s="85">
        <v>15.99</v>
      </c>
      <c r="N16" s="85">
        <v>13.2</v>
      </c>
      <c r="O16" s="87">
        <v>-17.448405253283308</v>
      </c>
      <c r="P16" s="94">
        <v>124.39000000000001</v>
      </c>
      <c r="Q16" s="97">
        <v>0</v>
      </c>
      <c r="R16" s="87">
        <v>0</v>
      </c>
      <c r="S16" s="95">
        <v>7.4027777777777777</v>
      </c>
      <c r="T16" s="85">
        <v>10.611785513304927</v>
      </c>
      <c r="U16" s="64"/>
      <c r="X16" s="98">
        <v>216</v>
      </c>
    </row>
    <row r="17" spans="2:24" ht="11.9" customHeight="1" x14ac:dyDescent="0.3">
      <c r="B17" s="99" t="s">
        <v>169</v>
      </c>
      <c r="C17" s="95">
        <v>2098.54</v>
      </c>
      <c r="D17" s="44">
        <v>2277.7039999999997</v>
      </c>
      <c r="E17" s="85">
        <v>8.5375546808733578</v>
      </c>
      <c r="F17" s="95">
        <v>0</v>
      </c>
      <c r="G17" s="44">
        <v>0</v>
      </c>
      <c r="H17" s="87" t="s">
        <v>42</v>
      </c>
      <c r="I17" s="95">
        <v>0</v>
      </c>
      <c r="J17" s="44">
        <v>0</v>
      </c>
      <c r="K17" s="87" t="s">
        <v>42</v>
      </c>
      <c r="L17" s="64"/>
      <c r="M17" s="95">
        <v>2098.54</v>
      </c>
      <c r="N17" s="85">
        <v>2277.7039999999997</v>
      </c>
      <c r="O17" s="87">
        <v>8.5375546808733578</v>
      </c>
      <c r="P17" s="94">
        <v>2578.8749999999995</v>
      </c>
      <c r="Q17" s="97">
        <v>25.259000000000015</v>
      </c>
      <c r="R17" s="87">
        <v>0.97945809703843811</v>
      </c>
      <c r="S17" s="95">
        <v>214.35546475995912</v>
      </c>
      <c r="T17" s="85">
        <v>88.321613106490233</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66.33</v>
      </c>
      <c r="D25" s="101">
        <v>108.88200000000001</v>
      </c>
      <c r="E25" s="102">
        <v>64.151967435549537</v>
      </c>
      <c r="F25" s="100">
        <v>0</v>
      </c>
      <c r="G25" s="101">
        <v>0</v>
      </c>
      <c r="H25" s="103" t="s">
        <v>42</v>
      </c>
      <c r="I25" s="100">
        <v>2.06</v>
      </c>
      <c r="J25" s="101">
        <v>0.29099999999999998</v>
      </c>
      <c r="K25" s="103">
        <v>-85.873786407767</v>
      </c>
      <c r="L25" s="82"/>
      <c r="M25" s="100">
        <v>68.39</v>
      </c>
      <c r="N25" s="102">
        <v>109.173</v>
      </c>
      <c r="O25" s="103">
        <v>59.632987278841945</v>
      </c>
      <c r="P25" s="104">
        <v>0</v>
      </c>
      <c r="Q25" s="105">
        <v>3.9400000000000119</v>
      </c>
      <c r="R25" s="103" t="s">
        <v>42</v>
      </c>
      <c r="S25" s="100">
        <v>6.9785714285714286</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253</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45259</v>
      </c>
      <c r="K6" s="139">
        <v>45266</v>
      </c>
      <c r="L6" s="139">
        <v>45273</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15.920000000000002</v>
      </c>
      <c r="H9" s="150">
        <v>99.799398194583773</v>
      </c>
      <c r="I9" s="149">
        <v>3.1999999999996476E-2</v>
      </c>
      <c r="J9" s="148">
        <v>1.0899999999999999</v>
      </c>
      <c r="K9" s="148">
        <v>0.73499999999999943</v>
      </c>
      <c r="L9" s="148">
        <v>0.28500000000000014</v>
      </c>
      <c r="M9" s="148">
        <v>0.36500000000000199</v>
      </c>
      <c r="N9" s="148">
        <v>2.2881143430291</v>
      </c>
      <c r="O9" s="148">
        <v>0.61875000000000036</v>
      </c>
      <c r="P9" s="134">
        <v>0</v>
      </c>
      <c r="Q9" s="119"/>
      <c r="R9" s="119"/>
      <c r="S9" s="119"/>
    </row>
    <row r="10" spans="2:19" x14ac:dyDescent="0.25">
      <c r="B10" s="146" t="s">
        <v>28</v>
      </c>
      <c r="C10" s="147">
        <v>6.5720000000000001</v>
      </c>
      <c r="D10" s="148">
        <v>0</v>
      </c>
      <c r="E10" s="148">
        <v>5.1000000000000005</v>
      </c>
      <c r="F10" s="149">
        <v>11.672000000000001</v>
      </c>
      <c r="G10" s="148">
        <v>16.872780025482179</v>
      </c>
      <c r="H10" s="150">
        <v>144.55774524916191</v>
      </c>
      <c r="I10" s="149">
        <v>-5.2007800254821781</v>
      </c>
      <c r="J10" s="148">
        <v>1.37609999847413</v>
      </c>
      <c r="K10" s="148">
        <v>1.1919999999999984</v>
      </c>
      <c r="L10" s="148">
        <v>0.76921999931335172</v>
      </c>
      <c r="M10" s="148">
        <v>0.59094000053405793</v>
      </c>
      <c r="N10" s="148">
        <v>5.0628855426153008</v>
      </c>
      <c r="O10" s="148">
        <v>0.98206499958038451</v>
      </c>
      <c r="P10" s="134">
        <v>0</v>
      </c>
      <c r="Q10" s="119"/>
      <c r="R10" s="119"/>
      <c r="S10" s="119"/>
    </row>
    <row r="11" spans="2:19" x14ac:dyDescent="0.25">
      <c r="B11" s="146" t="s">
        <v>29</v>
      </c>
      <c r="C11" s="147">
        <v>8.1649999999999991</v>
      </c>
      <c r="D11" s="148">
        <v>0</v>
      </c>
      <c r="E11" s="148">
        <v>2.0999999999999996</v>
      </c>
      <c r="F11" s="149">
        <v>10.264999999999999</v>
      </c>
      <c r="G11" s="148">
        <v>5.2889999999999997</v>
      </c>
      <c r="H11" s="150">
        <v>51.524598149050178</v>
      </c>
      <c r="I11" s="149">
        <v>4.9759999999999991</v>
      </c>
      <c r="J11" s="148">
        <v>4.4999999999999929E-2</v>
      </c>
      <c r="K11" s="148">
        <v>0.16999999999999993</v>
      </c>
      <c r="L11" s="148">
        <v>0.11299999999999955</v>
      </c>
      <c r="M11" s="148">
        <v>4.9999999999998934E-3</v>
      </c>
      <c r="N11" s="148">
        <v>4.8709206039940514E-2</v>
      </c>
      <c r="O11" s="148">
        <v>8.3249999999999824E-2</v>
      </c>
      <c r="P11" s="134" t="s">
        <v>203</v>
      </c>
      <c r="Q11" s="119"/>
      <c r="R11" s="119"/>
      <c r="S11" s="119"/>
    </row>
    <row r="12" spans="2:19" x14ac:dyDescent="0.25">
      <c r="B12" s="146" t="s">
        <v>30</v>
      </c>
      <c r="C12" s="147">
        <v>20.515000000000001</v>
      </c>
      <c r="D12" s="148">
        <v>0</v>
      </c>
      <c r="E12" s="148">
        <v>0</v>
      </c>
      <c r="F12" s="149">
        <v>20.515000000000001</v>
      </c>
      <c r="G12" s="148">
        <v>17.786000000000001</v>
      </c>
      <c r="H12" s="150">
        <v>86.697538386546427</v>
      </c>
      <c r="I12" s="149">
        <v>2.7289999999999992</v>
      </c>
      <c r="J12" s="148">
        <v>0.11500000000000199</v>
      </c>
      <c r="K12" s="148">
        <v>0.14000000000000057</v>
      </c>
      <c r="L12" s="148">
        <v>0.66400000000000148</v>
      </c>
      <c r="M12" s="148">
        <v>0.53600000000000136</v>
      </c>
      <c r="N12" s="148">
        <v>2.612722398245193</v>
      </c>
      <c r="O12" s="148">
        <v>0.36375000000000135</v>
      </c>
      <c r="P12" s="134">
        <v>5.5024054982817567</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0.871</v>
      </c>
      <c r="H16" s="150">
        <v>50.639534883720927</v>
      </c>
      <c r="I16" s="149">
        <v>0.84899999999999998</v>
      </c>
      <c r="J16" s="148">
        <v>2.300000000000002E-2</v>
      </c>
      <c r="K16" s="148">
        <v>1.100000000000001E-2</v>
      </c>
      <c r="L16" s="148">
        <v>0</v>
      </c>
      <c r="M16" s="148">
        <v>0</v>
      </c>
      <c r="N16" s="148">
        <v>0</v>
      </c>
      <c r="O16" s="148">
        <v>8.5000000000000075E-3</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-12.699999999999989</v>
      </c>
      <c r="F19" s="149">
        <v>62.177999999999997</v>
      </c>
      <c r="G19" s="148">
        <v>57.543780025482185</v>
      </c>
      <c r="H19" s="150">
        <v>92.546849408926292</v>
      </c>
      <c r="I19" s="149">
        <v>4.6342199745178121</v>
      </c>
      <c r="J19" s="148">
        <v>2.6490999984741319</v>
      </c>
      <c r="K19" s="148">
        <v>2.2479999999999984</v>
      </c>
      <c r="L19" s="148">
        <v>1.8312199993133529</v>
      </c>
      <c r="M19" s="148">
        <v>1.4969400005340612</v>
      </c>
      <c r="N19" s="148">
        <v>2.4075074793883067</v>
      </c>
      <c r="O19" s="152">
        <v>2.0563149995803864</v>
      </c>
      <c r="P19" s="134">
        <v>0.25365276013814775</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1.6220000000000001</v>
      </c>
      <c r="H21" s="150">
        <v>178.04610318331504</v>
      </c>
      <c r="I21" s="149">
        <v>-0.71100000000000008</v>
      </c>
      <c r="J21" s="148">
        <v>0</v>
      </c>
      <c r="K21" s="148">
        <v>0.7669999999999999</v>
      </c>
      <c r="L21" s="148">
        <v>0</v>
      </c>
      <c r="M21" s="148">
        <v>0.68200000000000016</v>
      </c>
      <c r="N21" s="148">
        <v>74.862788144895731</v>
      </c>
      <c r="O21" s="148">
        <v>0.36225000000000002</v>
      </c>
      <c r="P21" s="134">
        <v>0</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2.1760000000000002</v>
      </c>
      <c r="H31" s="150">
        <v>135.15527950310559</v>
      </c>
      <c r="I31" s="149">
        <v>-0.56600000000000006</v>
      </c>
      <c r="J31" s="148">
        <v>0</v>
      </c>
      <c r="K31" s="148">
        <v>0.2240000000000002</v>
      </c>
      <c r="L31" s="148">
        <v>0</v>
      </c>
      <c r="M31" s="148">
        <v>0</v>
      </c>
      <c r="N31" s="148">
        <v>0</v>
      </c>
      <c r="O31" s="148">
        <v>5.600000000000005E-2</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61.372560025244958</v>
      </c>
      <c r="H34" s="150">
        <v>74.919504901541742</v>
      </c>
      <c r="I34" s="149">
        <v>20.545439974755034</v>
      </c>
      <c r="J34" s="148">
        <v>2.6490999984741137</v>
      </c>
      <c r="K34" s="148">
        <v>3.2390000000000043</v>
      </c>
      <c r="L34" s="148">
        <v>1.8312199993133333</v>
      </c>
      <c r="M34" s="148">
        <v>2.178940000534098</v>
      </c>
      <c r="N34" s="148">
        <v>2.6599038068972609</v>
      </c>
      <c r="O34" s="148">
        <v>2.4745649995803873</v>
      </c>
      <c r="P34" s="134">
        <v>6.302647123126258</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61.372560025244958</v>
      </c>
      <c r="H41" s="159">
        <v>74.575386440707916</v>
      </c>
      <c r="I41" s="158">
        <v>20.923439974755006</v>
      </c>
      <c r="J41" s="157">
        <v>2.6490999984741137</v>
      </c>
      <c r="K41" s="157">
        <v>3.2390000000000043</v>
      </c>
      <c r="L41" s="157">
        <v>1.8312199993133333</v>
      </c>
      <c r="M41" s="157">
        <v>2.178940000534098</v>
      </c>
      <c r="N41" s="157">
        <v>2.6476864009600698</v>
      </c>
      <c r="O41" s="157">
        <v>2.4745649995803873</v>
      </c>
      <c r="P41" s="141">
        <v>6.4554012435733146</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45259</v>
      </c>
      <c r="K46" s="139">
        <v>45266</v>
      </c>
      <c r="L46" s="139">
        <v>45273</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-40.5</v>
      </c>
      <c r="F49" s="149">
        <v>814.24300000000005</v>
      </c>
      <c r="G49" s="148">
        <v>799.16625999991606</v>
      </c>
      <c r="H49" s="150">
        <v>98.148373397120523</v>
      </c>
      <c r="I49" s="149">
        <v>15.076740000083987</v>
      </c>
      <c r="J49" s="148">
        <v>33.04099999999994</v>
      </c>
      <c r="K49" s="148">
        <v>14.496000000000095</v>
      </c>
      <c r="L49" s="148">
        <v>12.074999999999932</v>
      </c>
      <c r="M49" s="148">
        <v>11.521000000000072</v>
      </c>
      <c r="N49" s="148">
        <v>1.414933871092545</v>
      </c>
      <c r="O49" s="148">
        <v>17.78325000000001</v>
      </c>
      <c r="P49" s="134">
        <v>0</v>
      </c>
      <c r="Q49" s="119"/>
      <c r="R49" s="119"/>
      <c r="S49" s="119"/>
    </row>
    <row r="50" spans="1:19" x14ac:dyDescent="0.25">
      <c r="B50" s="146" t="s">
        <v>28</v>
      </c>
      <c r="C50" s="147">
        <v>222.61199999999999</v>
      </c>
      <c r="D50" s="148">
        <v>0</v>
      </c>
      <c r="E50" s="148">
        <v>11.099999999999994</v>
      </c>
      <c r="F50" s="149">
        <v>233.71199999999999</v>
      </c>
      <c r="G50" s="148">
        <v>391.84869458389289</v>
      </c>
      <c r="H50" s="150">
        <v>167.66306162451772</v>
      </c>
      <c r="I50" s="149">
        <v>-158.1366945838929</v>
      </c>
      <c r="J50" s="148">
        <v>13.563319967270104</v>
      </c>
      <c r="K50" s="148">
        <v>25.658499973296898</v>
      </c>
      <c r="L50" s="148">
        <v>24.383509632110986</v>
      </c>
      <c r="M50" s="148">
        <v>4.4716000480649427</v>
      </c>
      <c r="N50" s="148">
        <v>1.9132950161159643</v>
      </c>
      <c r="O50" s="148">
        <v>17.019232405185733</v>
      </c>
      <c r="P50" s="134">
        <v>0</v>
      </c>
      <c r="Q50" s="119"/>
      <c r="R50" s="119"/>
      <c r="S50" s="119"/>
    </row>
    <row r="51" spans="1:19" x14ac:dyDescent="0.25">
      <c r="B51" s="146" t="s">
        <v>29</v>
      </c>
      <c r="C51" s="147">
        <v>196.25700000000001</v>
      </c>
      <c r="D51" s="148">
        <v>0</v>
      </c>
      <c r="E51" s="148">
        <v>27.300000000000011</v>
      </c>
      <c r="F51" s="149">
        <v>223.55700000000002</v>
      </c>
      <c r="G51" s="148">
        <v>227.39800000000002</v>
      </c>
      <c r="H51" s="150">
        <v>101.7181300518436</v>
      </c>
      <c r="I51" s="149">
        <v>-3.8410000000000082</v>
      </c>
      <c r="J51" s="148">
        <v>4.0540000000000305</v>
      </c>
      <c r="K51" s="148">
        <v>3.2099999999999795</v>
      </c>
      <c r="L51" s="148">
        <v>7.9979999999999905</v>
      </c>
      <c r="M51" s="148">
        <v>3.8440000000000509</v>
      </c>
      <c r="N51" s="148">
        <v>1.7194719914831791</v>
      </c>
      <c r="O51" s="148">
        <v>4.7765000000000128</v>
      </c>
      <c r="P51" s="134">
        <v>0</v>
      </c>
      <c r="Q51" s="119"/>
      <c r="R51" s="119"/>
      <c r="S51" s="119"/>
    </row>
    <row r="52" spans="1:19" x14ac:dyDescent="0.25">
      <c r="B52" s="146" t="s">
        <v>30</v>
      </c>
      <c r="C52" s="147">
        <v>516.53099999999995</v>
      </c>
      <c r="D52" s="148">
        <v>0</v>
      </c>
      <c r="E52" s="148">
        <v>170.70000000000005</v>
      </c>
      <c r="F52" s="149">
        <v>687.23099999999999</v>
      </c>
      <c r="G52" s="148">
        <v>548.0619999999999</v>
      </c>
      <c r="H52" s="150">
        <v>79.74931282203508</v>
      </c>
      <c r="I52" s="149">
        <v>139.1690000000001</v>
      </c>
      <c r="J52" s="148">
        <v>10.476999999999975</v>
      </c>
      <c r="K52" s="148">
        <v>7.9560000000000173</v>
      </c>
      <c r="L52" s="148">
        <v>15.868000000000052</v>
      </c>
      <c r="M52" s="148">
        <v>11.430999999999926</v>
      </c>
      <c r="N52" s="148">
        <v>1.663341729345726</v>
      </c>
      <c r="O52" s="148">
        <v>11.432999999999993</v>
      </c>
      <c r="P52" s="134">
        <v>10.172570628881324</v>
      </c>
      <c r="Q52" s="119"/>
      <c r="R52" s="119"/>
      <c r="S52" s="119"/>
    </row>
    <row r="53" spans="1:19" x14ac:dyDescent="0.25">
      <c r="B53" s="146" t="s">
        <v>31</v>
      </c>
      <c r="C53" s="147">
        <v>4.6589999999999998</v>
      </c>
      <c r="D53" s="148">
        <v>0</v>
      </c>
      <c r="E53" s="148">
        <v>0.39999999999999947</v>
      </c>
      <c r="F53" s="149">
        <v>5.0589999999999993</v>
      </c>
      <c r="G53" s="148">
        <v>2.9444000152703369</v>
      </c>
      <c r="H53" s="150">
        <v>58.201225840488981</v>
      </c>
      <c r="I53" s="149">
        <v>2.1145999847296624</v>
      </c>
      <c r="J53" s="148">
        <v>0.13100000000000023</v>
      </c>
      <c r="K53" s="148">
        <v>2.0999999999999908E-2</v>
      </c>
      <c r="L53" s="148">
        <v>1.6000000000000014E-2</v>
      </c>
      <c r="M53" s="148">
        <v>0.10299999999999976</v>
      </c>
      <c r="N53" s="148">
        <v>2.0359754892271154</v>
      </c>
      <c r="O53" s="148">
        <v>6.7749999999999977E-2</v>
      </c>
      <c r="P53" s="134">
        <v>29.211807892688753</v>
      </c>
      <c r="Q53" s="119"/>
      <c r="R53" s="119"/>
      <c r="S53" s="119"/>
    </row>
    <row r="54" spans="1:19" x14ac:dyDescent="0.25">
      <c r="B54" s="146" t="s">
        <v>129</v>
      </c>
      <c r="C54" s="147">
        <v>9.2579999999999991</v>
      </c>
      <c r="D54" s="148">
        <v>0</v>
      </c>
      <c r="E54" s="148">
        <v>-7.8</v>
      </c>
      <c r="F54" s="149">
        <v>1.4579999999999993</v>
      </c>
      <c r="G54" s="148">
        <v>0.23699999999999999</v>
      </c>
      <c r="H54" s="150">
        <v>16.25514403292182</v>
      </c>
      <c r="I54" s="149">
        <v>1.2209999999999992</v>
      </c>
      <c r="J54" s="148">
        <v>0</v>
      </c>
      <c r="K54" s="148">
        <v>0</v>
      </c>
      <c r="L54" s="148">
        <v>2.3999999999999994E-2</v>
      </c>
      <c r="M54" s="148">
        <v>0</v>
      </c>
      <c r="N54" s="148">
        <v>0</v>
      </c>
      <c r="O54" s="148">
        <v>5.9999999999999984E-3</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54.314000000000021</v>
      </c>
      <c r="H56" s="150">
        <v>220.01053185887318</v>
      </c>
      <c r="I56" s="149">
        <v>-29.62700000000002</v>
      </c>
      <c r="J56" s="148">
        <v>0.37299999999999045</v>
      </c>
      <c r="K56" s="148">
        <v>1.4180000000000064</v>
      </c>
      <c r="L56" s="148">
        <v>2.3220000000000027</v>
      </c>
      <c r="M56" s="148">
        <v>18.524000000000001</v>
      </c>
      <c r="N56" s="148">
        <v>75.035443755822911</v>
      </c>
      <c r="O56" s="148">
        <v>5.6592500000000001</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22.48</v>
      </c>
      <c r="H58" s="150">
        <v>94.680537421555812</v>
      </c>
      <c r="I58" s="149">
        <v>1.2630000000000017</v>
      </c>
      <c r="J58" s="148">
        <v>1.9149999999999991</v>
      </c>
      <c r="K58" s="148">
        <v>0</v>
      </c>
      <c r="L58" s="148">
        <v>1.7850000000000001</v>
      </c>
      <c r="M58" s="148">
        <v>0.20899999999999963</v>
      </c>
      <c r="N58" s="148">
        <v>0.88025944488901819</v>
      </c>
      <c r="O58" s="148">
        <v>0.97724999999999973</v>
      </c>
      <c r="P58" s="134"/>
      <c r="Q58" s="119"/>
      <c r="R58" s="119"/>
      <c r="S58" s="119"/>
    </row>
    <row r="59" spans="1:19" x14ac:dyDescent="0.25">
      <c r="B59" s="151" t="s">
        <v>36</v>
      </c>
      <c r="C59" s="147">
        <v>1897.7900000000002</v>
      </c>
      <c r="D59" s="148">
        <v>0</v>
      </c>
      <c r="E59" s="148">
        <v>119.29999999999973</v>
      </c>
      <c r="F59" s="149">
        <v>2017.09</v>
      </c>
      <c r="G59" s="148">
        <v>2049.8313545990795</v>
      </c>
      <c r="H59" s="150">
        <v>101.6231975072545</v>
      </c>
      <c r="I59" s="149">
        <v>-32.741354599079614</v>
      </c>
      <c r="J59" s="148">
        <v>63.55431996727004</v>
      </c>
      <c r="K59" s="148">
        <v>52.759499973296997</v>
      </c>
      <c r="L59" s="148">
        <v>64.471509632110966</v>
      </c>
      <c r="M59" s="148">
        <v>50.10360004806499</v>
      </c>
      <c r="N59" s="148">
        <v>2.4839546102585897</v>
      </c>
      <c r="O59" s="152">
        <v>57.722232405185743</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2.4000000000000057</v>
      </c>
      <c r="F61" s="149">
        <v>67.615000000000009</v>
      </c>
      <c r="G61" s="148">
        <v>56.282024608626969</v>
      </c>
      <c r="H61" s="150">
        <v>83.238962668974281</v>
      </c>
      <c r="I61" s="149">
        <v>11.33297539137304</v>
      </c>
      <c r="J61" s="148">
        <v>6.6721600006371702</v>
      </c>
      <c r="K61" s="148">
        <v>3.8237888055145817</v>
      </c>
      <c r="L61" s="148">
        <v>0.73950000000000671</v>
      </c>
      <c r="M61" s="148">
        <v>6.4822600002288766</v>
      </c>
      <c r="N61" s="148">
        <v>9.5870147160080972</v>
      </c>
      <c r="O61" s="148">
        <v>4.4294272015951588</v>
      </c>
      <c r="P61" s="134">
        <v>0.55856454470946559</v>
      </c>
      <c r="Q61" s="119"/>
      <c r="R61" s="119"/>
      <c r="S61" s="119"/>
    </row>
    <row r="62" spans="1:19" x14ac:dyDescent="0.25">
      <c r="A62" s="153"/>
      <c r="B62" s="146" t="s">
        <v>37</v>
      </c>
      <c r="C62" s="147">
        <v>156.12299999999999</v>
      </c>
      <c r="D62" s="148">
        <v>0</v>
      </c>
      <c r="E62" s="148">
        <v>-27.5</v>
      </c>
      <c r="F62" s="149">
        <v>128.62299999999999</v>
      </c>
      <c r="G62" s="148">
        <v>119.18651809459928</v>
      </c>
      <c r="H62" s="150">
        <v>92.663456842554822</v>
      </c>
      <c r="I62" s="149">
        <v>9.4364819054007114</v>
      </c>
      <c r="J62" s="148">
        <v>0.79646999263803764</v>
      </c>
      <c r="K62" s="148">
        <v>0.4478200035090083</v>
      </c>
      <c r="L62" s="148">
        <v>0.85329999542199175</v>
      </c>
      <c r="M62" s="148">
        <v>1.5710599880222844</v>
      </c>
      <c r="N62" s="148">
        <v>1.2214456108334315</v>
      </c>
      <c r="O62" s="148">
        <v>0.91716249489783053</v>
      </c>
      <c r="P62" s="134">
        <v>8.2887786601565203</v>
      </c>
      <c r="Q62" s="119"/>
      <c r="R62" s="119"/>
      <c r="S62" s="119"/>
    </row>
    <row r="63" spans="1:19" x14ac:dyDescent="0.25">
      <c r="B63" s="146" t="s">
        <v>131</v>
      </c>
      <c r="C63" s="147">
        <v>3.89</v>
      </c>
      <c r="D63" s="148">
        <v>0</v>
      </c>
      <c r="E63" s="148">
        <v>22.9</v>
      </c>
      <c r="F63" s="149">
        <v>26.79</v>
      </c>
      <c r="G63" s="148">
        <v>22.829660495162003</v>
      </c>
      <c r="H63" s="150">
        <v>85.217097779626741</v>
      </c>
      <c r="I63" s="149">
        <v>3.9603395048379966</v>
      </c>
      <c r="J63" s="148">
        <v>1.3668599853515992</v>
      </c>
      <c r="K63" s="148">
        <v>6.8400001525901644E-2</v>
      </c>
      <c r="L63" s="148">
        <v>0</v>
      </c>
      <c r="M63" s="148">
        <v>0.20519999694820257</v>
      </c>
      <c r="N63" s="148">
        <v>0.76595743541695627</v>
      </c>
      <c r="O63" s="148">
        <v>0.41011499595642587</v>
      </c>
      <c r="P63" s="134">
        <v>7.6566561668931925</v>
      </c>
      <c r="Q63" s="119"/>
      <c r="R63" s="119"/>
      <c r="S63" s="119"/>
    </row>
    <row r="64" spans="1:19" x14ac:dyDescent="0.25">
      <c r="A64" s="153"/>
      <c r="B64" s="146" t="s">
        <v>132</v>
      </c>
      <c r="C64" s="147">
        <v>41.853000000000002</v>
      </c>
      <c r="D64" s="148">
        <v>0</v>
      </c>
      <c r="E64" s="148">
        <v>-41.2</v>
      </c>
      <c r="F64" s="149">
        <v>0.65299999999999869</v>
      </c>
      <c r="G64" s="148">
        <v>2.7E-2</v>
      </c>
      <c r="H64" s="150">
        <v>4.1347626339969459</v>
      </c>
      <c r="I64" s="149">
        <v>0.62599999999999867</v>
      </c>
      <c r="J64" s="148">
        <v>0</v>
      </c>
      <c r="K64" s="148">
        <v>0</v>
      </c>
      <c r="L64" s="148">
        <v>2.7E-2</v>
      </c>
      <c r="M64" s="148">
        <v>0</v>
      </c>
      <c r="N64" s="148">
        <v>0</v>
      </c>
      <c r="O64" s="148">
        <v>6.7499999999999999E-3</v>
      </c>
      <c r="P64" s="134" t="s">
        <v>203</v>
      </c>
      <c r="Q64" s="119"/>
      <c r="R64" s="119"/>
      <c r="S64" s="119"/>
    </row>
    <row r="65" spans="2:19" x14ac:dyDescent="0.25">
      <c r="B65" s="146" t="s">
        <v>38</v>
      </c>
      <c r="C65" s="147">
        <v>24.507000000000001</v>
      </c>
      <c r="D65" s="148">
        <v>0</v>
      </c>
      <c r="E65" s="148">
        <v>12.7</v>
      </c>
      <c r="F65" s="149">
        <v>37.207000000000001</v>
      </c>
      <c r="G65" s="148">
        <v>65.626394824061492</v>
      </c>
      <c r="H65" s="150">
        <v>176.38184971661647</v>
      </c>
      <c r="I65" s="149">
        <v>-28.419394824061492</v>
      </c>
      <c r="J65" s="148">
        <v>8.5214999854500206E-2</v>
      </c>
      <c r="K65" s="148">
        <v>3.4874400067329958</v>
      </c>
      <c r="L65" s="148">
        <v>3.1425799980163021</v>
      </c>
      <c r="M65" s="148">
        <v>0.15770000189539246</v>
      </c>
      <c r="N65" s="148">
        <v>0.42384498050203578</v>
      </c>
      <c r="O65" s="148">
        <v>1.7182337516247976</v>
      </c>
      <c r="P65" s="134">
        <v>0</v>
      </c>
      <c r="Q65" s="119"/>
      <c r="R65" s="119"/>
      <c r="S65" s="119"/>
    </row>
    <row r="66" spans="2:19" x14ac:dyDescent="0.25">
      <c r="B66" s="146" t="s">
        <v>39</v>
      </c>
      <c r="C66" s="147">
        <v>14.036</v>
      </c>
      <c r="D66" s="148">
        <v>0</v>
      </c>
      <c r="E66" s="148">
        <v>-12.9</v>
      </c>
      <c r="F66" s="149">
        <v>1.1359999999999992</v>
      </c>
      <c r="G66" s="148">
        <v>4.64550000429153E-2</v>
      </c>
      <c r="H66" s="150">
        <v>4.0893485953270536</v>
      </c>
      <c r="I66" s="149">
        <v>1.0895449999570839</v>
      </c>
      <c r="J66" s="148">
        <v>3.9900000095368024E-3</v>
      </c>
      <c r="K66" s="148">
        <v>0</v>
      </c>
      <c r="L66" s="148">
        <v>3.419999957084599E-3</v>
      </c>
      <c r="M66" s="148">
        <v>0</v>
      </c>
      <c r="N66" s="148">
        <v>0</v>
      </c>
      <c r="O66" s="148">
        <v>1.8524999916553504E-3</v>
      </c>
      <c r="P66" s="134" t="s">
        <v>203</v>
      </c>
      <c r="Q66" s="119"/>
      <c r="R66" s="119"/>
      <c r="S66" s="119"/>
    </row>
    <row r="67" spans="2:19" x14ac:dyDescent="0.25">
      <c r="B67" s="146" t="s">
        <v>133</v>
      </c>
      <c r="C67" s="147">
        <v>61.618000000000002</v>
      </c>
      <c r="D67" s="148">
        <v>0</v>
      </c>
      <c r="E67" s="148">
        <v>-51.1</v>
      </c>
      <c r="F67" s="149">
        <v>10.518000000000001</v>
      </c>
      <c r="G67" s="148">
        <v>7.6593748447895003</v>
      </c>
      <c r="H67" s="150">
        <v>72.821590081664766</v>
      </c>
      <c r="I67" s="149">
        <v>2.8586251552105004</v>
      </c>
      <c r="J67" s="148">
        <v>0</v>
      </c>
      <c r="K67" s="148">
        <v>0.14705999755859001</v>
      </c>
      <c r="L67" s="148">
        <v>0</v>
      </c>
      <c r="M67" s="148">
        <v>0</v>
      </c>
      <c r="N67" s="148">
        <v>0</v>
      </c>
      <c r="O67" s="148">
        <v>3.6764999389647501E-2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0.72341514021158204</v>
      </c>
      <c r="H69" s="150">
        <v>19.234648769252395</v>
      </c>
      <c r="I69" s="149">
        <v>3.037584859788415</v>
      </c>
      <c r="J69" s="148">
        <v>0</v>
      </c>
      <c r="K69" s="148">
        <v>0</v>
      </c>
      <c r="L69" s="148">
        <v>5.3692804932593985E-2</v>
      </c>
      <c r="M69" s="148">
        <v>0</v>
      </c>
      <c r="N69" s="148">
        <v>0</v>
      </c>
      <c r="O69" s="148">
        <v>1.3423201233148496E-2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72.818999999999988</v>
      </c>
      <c r="H71" s="150">
        <v>221.33434650455925</v>
      </c>
      <c r="I71" s="149">
        <v>-39.91899999999999</v>
      </c>
      <c r="J71" s="148">
        <v>0</v>
      </c>
      <c r="K71" s="148">
        <v>14.311999999999998</v>
      </c>
      <c r="L71" s="148">
        <v>0</v>
      </c>
      <c r="M71" s="148">
        <v>0</v>
      </c>
      <c r="N71" s="148">
        <v>0</v>
      </c>
      <c r="O71" s="148">
        <v>3.5779999999999994</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0.166499997735023</v>
      </c>
      <c r="H73" s="150">
        <v>61.439113555359043</v>
      </c>
      <c r="I73" s="149">
        <v>0.10450000226497702</v>
      </c>
      <c r="J73" s="148">
        <v>0</v>
      </c>
      <c r="K73" s="148">
        <v>0</v>
      </c>
      <c r="L73" s="148">
        <v>0</v>
      </c>
      <c r="M73" s="148">
        <v>0</v>
      </c>
      <c r="N73" s="148">
        <v>0</v>
      </c>
      <c r="O73" s="148">
        <v>0</v>
      </c>
      <c r="P73" s="134" t="s">
        <v>203</v>
      </c>
      <c r="Q73" s="119"/>
      <c r="R73" s="119"/>
      <c r="S73" s="119"/>
    </row>
    <row r="74" spans="2:19" x14ac:dyDescent="0.25">
      <c r="B74" s="151" t="s">
        <v>41</v>
      </c>
      <c r="C74" s="147">
        <v>2302.2060000000001</v>
      </c>
      <c r="D74" s="148">
        <v>0</v>
      </c>
      <c r="E74" s="148">
        <v>24.699999999999818</v>
      </c>
      <c r="F74" s="149">
        <v>2326.9059999999999</v>
      </c>
      <c r="G74" s="148">
        <v>2395.2387376042702</v>
      </c>
      <c r="H74" s="150">
        <v>102.93663506838138</v>
      </c>
      <c r="I74" s="149">
        <v>-68.332737604270278</v>
      </c>
      <c r="J74" s="148">
        <v>72.479014945760355</v>
      </c>
      <c r="K74" s="148">
        <v>75.046008788137897</v>
      </c>
      <c r="L74" s="148">
        <v>69.291002430438766</v>
      </c>
      <c r="M74" s="148">
        <v>58.519820035160592</v>
      </c>
      <c r="N74" s="148">
        <v>2.514919813484541</v>
      </c>
      <c r="O74" s="148">
        <v>68.833961549874402</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-2.2499999999999996</v>
      </c>
      <c r="F77" s="149">
        <v>2.6160000000000001</v>
      </c>
      <c r="G77" s="149">
        <v>0.21401399904489499</v>
      </c>
      <c r="H77" s="150">
        <v>8.1809632662421627</v>
      </c>
      <c r="I77" s="149">
        <v>2.4019860009551053</v>
      </c>
      <c r="J77" s="148">
        <v>3.4199999570850015E-3</v>
      </c>
      <c r="K77" s="148">
        <v>1.4249999523159862E-3</v>
      </c>
      <c r="L77" s="148">
        <v>0</v>
      </c>
      <c r="M77" s="148">
        <v>4.8450000286099915E-3</v>
      </c>
      <c r="N77" s="148">
        <v>0.18520642311200272</v>
      </c>
      <c r="O77" s="148">
        <v>2.4224999845027448E-3</v>
      </c>
      <c r="P77" s="134" t="s">
        <v>203</v>
      </c>
      <c r="Q77" s="119"/>
      <c r="R77" s="119"/>
      <c r="S77" s="119"/>
    </row>
    <row r="78" spans="2:19" x14ac:dyDescent="0.25">
      <c r="B78" s="154" t="s">
        <v>140</v>
      </c>
      <c r="C78" s="147">
        <v>22.581</v>
      </c>
      <c r="D78" s="148">
        <v>0</v>
      </c>
      <c r="E78" s="148">
        <v>1.5499999999999972</v>
      </c>
      <c r="F78" s="149">
        <v>24.130999999999997</v>
      </c>
      <c r="G78" s="149">
        <v>3.4509559992551799</v>
      </c>
      <c r="H78" s="150">
        <v>14.300924119411464</v>
      </c>
      <c r="I78" s="149">
        <v>20.680044000744818</v>
      </c>
      <c r="J78" s="148">
        <v>1.9420000076294019E-2</v>
      </c>
      <c r="K78" s="148">
        <v>0.12599999999999989</v>
      </c>
      <c r="L78" s="148">
        <v>0</v>
      </c>
      <c r="M78" s="148">
        <v>9.6384000182150875E-2</v>
      </c>
      <c r="N78" s="148">
        <v>0.39941983416414939</v>
      </c>
      <c r="O78" s="148">
        <v>6.0451000064611196E-2</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23.999999999999815</v>
      </c>
      <c r="F81" s="158">
        <v>2353.6529999999998</v>
      </c>
      <c r="G81" s="157">
        <v>2398.9037076025702</v>
      </c>
      <c r="H81" s="159">
        <v>101.92257344657732</v>
      </c>
      <c r="I81" s="158">
        <v>-45.250707602570401</v>
      </c>
      <c r="J81" s="157">
        <v>72.501854945794094</v>
      </c>
      <c r="K81" s="157">
        <v>75.173433788090733</v>
      </c>
      <c r="L81" s="157">
        <v>69.291002430438766</v>
      </c>
      <c r="M81" s="157">
        <v>58.621049035371016</v>
      </c>
      <c r="N81" s="157">
        <v>2.4906411028036426</v>
      </c>
      <c r="O81" s="160">
        <v>68.896835049923652</v>
      </c>
      <c r="P81" s="141">
        <v>0</v>
      </c>
      <c r="Q81" s="119"/>
      <c r="R81" s="119"/>
      <c r="S81" s="119"/>
    </row>
    <row r="82" spans="2:19" x14ac:dyDescent="0.25">
      <c r="B82" s="161" t="s">
        <v>254</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253</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45259</v>
      </c>
      <c r="K92" s="139">
        <v>45266</v>
      </c>
      <c r="L92" s="139">
        <v>45273</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99.701999999999998</v>
      </c>
      <c r="H95" s="150">
        <v>19.039853031324419</v>
      </c>
      <c r="I95" s="149">
        <v>423.947</v>
      </c>
      <c r="J95" s="148">
        <v>2.8780000000000001</v>
      </c>
      <c r="K95" s="148">
        <v>2.8719999999999999</v>
      </c>
      <c r="L95" s="148">
        <v>0.28499999999999659</v>
      </c>
      <c r="M95" s="148">
        <v>7.8000000000002956E-2</v>
      </c>
      <c r="N95" s="148">
        <v>1.4895473876585835E-2</v>
      </c>
      <c r="O95" s="148">
        <v>1.5282499999999999</v>
      </c>
      <c r="P95" s="134" t="s">
        <v>203</v>
      </c>
      <c r="Q95" s="119"/>
      <c r="R95" s="119"/>
      <c r="S95" s="119"/>
    </row>
    <row r="96" spans="2:19" x14ac:dyDescent="0.25">
      <c r="B96" s="146" t="s">
        <v>28</v>
      </c>
      <c r="C96" s="147">
        <v>21.087</v>
      </c>
      <c r="D96" s="148">
        <v>0</v>
      </c>
      <c r="E96" s="148">
        <v>10.900000000000002</v>
      </c>
      <c r="F96" s="149">
        <v>31.987000000000002</v>
      </c>
      <c r="G96" s="148">
        <v>16.567</v>
      </c>
      <c r="H96" s="150">
        <v>51.792915872073031</v>
      </c>
      <c r="I96" s="149">
        <v>15.420000000000002</v>
      </c>
      <c r="J96" s="148">
        <v>0</v>
      </c>
      <c r="K96" s="148">
        <v>0</v>
      </c>
      <c r="L96" s="148">
        <v>0</v>
      </c>
      <c r="M96" s="148">
        <v>0.13100000000000023</v>
      </c>
      <c r="N96" s="148">
        <v>0.40954137618407543</v>
      </c>
      <c r="O96" s="148">
        <v>3.2750000000000057E-2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12.599999999999795</v>
      </c>
      <c r="F105" s="149">
        <v>703.22799999999995</v>
      </c>
      <c r="G105" s="148">
        <v>140.22200000000001</v>
      </c>
      <c r="H105" s="150">
        <v>19.939763490645994</v>
      </c>
      <c r="I105" s="149">
        <v>563.00599999999997</v>
      </c>
      <c r="J105" s="148">
        <v>2.8780000000000001</v>
      </c>
      <c r="K105" s="148">
        <v>2.8719999999999999</v>
      </c>
      <c r="L105" s="148">
        <v>0.28499999999999659</v>
      </c>
      <c r="M105" s="148">
        <v>0.20900000000000318</v>
      </c>
      <c r="N105" s="148">
        <v>2.9720090781368658E-2</v>
      </c>
      <c r="O105" s="152">
        <v>1.5609999999999999</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-2</v>
      </c>
      <c r="F117" s="149">
        <v>54.847000000000001</v>
      </c>
      <c r="G117" s="148">
        <v>14.013</v>
      </c>
      <c r="H117" s="150">
        <v>25.549255200831404</v>
      </c>
      <c r="I117" s="149">
        <v>40.834000000000003</v>
      </c>
      <c r="J117" s="148">
        <v>0</v>
      </c>
      <c r="K117" s="148">
        <v>0</v>
      </c>
      <c r="L117" s="148">
        <v>0.77400000000000091</v>
      </c>
      <c r="M117" s="148">
        <v>0.17399999999999949</v>
      </c>
      <c r="N117" s="148">
        <v>0.3172461574926605</v>
      </c>
      <c r="O117" s="148">
        <v>0.2370000000000001</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154.23500000000001</v>
      </c>
      <c r="H120" s="150">
        <v>16.434921504295875</v>
      </c>
      <c r="I120" s="149">
        <v>784.22399999999993</v>
      </c>
      <c r="J120" s="148">
        <v>2.8779999999999859</v>
      </c>
      <c r="K120" s="148">
        <v>2.8720000000000141</v>
      </c>
      <c r="L120" s="148">
        <v>1.0589999999999975</v>
      </c>
      <c r="M120" s="148">
        <v>0.38300000000000978</v>
      </c>
      <c r="N120" s="148">
        <v>4.0811585801831488E-2</v>
      </c>
      <c r="O120" s="148">
        <v>1.7980000000000018</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154.23500000000001</v>
      </c>
      <c r="H127" s="159">
        <v>16.434921504295875</v>
      </c>
      <c r="I127" s="158">
        <v>784.22399999999993</v>
      </c>
      <c r="J127" s="157">
        <v>2.8779999999999859</v>
      </c>
      <c r="K127" s="157">
        <v>2.8720000000000141</v>
      </c>
      <c r="L127" s="157">
        <v>1.0589999999999975</v>
      </c>
      <c r="M127" s="157">
        <v>0.38300000000000978</v>
      </c>
      <c r="N127" s="157">
        <v>4.0811585801831488E-2</v>
      </c>
      <c r="O127" s="160">
        <v>1.7980000000000018</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45259</v>
      </c>
      <c r="K132" s="139">
        <v>45266</v>
      </c>
      <c r="L132" s="139">
        <v>45273</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265.49999999999989</v>
      </c>
      <c r="F135" s="149">
        <v>1216.0549999999998</v>
      </c>
      <c r="G135" s="148">
        <v>713.70299999999997</v>
      </c>
      <c r="H135" s="150">
        <v>58.69002635571583</v>
      </c>
      <c r="I135" s="149">
        <v>502.35199999999986</v>
      </c>
      <c r="J135" s="148">
        <v>16.825000000000045</v>
      </c>
      <c r="K135" s="148">
        <v>11.076000000000022</v>
      </c>
      <c r="L135" s="148">
        <v>11.529999999999973</v>
      </c>
      <c r="M135" s="148">
        <v>9.5499999999999545</v>
      </c>
      <c r="N135" s="148">
        <v>0.78532632158906912</v>
      </c>
      <c r="O135" s="148">
        <v>12.245249999999999</v>
      </c>
      <c r="P135" s="134">
        <v>39.024233886609089</v>
      </c>
      <c r="Q135" s="119"/>
      <c r="R135" s="119"/>
      <c r="S135" s="119"/>
    </row>
    <row r="136" spans="2:19" x14ac:dyDescent="0.25">
      <c r="B136" s="146" t="s">
        <v>28</v>
      </c>
      <c r="C136" s="147">
        <v>593.36800000000005</v>
      </c>
      <c r="D136" s="148">
        <v>0</v>
      </c>
      <c r="E136" s="148">
        <v>640.69999999999993</v>
      </c>
      <c r="F136" s="149">
        <v>1234.068</v>
      </c>
      <c r="G136" s="148">
        <v>928.78696711921691</v>
      </c>
      <c r="H136" s="150">
        <v>75.262219514582412</v>
      </c>
      <c r="I136" s="149">
        <v>305.28103288078307</v>
      </c>
      <c r="J136" s="148">
        <v>0</v>
      </c>
      <c r="K136" s="148">
        <v>0.14400000000000546</v>
      </c>
      <c r="L136" s="148">
        <v>0.598590194702183</v>
      </c>
      <c r="M136" s="148">
        <v>6.2637506046295357</v>
      </c>
      <c r="N136" s="148">
        <v>0.50756932394564447</v>
      </c>
      <c r="O136" s="148">
        <v>1.751585199832931</v>
      </c>
      <c r="P136" s="134" t="s">
        <v>203</v>
      </c>
      <c r="Q136" s="119"/>
      <c r="R136" s="119"/>
      <c r="S136" s="119"/>
    </row>
    <row r="137" spans="2:19" x14ac:dyDescent="0.25">
      <c r="B137" s="146" t="s">
        <v>29</v>
      </c>
      <c r="C137" s="147">
        <v>44.104999999999997</v>
      </c>
      <c r="D137" s="148">
        <v>0</v>
      </c>
      <c r="E137" s="148">
        <v>147.70000000000002</v>
      </c>
      <c r="F137" s="149">
        <v>191.80500000000001</v>
      </c>
      <c r="G137" s="148">
        <v>142.852</v>
      </c>
      <c r="H137" s="150">
        <v>74.477724772555462</v>
      </c>
      <c r="I137" s="149">
        <v>48.953000000000003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157</v>
      </c>
      <c r="F138" s="149">
        <v>275.49799999999999</v>
      </c>
      <c r="G138" s="148">
        <v>263.02800000000002</v>
      </c>
      <c r="H138" s="150">
        <v>95.473651351370989</v>
      </c>
      <c r="I138" s="149">
        <v>12.46999999999997</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9.9000000000000005E-2</v>
      </c>
      <c r="H139" s="150">
        <v>99</v>
      </c>
      <c r="I139" s="149">
        <v>1.0000000000000009E-3</v>
      </c>
      <c r="J139" s="148">
        <v>2.0000000000000018E-3</v>
      </c>
      <c r="K139" s="148">
        <v>0</v>
      </c>
      <c r="L139" s="148">
        <v>0</v>
      </c>
      <c r="M139" s="148">
        <v>0</v>
      </c>
      <c r="N139" s="148">
        <v>0</v>
      </c>
      <c r="O139" s="148">
        <v>5.0000000000000044E-4</v>
      </c>
      <c r="P139" s="134">
        <v>0</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261</v>
      </c>
      <c r="F142" s="149">
        <v>630.19200000000001</v>
      </c>
      <c r="G142" s="148">
        <v>343.71299999999997</v>
      </c>
      <c r="H142" s="150">
        <v>54.540997029476721</v>
      </c>
      <c r="I142" s="149">
        <v>286.47900000000004</v>
      </c>
      <c r="J142" s="148">
        <v>3.1999999999982265E-2</v>
      </c>
      <c r="K142" s="148">
        <v>6.914999999999992</v>
      </c>
      <c r="L142" s="148">
        <v>6.4000000000021373E-2</v>
      </c>
      <c r="M142" s="148">
        <v>1.3940000000000055</v>
      </c>
      <c r="N142" s="148">
        <v>0.22120242719679167</v>
      </c>
      <c r="O142" s="148">
        <v>2.1012500000000003</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1408.8999999999996</v>
      </c>
      <c r="F145" s="149">
        <v>3570.0899999999997</v>
      </c>
      <c r="G145" s="148">
        <v>2411.1699671192173</v>
      </c>
      <c r="H145" s="150">
        <v>67.538072348854442</v>
      </c>
      <c r="I145" s="149">
        <v>1158.9200328807824</v>
      </c>
      <c r="J145" s="148">
        <v>16.859000000000027</v>
      </c>
      <c r="K145" s="148">
        <v>18.135000000000019</v>
      </c>
      <c r="L145" s="148">
        <v>12.192590194702177</v>
      </c>
      <c r="M145" s="148">
        <v>17.207750604629496</v>
      </c>
      <c r="N145" s="148">
        <v>0.4819976696562131</v>
      </c>
      <c r="O145" s="152">
        <v>16.098585199832932</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2.7000000000000028</v>
      </c>
      <c r="F147" s="149">
        <v>38.822000000000003</v>
      </c>
      <c r="G147" s="148">
        <v>38.397040000915524</v>
      </c>
      <c r="H147" s="150">
        <v>98.905362940898257</v>
      </c>
      <c r="I147" s="149">
        <v>0.42495999908447857</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0</v>
      </c>
      <c r="E148" s="148">
        <v>-168.79999999999995</v>
      </c>
      <c r="F148" s="149">
        <v>133.26800000000003</v>
      </c>
      <c r="G148" s="148">
        <v>70.278605010986325</v>
      </c>
      <c r="H148" s="150">
        <v>52.734793807205257</v>
      </c>
      <c r="I148" s="149">
        <v>62.989394989013704</v>
      </c>
      <c r="J148" s="148">
        <v>0</v>
      </c>
      <c r="K148" s="148">
        <v>0</v>
      </c>
      <c r="L148" s="148">
        <v>0</v>
      </c>
      <c r="M148" s="148">
        <v>0</v>
      </c>
      <c r="N148" s="148">
        <v>0</v>
      </c>
      <c r="O148" s="148">
        <v>0</v>
      </c>
      <c r="P148" s="134" t="s">
        <v>203</v>
      </c>
      <c r="Q148" s="119"/>
      <c r="R148" s="119"/>
      <c r="S148" s="119"/>
    </row>
    <row r="149" spans="2:19" x14ac:dyDescent="0.25">
      <c r="B149" s="146" t="s">
        <v>131</v>
      </c>
      <c r="C149" s="147">
        <v>124.91200000000001</v>
      </c>
      <c r="D149" s="148">
        <v>0</v>
      </c>
      <c r="E149" s="148">
        <v>-95.2</v>
      </c>
      <c r="F149" s="149">
        <v>29.712000000000003</v>
      </c>
      <c r="G149" s="148">
        <v>17.790761476891738</v>
      </c>
      <c r="H149" s="150">
        <v>59.877360921148821</v>
      </c>
      <c r="I149" s="149">
        <v>11.921238523108265</v>
      </c>
      <c r="J149" s="148">
        <v>0</v>
      </c>
      <c r="K149" s="148">
        <v>0.14569200599938981</v>
      </c>
      <c r="L149" s="148">
        <v>2.7815999984739825E-2</v>
      </c>
      <c r="M149" s="148">
        <v>7.8432000994680173E-2</v>
      </c>
      <c r="N149" s="148">
        <v>0.26397415520557405</v>
      </c>
      <c r="O149" s="148">
        <v>6.2985001744702451E-2</v>
      </c>
      <c r="P149" s="134" t="s">
        <v>203</v>
      </c>
      <c r="Q149" s="119"/>
      <c r="R149" s="119"/>
      <c r="S149" s="119"/>
    </row>
    <row r="150" spans="2:19" x14ac:dyDescent="0.25">
      <c r="B150" s="146" t="s">
        <v>132</v>
      </c>
      <c r="C150" s="147">
        <v>17.408000000000001</v>
      </c>
      <c r="D150" s="148">
        <v>0</v>
      </c>
      <c r="E150" s="148">
        <v>-13.600000000000009</v>
      </c>
      <c r="F150" s="149">
        <v>3.8079999999999927</v>
      </c>
      <c r="G150" s="148">
        <v>0</v>
      </c>
      <c r="H150" s="150">
        <v>0</v>
      </c>
      <c r="I150" s="149">
        <v>3.8079999999999927</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7</v>
      </c>
      <c r="F151" s="149">
        <v>89.914000000000001</v>
      </c>
      <c r="G151" s="148">
        <v>82.120359804905945</v>
      </c>
      <c r="H151" s="150">
        <v>91.33211713960668</v>
      </c>
      <c r="I151" s="149">
        <v>7.7936401950940564</v>
      </c>
      <c r="J151" s="148">
        <v>1.8319999999999936</v>
      </c>
      <c r="K151" s="148">
        <v>0.26200000000000045</v>
      </c>
      <c r="L151" s="148">
        <v>0.18288000011443728</v>
      </c>
      <c r="M151" s="148">
        <v>0.9339999999999975</v>
      </c>
      <c r="N151" s="148">
        <v>1.0387703805858903</v>
      </c>
      <c r="O151" s="148">
        <v>0.80272000002860722</v>
      </c>
      <c r="P151" s="134">
        <v>7.7090395091891413</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0</v>
      </c>
      <c r="E153" s="148">
        <v>-184.2</v>
      </c>
      <c r="F153" s="149">
        <v>146.81799999999998</v>
      </c>
      <c r="G153" s="148">
        <v>43.850796088455198</v>
      </c>
      <c r="H153" s="150">
        <v>29.867452280003274</v>
      </c>
      <c r="I153" s="149">
        <v>102.96720391154479</v>
      </c>
      <c r="J153" s="148">
        <v>0.42943801027529815</v>
      </c>
      <c r="K153" s="148">
        <v>0.91749238699300406</v>
      </c>
      <c r="L153" s="148">
        <v>0.2596920089722019</v>
      </c>
      <c r="M153" s="148">
        <v>0.47973480275269509</v>
      </c>
      <c r="N153" s="148">
        <v>0.32675475946593413</v>
      </c>
      <c r="O153" s="148">
        <v>0.5215893022482998</v>
      </c>
      <c r="P153" s="134" t="s">
        <v>203</v>
      </c>
      <c r="Q153" s="119"/>
      <c r="R153" s="119"/>
      <c r="S153" s="119"/>
    </row>
    <row r="154" spans="2:19" x14ac:dyDescent="0.25">
      <c r="B154" s="146" t="s">
        <v>134</v>
      </c>
      <c r="C154" s="147">
        <v>3.2810000000000001</v>
      </c>
      <c r="D154" s="148">
        <v>0</v>
      </c>
      <c r="E154" s="148">
        <v>0.10000000000000009</v>
      </c>
      <c r="F154" s="149">
        <v>3.3810000000000002</v>
      </c>
      <c r="G154" s="148">
        <v>0.95883600758513798</v>
      </c>
      <c r="H154" s="150">
        <v>28.359538822393905</v>
      </c>
      <c r="I154" s="149">
        <v>2.4221639924148621</v>
      </c>
      <c r="J154" s="148">
        <v>1.5306000769138017E-2</v>
      </c>
      <c r="K154" s="148">
        <v>2.7809999778867001E-2</v>
      </c>
      <c r="L154" s="148">
        <v>0</v>
      </c>
      <c r="M154" s="148">
        <v>0</v>
      </c>
      <c r="N154" s="148">
        <v>0</v>
      </c>
      <c r="O154" s="148">
        <v>1.0779000137001254E-2</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-37.399999999999977</v>
      </c>
      <c r="F157" s="149">
        <v>355.83600000000001</v>
      </c>
      <c r="G157" s="148">
        <v>172.65328408968449</v>
      </c>
      <c r="H157" s="150">
        <v>48.520465632955769</v>
      </c>
      <c r="I157" s="149">
        <v>183.18271591031552</v>
      </c>
      <c r="J157" s="148">
        <v>0.12676800537107624</v>
      </c>
      <c r="K157" s="148">
        <v>0.35454000663756347</v>
      </c>
      <c r="L157" s="148">
        <v>3.2422260017395104</v>
      </c>
      <c r="M157" s="148">
        <v>5.2177800006866448</v>
      </c>
      <c r="N157" s="148">
        <v>1.4663440463265787</v>
      </c>
      <c r="O157" s="148">
        <v>2.2353285036086987</v>
      </c>
      <c r="P157" s="134" t="s">
        <v>203</v>
      </c>
      <c r="Q157" s="119"/>
      <c r="R157" s="119"/>
      <c r="S157" s="119"/>
    </row>
    <row r="158" spans="2:19" x14ac:dyDescent="0.25">
      <c r="B158" s="146" t="s">
        <v>40</v>
      </c>
      <c r="C158" s="147">
        <v>2.6619999999999999</v>
      </c>
      <c r="D158" s="148">
        <v>0</v>
      </c>
      <c r="E158" s="148">
        <v>0</v>
      </c>
      <c r="F158" s="149">
        <v>2.6619999999999999</v>
      </c>
      <c r="G158" s="148">
        <v>0.619818001864478</v>
      </c>
      <c r="H158" s="150">
        <v>23.283921933301201</v>
      </c>
      <c r="I158" s="149">
        <v>2.042181998135522</v>
      </c>
      <c r="J158" s="148">
        <v>0</v>
      </c>
      <c r="K158" s="148">
        <v>0</v>
      </c>
      <c r="L158" s="148">
        <v>1.3794000312685961E-2</v>
      </c>
      <c r="M158" s="148">
        <v>0</v>
      </c>
      <c r="N158" s="148">
        <v>0</v>
      </c>
      <c r="O158" s="148">
        <v>3.4485000781714903E-3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0</v>
      </c>
      <c r="E160" s="148">
        <v>949.5</v>
      </c>
      <c r="F160" s="149">
        <v>4429.5</v>
      </c>
      <c r="G160" s="148">
        <v>2839.153908604585</v>
      </c>
      <c r="H160" s="150">
        <v>64.096487382426574</v>
      </c>
      <c r="I160" s="149">
        <v>1590.346091395415</v>
      </c>
      <c r="J160" s="148">
        <v>19.262512016415712</v>
      </c>
      <c r="K160" s="148">
        <v>19.842534399408805</v>
      </c>
      <c r="L160" s="148">
        <v>15.918998205826028</v>
      </c>
      <c r="M160" s="148">
        <v>23.917697409063749</v>
      </c>
      <c r="N160" s="148">
        <v>0.53996382004884858</v>
      </c>
      <c r="O160" s="148">
        <v>19.735435507678574</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-3.9000000000000004</v>
      </c>
      <c r="F163" s="149">
        <v>10.148</v>
      </c>
      <c r="G163" s="149">
        <v>0.17715600125491601</v>
      </c>
      <c r="H163" s="150">
        <v>1.7457233075967287</v>
      </c>
      <c r="I163" s="149">
        <v>9.9708439987450834</v>
      </c>
      <c r="J163" s="148">
        <v>0</v>
      </c>
      <c r="K163" s="148">
        <v>0</v>
      </c>
      <c r="L163" s="148">
        <v>0</v>
      </c>
      <c r="M163" s="148">
        <v>0</v>
      </c>
      <c r="N163" s="148">
        <v>0</v>
      </c>
      <c r="O163" s="148">
        <v>0</v>
      </c>
      <c r="P163" s="134" t="s">
        <v>203</v>
      </c>
      <c r="Q163" s="119"/>
      <c r="R163" s="119"/>
      <c r="S163" s="119"/>
    </row>
    <row r="164" spans="2:19" x14ac:dyDescent="0.25">
      <c r="B164" s="154" t="s">
        <v>140</v>
      </c>
      <c r="C164" s="147">
        <v>27.625000000000004</v>
      </c>
      <c r="D164" s="148">
        <v>0</v>
      </c>
      <c r="E164" s="148">
        <v>-15.600000000000003</v>
      </c>
      <c r="F164" s="149">
        <v>12.024999999999995</v>
      </c>
      <c r="G164" s="149">
        <v>12.200629642188559</v>
      </c>
      <c r="H164" s="150">
        <v>101.46053756497767</v>
      </c>
      <c r="I164" s="149">
        <v>-0.17562964218856436</v>
      </c>
      <c r="J164" s="148">
        <v>0.2066820013523003</v>
      </c>
      <c r="K164" s="148">
        <v>7.4225400567099697E-2</v>
      </c>
      <c r="L164" s="148">
        <v>0.10655579924580039</v>
      </c>
      <c r="M164" s="148">
        <v>6.6462001085300315E-2</v>
      </c>
      <c r="N164" s="148">
        <v>0.5526985537239113</v>
      </c>
      <c r="O164" s="148">
        <v>0.11348130056262518</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930</v>
      </c>
      <c r="F167" s="158">
        <v>4452.4030000000002</v>
      </c>
      <c r="G167" s="157">
        <v>2851.5316942480285</v>
      </c>
      <c r="H167" s="159">
        <v>64.04477973462933</v>
      </c>
      <c r="I167" s="158">
        <v>1600.8713057519717</v>
      </c>
      <c r="J167" s="157">
        <v>19.469194017768132</v>
      </c>
      <c r="K167" s="157">
        <v>19.916759799975807</v>
      </c>
      <c r="L167" s="157">
        <v>16.025554005071854</v>
      </c>
      <c r="M167" s="157">
        <v>23.984159410149005</v>
      </c>
      <c r="N167" s="157">
        <v>0.53867898773199552</v>
      </c>
      <c r="O167" s="160">
        <v>19.848916808241199</v>
      </c>
      <c r="P167" s="141" t="s">
        <v>203</v>
      </c>
      <c r="Q167" s="119"/>
      <c r="R167" s="119"/>
      <c r="S167" s="119"/>
    </row>
    <row r="168" spans="2:19" x14ac:dyDescent="0.25">
      <c r="B168" s="161" t="s">
        <v>254</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253</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45259</v>
      </c>
      <c r="K178" s="139">
        <v>45266</v>
      </c>
      <c r="L178" s="139">
        <v>45273</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13.381</v>
      </c>
      <c r="H181" s="150">
        <v>16.519753086419751</v>
      </c>
      <c r="I181" s="149">
        <v>67.619</v>
      </c>
      <c r="J181" s="148">
        <v>0</v>
      </c>
      <c r="K181" s="148">
        <v>8.3999999999999631E-2</v>
      </c>
      <c r="L181" s="148">
        <v>0</v>
      </c>
      <c r="M181" s="148">
        <v>0</v>
      </c>
      <c r="N181" s="148">
        <v>0</v>
      </c>
      <c r="O181" s="148">
        <v>2.0999999999999908E-2</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0.90000000000000036</v>
      </c>
      <c r="F184" s="149">
        <v>7.6000000000000005</v>
      </c>
      <c r="G184" s="148">
        <v>0</v>
      </c>
      <c r="H184" s="150">
        <v>0</v>
      </c>
      <c r="I184" s="149">
        <v>7.6000000000000005</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15.09999999999998</v>
      </c>
      <c r="F191" s="149">
        <v>101.82199999999999</v>
      </c>
      <c r="G191" s="148">
        <v>13.505000000000001</v>
      </c>
      <c r="H191" s="150">
        <v>13.263341910392647</v>
      </c>
      <c r="I191" s="149">
        <v>88.316999999999993</v>
      </c>
      <c r="J191" s="148">
        <v>0</v>
      </c>
      <c r="K191" s="148">
        <v>8.3999999999999631E-2</v>
      </c>
      <c r="L191" s="148">
        <v>0</v>
      </c>
      <c r="M191" s="148">
        <v>0</v>
      </c>
      <c r="N191" s="148">
        <v>0</v>
      </c>
      <c r="O191" s="152">
        <v>2.0999999999999908E-2</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-10.4</v>
      </c>
      <c r="F194" s="149">
        <v>8.7870000000000008</v>
      </c>
      <c r="G194" s="148">
        <v>0</v>
      </c>
      <c r="H194" s="150">
        <v>0</v>
      </c>
      <c r="I194" s="149">
        <v>8.7870000000000008</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13.505000000000001</v>
      </c>
      <c r="H206" s="150">
        <v>11.71891948178166</v>
      </c>
      <c r="I206" s="149">
        <v>101.73599999999999</v>
      </c>
      <c r="J206" s="148">
        <v>0</v>
      </c>
      <c r="K206" s="148">
        <v>8.3999999999999631E-2</v>
      </c>
      <c r="L206" s="148">
        <v>0</v>
      </c>
      <c r="M206" s="148">
        <v>0</v>
      </c>
      <c r="N206" s="148">
        <v>0</v>
      </c>
      <c r="O206" s="148">
        <v>2.0999999999999908E-2</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13.505000000000001</v>
      </c>
      <c r="H213" s="159">
        <v>11.71891948178166</v>
      </c>
      <c r="I213" s="158">
        <v>101.73599999999999</v>
      </c>
      <c r="J213" s="157">
        <v>0</v>
      </c>
      <c r="K213" s="157">
        <v>8.3999999999999631E-2</v>
      </c>
      <c r="L213" s="157">
        <v>0</v>
      </c>
      <c r="M213" s="157">
        <v>0</v>
      </c>
      <c r="N213" s="157">
        <v>0</v>
      </c>
      <c r="O213" s="160">
        <v>2.0999999999999908E-2</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45259</v>
      </c>
      <c r="K218" s="139">
        <v>45266</v>
      </c>
      <c r="L218" s="139">
        <v>45273</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254</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253</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45259</v>
      </c>
      <c r="K264" s="139">
        <v>45266</v>
      </c>
      <c r="L264" s="139">
        <v>45273</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13.12</v>
      </c>
      <c r="H267" s="150">
        <v>13.927961018694464</v>
      </c>
      <c r="I267" s="149">
        <v>81.079000000000008</v>
      </c>
      <c r="J267" s="148">
        <v>0</v>
      </c>
      <c r="K267" s="148">
        <v>0.91999999999999993</v>
      </c>
      <c r="L267" s="148">
        <v>0</v>
      </c>
      <c r="M267" s="148">
        <v>0</v>
      </c>
      <c r="N267" s="148">
        <v>0</v>
      </c>
      <c r="O267" s="148">
        <v>0.22999999999999998</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13.2</v>
      </c>
      <c r="H277" s="150">
        <v>11.249840201133505</v>
      </c>
      <c r="I277" s="149">
        <v>104.13500000000001</v>
      </c>
      <c r="J277" s="148">
        <v>0</v>
      </c>
      <c r="K277" s="148">
        <v>0.91999999999999993</v>
      </c>
      <c r="L277" s="148">
        <v>0</v>
      </c>
      <c r="M277" s="148">
        <v>0</v>
      </c>
      <c r="N277" s="148">
        <v>0</v>
      </c>
      <c r="O277" s="152">
        <v>0.22999999999999998</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13.2</v>
      </c>
      <c r="H292" s="150">
        <v>10.611785513304927</v>
      </c>
      <c r="I292" s="149">
        <v>111.19000000000001</v>
      </c>
      <c r="J292" s="148">
        <v>0</v>
      </c>
      <c r="K292" s="148">
        <v>0.91999999999999993</v>
      </c>
      <c r="L292" s="148">
        <v>0</v>
      </c>
      <c r="M292" s="148">
        <v>0</v>
      </c>
      <c r="N292" s="148">
        <v>0</v>
      </c>
      <c r="O292" s="148">
        <v>0.22999999999999998</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13.2</v>
      </c>
      <c r="H299" s="159">
        <v>10.611785513304927</v>
      </c>
      <c r="I299" s="158">
        <v>111.19000000000001</v>
      </c>
      <c r="J299" s="157">
        <v>0</v>
      </c>
      <c r="K299" s="157">
        <v>0.91999999999999993</v>
      </c>
      <c r="L299" s="157">
        <v>0</v>
      </c>
      <c r="M299" s="157">
        <v>0</v>
      </c>
      <c r="N299" s="157">
        <v>0</v>
      </c>
      <c r="O299" s="160">
        <v>0.22999999999999998</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45259</v>
      </c>
      <c r="K304" s="139">
        <v>45266</v>
      </c>
      <c r="L304" s="139">
        <v>45273</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2012.58</v>
      </c>
      <c r="H307" s="150">
        <v>97.58895758770656</v>
      </c>
      <c r="I307" s="149">
        <v>49.722999999999956</v>
      </c>
      <c r="J307" s="148">
        <v>35.192999999999984</v>
      </c>
      <c r="K307" s="148">
        <v>12.730000000000018</v>
      </c>
      <c r="L307" s="148">
        <v>0</v>
      </c>
      <c r="M307" s="148">
        <v>0</v>
      </c>
      <c r="N307" s="148">
        <v>0</v>
      </c>
      <c r="O307" s="148">
        <v>11.98075</v>
      </c>
      <c r="P307" s="134">
        <v>2.1502410116228079</v>
      </c>
      <c r="Q307" s="119"/>
      <c r="R307" s="119"/>
      <c r="S307" s="119"/>
    </row>
    <row r="308" spans="2:19" x14ac:dyDescent="0.25">
      <c r="B308" s="146" t="s">
        <v>28</v>
      </c>
      <c r="C308" s="147">
        <v>57.877000000000002</v>
      </c>
      <c r="D308" s="148">
        <v>0</v>
      </c>
      <c r="E308" s="148">
        <v>58.4</v>
      </c>
      <c r="F308" s="149">
        <v>116.277</v>
      </c>
      <c r="G308" s="148">
        <v>121.176</v>
      </c>
      <c r="H308" s="150">
        <v>104.21321499522692</v>
      </c>
      <c r="I308" s="149">
        <v>-4.8990000000000009</v>
      </c>
      <c r="J308" s="148">
        <v>0</v>
      </c>
      <c r="K308" s="148">
        <v>0</v>
      </c>
      <c r="L308" s="148">
        <v>0</v>
      </c>
      <c r="M308" s="148">
        <v>18.480000000000004</v>
      </c>
      <c r="N308" s="148">
        <v>15.893082896875569</v>
      </c>
      <c r="O308" s="148">
        <v>4.620000000000001</v>
      </c>
      <c r="P308" s="134">
        <v>0</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-120.7</v>
      </c>
      <c r="F310" s="149">
        <v>14.399999999999991</v>
      </c>
      <c r="G310" s="148">
        <v>0</v>
      </c>
      <c r="H310" s="150">
        <v>0</v>
      </c>
      <c r="I310" s="149">
        <v>14.399999999999991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474.29999999999927</v>
      </c>
      <c r="F317" s="149">
        <v>2292.1739999999995</v>
      </c>
      <c r="G317" s="148">
        <v>2164.8599999999997</v>
      </c>
      <c r="H317" s="150">
        <v>94.44570961890328</v>
      </c>
      <c r="I317" s="149">
        <v>127.31399999999985</v>
      </c>
      <c r="J317" s="148">
        <v>35.192999999999984</v>
      </c>
      <c r="K317" s="148">
        <v>12.730000000000018</v>
      </c>
      <c r="L317" s="148">
        <v>0</v>
      </c>
      <c r="M317" s="148">
        <v>18.480000000000004</v>
      </c>
      <c r="N317" s="148">
        <v>0.80622151721466206</v>
      </c>
      <c r="O317" s="152">
        <v>16.600750000000001</v>
      </c>
      <c r="P317" s="134">
        <v>5.6691715735734736</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-346.20000000000005</v>
      </c>
      <c r="F320" s="149">
        <v>22.890999999999963</v>
      </c>
      <c r="G320" s="148">
        <v>0</v>
      </c>
      <c r="H320" s="150">
        <v>0</v>
      </c>
      <c r="I320" s="149">
        <v>22.890999999999963</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0.309</v>
      </c>
      <c r="H323" s="150">
        <v>9.3494704992435675</v>
      </c>
      <c r="I323" s="149">
        <v>2.9960000000000004</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105</v>
      </c>
      <c r="F329" s="149">
        <v>163.953</v>
      </c>
      <c r="G329" s="148">
        <v>112.535</v>
      </c>
      <c r="H329" s="150">
        <v>68.638573249650818</v>
      </c>
      <c r="I329" s="149">
        <v>51.418000000000006</v>
      </c>
      <c r="J329" s="148">
        <v>0</v>
      </c>
      <c r="K329" s="148">
        <v>0</v>
      </c>
      <c r="L329" s="148">
        <v>18.149000000000001</v>
      </c>
      <c r="M329" s="148">
        <v>6.7789999999999964</v>
      </c>
      <c r="N329" s="148">
        <v>4.1347215360499634</v>
      </c>
      <c r="O329" s="148">
        <v>6.2319999999999993</v>
      </c>
      <c r="P329" s="134">
        <v>6.2506418485237507</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49.999999999999091</v>
      </c>
      <c r="F332" s="149">
        <v>2576.6099999999997</v>
      </c>
      <c r="G332" s="148">
        <v>2277.7039999999997</v>
      </c>
      <c r="H332" s="150">
        <v>88.39925328241371</v>
      </c>
      <c r="I332" s="149">
        <v>298.90599999999995</v>
      </c>
      <c r="J332" s="148">
        <v>35.192999999999756</v>
      </c>
      <c r="K332" s="148">
        <v>12.730000000000018</v>
      </c>
      <c r="L332" s="148">
        <v>18.148999999999887</v>
      </c>
      <c r="M332" s="148">
        <v>25.259000000000015</v>
      </c>
      <c r="N332" s="148">
        <v>0.98031910145501333</v>
      </c>
      <c r="O332" s="148">
        <v>22.832749999999919</v>
      </c>
      <c r="P332" s="134">
        <v>11.091108166997012</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49.999999999999091</v>
      </c>
      <c r="F339" s="158">
        <v>2578.8749999999995</v>
      </c>
      <c r="G339" s="157">
        <v>2277.7039999999997</v>
      </c>
      <c r="H339" s="159">
        <v>88.321613106490233</v>
      </c>
      <c r="I339" s="158">
        <v>301.17099999999982</v>
      </c>
      <c r="J339" s="157">
        <v>35.192999999999756</v>
      </c>
      <c r="K339" s="157">
        <v>12.730000000000018</v>
      </c>
      <c r="L339" s="157">
        <v>18.148999999999887</v>
      </c>
      <c r="M339" s="157">
        <v>25.259000000000015</v>
      </c>
      <c r="N339" s="157">
        <v>0.97945809703843811</v>
      </c>
      <c r="O339" s="160">
        <v>22.832749999999919</v>
      </c>
      <c r="P339" s="141">
        <v>11.1903077815857</v>
      </c>
      <c r="Q339" s="119"/>
      <c r="R339" s="119"/>
      <c r="S339" s="119"/>
    </row>
    <row r="340" spans="2:19" x14ac:dyDescent="0.25">
      <c r="B340" s="161" t="s">
        <v>254</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253</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45259</v>
      </c>
      <c r="K350" s="139">
        <v>45266</v>
      </c>
      <c r="L350" s="139">
        <v>45273</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45259</v>
      </c>
      <c r="K390" s="139">
        <v>45266</v>
      </c>
      <c r="L390" s="139">
        <v>45273</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69.296000000000006</v>
      </c>
      <c r="H393" s="150" t="s">
        <v>144</v>
      </c>
      <c r="I393" s="149">
        <v>-69.296000000000006</v>
      </c>
      <c r="J393" s="148">
        <v>0.43299999999999272</v>
      </c>
      <c r="K393" s="148">
        <v>1.554000000000002</v>
      </c>
      <c r="L393" s="148">
        <v>0.21300000000000807</v>
      </c>
      <c r="M393" s="148">
        <v>0.19400000000000261</v>
      </c>
      <c r="N393" s="148" t="s">
        <v>42</v>
      </c>
      <c r="O393" s="148">
        <v>0.59850000000000136</v>
      </c>
      <c r="P393" s="134">
        <v>0</v>
      </c>
      <c r="Q393" s="119"/>
      <c r="R393" s="119"/>
      <c r="S393" s="119"/>
    </row>
    <row r="394" spans="2:19" x14ac:dyDescent="0.25">
      <c r="B394" s="146" t="s">
        <v>28</v>
      </c>
      <c r="C394" s="147">
        <v>0</v>
      </c>
      <c r="D394" s="148">
        <v>0</v>
      </c>
      <c r="E394" s="148">
        <v>0</v>
      </c>
      <c r="F394" s="149">
        <v>0</v>
      </c>
      <c r="G394" s="148">
        <v>8.1449999999999996</v>
      </c>
      <c r="H394" s="150" t="s">
        <v>144</v>
      </c>
      <c r="I394" s="149">
        <v>-8.1449999999999996</v>
      </c>
      <c r="J394" s="148">
        <v>0</v>
      </c>
      <c r="K394" s="148">
        <v>2.2000000000000242E-2</v>
      </c>
      <c r="L394" s="148">
        <v>0</v>
      </c>
      <c r="M394" s="148">
        <v>0</v>
      </c>
      <c r="N394" s="148" t="s">
        <v>42</v>
      </c>
      <c r="O394" s="148">
        <v>5.5000000000000604E-3</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8.375</v>
      </c>
      <c r="H400" s="150" t="s">
        <v>144</v>
      </c>
      <c r="I400" s="149">
        <v>-8.375</v>
      </c>
      <c r="J400" s="148">
        <v>0</v>
      </c>
      <c r="K400" s="148">
        <v>0.32699999999999996</v>
      </c>
      <c r="L400" s="148">
        <v>5.0000000000000711E-2</v>
      </c>
      <c r="M400" s="148">
        <v>0.125</v>
      </c>
      <c r="N400" s="148" t="s">
        <v>42</v>
      </c>
      <c r="O400" s="148">
        <v>0.12550000000000017</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85.826999999999998</v>
      </c>
      <c r="H403" s="150" t="s">
        <v>144</v>
      </c>
      <c r="I403" s="149">
        <v>-85.826999999999998</v>
      </c>
      <c r="J403" s="148">
        <v>0.43299999999999272</v>
      </c>
      <c r="K403" s="148">
        <v>1.9030000000000022</v>
      </c>
      <c r="L403" s="148">
        <v>0.26300000000000878</v>
      </c>
      <c r="M403" s="148">
        <v>0.31900000000000261</v>
      </c>
      <c r="N403" s="148" t="s">
        <v>42</v>
      </c>
      <c r="O403" s="152">
        <v>0.72950000000000159</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11.711</v>
      </c>
      <c r="H409" s="150" t="s">
        <v>144</v>
      </c>
      <c r="I409" s="149">
        <v>-11.711</v>
      </c>
      <c r="J409" s="148">
        <v>-9.9999999999944578E-4</v>
      </c>
      <c r="K409" s="148">
        <v>9.9999999999944578E-4</v>
      </c>
      <c r="L409" s="148">
        <v>-9.9999999999944578E-4</v>
      </c>
      <c r="M409" s="148">
        <v>9.9999999999944578E-4</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11.635</v>
      </c>
      <c r="H415" s="150" t="s">
        <v>144</v>
      </c>
      <c r="I415" s="149">
        <v>-11.635</v>
      </c>
      <c r="J415" s="148">
        <v>0</v>
      </c>
      <c r="K415" s="148">
        <v>0</v>
      </c>
      <c r="L415" s="148">
        <v>0.10000000000000053</v>
      </c>
      <c r="M415" s="148">
        <v>3.6199999999999992</v>
      </c>
      <c r="N415" s="148" t="s">
        <v>42</v>
      </c>
      <c r="O415" s="148">
        <v>0.92999999999999994</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109.173</v>
      </c>
      <c r="H418" s="150" t="s">
        <v>144</v>
      </c>
      <c r="I418" s="149">
        <v>-109.173</v>
      </c>
      <c r="J418" s="148">
        <v>0.43200000000000216</v>
      </c>
      <c r="K418" s="148">
        <v>1.9039999999999822</v>
      </c>
      <c r="L418" s="148">
        <v>0.36199999999999477</v>
      </c>
      <c r="M418" s="148">
        <v>3.9400000000000119</v>
      </c>
      <c r="N418" s="148" t="s">
        <v>42</v>
      </c>
      <c r="O418" s="148">
        <v>1.6594999999999978</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109.173</v>
      </c>
      <c r="H425" s="159" t="s">
        <v>144</v>
      </c>
      <c r="I425" s="158">
        <v>-109.173</v>
      </c>
      <c r="J425" s="157">
        <v>0.43200000000000216</v>
      </c>
      <c r="K425" s="157">
        <v>1.9039999999999822</v>
      </c>
      <c r="L425" s="157">
        <v>0.36199999999999477</v>
      </c>
      <c r="M425" s="157">
        <v>3.9400000000000119</v>
      </c>
      <c r="N425" s="157" t="s">
        <v>42</v>
      </c>
      <c r="O425" s="160">
        <v>1.6594999999999978</v>
      </c>
      <c r="P425" s="141">
        <v>0</v>
      </c>
      <c r="Q425" s="119"/>
      <c r="R425" s="119"/>
      <c r="S425" s="119"/>
    </row>
    <row r="426" spans="2:19" x14ac:dyDescent="0.25">
      <c r="B426" s="161" t="s">
        <v>254</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253</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45259</v>
      </c>
      <c r="K6" s="139">
        <v>45266</v>
      </c>
      <c r="L6" s="139">
        <v>45273</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45259</v>
      </c>
      <c r="K28" s="139">
        <v>45266</v>
      </c>
      <c r="L28" s="139">
        <v>45273</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-2.25</v>
      </c>
      <c r="F31" s="149">
        <v>1.516</v>
      </c>
      <c r="G31" s="148">
        <v>0.21401399904489499</v>
      </c>
      <c r="H31" s="150">
        <v>14.117018406655342</v>
      </c>
      <c r="I31" s="149">
        <v>1.301986000955105</v>
      </c>
      <c r="J31" s="148">
        <v>3.4199999570850015E-3</v>
      </c>
      <c r="K31" s="148">
        <v>1.4249999523159862E-3</v>
      </c>
      <c r="L31" s="148">
        <v>0</v>
      </c>
      <c r="M31" s="148">
        <v>4.8450000286099915E-3</v>
      </c>
      <c r="N31" s="148">
        <v>0.31959103091094931</v>
      </c>
      <c r="O31" s="148">
        <v>2.4224999845027448E-3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-2.2499999999999996</v>
      </c>
      <c r="F36" s="115">
        <v>2.6160000000000001</v>
      </c>
      <c r="G36" s="115">
        <v>0.21401399904489499</v>
      </c>
      <c r="H36" s="150">
        <v>8.1809632662421627</v>
      </c>
      <c r="I36" s="149">
        <v>2.4019860009551053</v>
      </c>
      <c r="J36" s="148">
        <v>3.4199999570850015E-3</v>
      </c>
      <c r="K36" s="148">
        <v>1.4249999523159862E-3</v>
      </c>
      <c r="L36" s="148">
        <v>0</v>
      </c>
      <c r="M36" s="148">
        <v>4.8450000286099915E-3</v>
      </c>
      <c r="N36" s="148">
        <v>0.18520642311200272</v>
      </c>
      <c r="O36" s="148">
        <v>2.4224999845027448E-3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-7.25</v>
      </c>
      <c r="F38" s="149">
        <v>0.15399999999999991</v>
      </c>
      <c r="G38" s="148">
        <v>0.19995599925518001</v>
      </c>
      <c r="H38" s="150">
        <v>129.84155795790917</v>
      </c>
      <c r="I38" s="149">
        <v>-4.5955999255180097E-2</v>
      </c>
      <c r="J38" s="148">
        <v>3.4200000762940053E-3</v>
      </c>
      <c r="K38" s="148">
        <v>0</v>
      </c>
      <c r="L38" s="148">
        <v>0</v>
      </c>
      <c r="M38" s="148">
        <v>6.3840001821510173E-3</v>
      </c>
      <c r="N38" s="148">
        <v>4.1454546637344292</v>
      </c>
      <c r="O38" s="148">
        <v>2.4510000646112556E-3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3.2509999999999999</v>
      </c>
      <c r="H40" s="150">
        <v>13.569580098505718</v>
      </c>
      <c r="I40" s="149">
        <v>20.706999999999997</v>
      </c>
      <c r="J40" s="148">
        <v>1.6000000000000014E-2</v>
      </c>
      <c r="K40" s="148">
        <v>0.12599999999999989</v>
      </c>
      <c r="L40" s="148">
        <v>0</v>
      </c>
      <c r="M40" s="148">
        <v>8.9999999999999858E-2</v>
      </c>
      <c r="N40" s="148">
        <v>0.37565740045078833</v>
      </c>
      <c r="O40" s="148">
        <v>5.799999999999994E-2</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1.5499999999999972</v>
      </c>
      <c r="F43" s="168">
        <v>24.130999999999997</v>
      </c>
      <c r="G43" s="115">
        <v>3.4509559992551799</v>
      </c>
      <c r="H43" s="150">
        <v>14.300924119411464</v>
      </c>
      <c r="I43" s="149">
        <v>20.680044000744818</v>
      </c>
      <c r="J43" s="148">
        <v>1.9420000076294019E-2</v>
      </c>
      <c r="K43" s="148">
        <v>0.12599999999999989</v>
      </c>
      <c r="L43" s="148">
        <v>0</v>
      </c>
      <c r="M43" s="148">
        <v>9.6384000182150875E-2</v>
      </c>
      <c r="N43" s="148">
        <v>0.39941983416414939</v>
      </c>
      <c r="O43" s="148">
        <v>6.0451000064611196E-2</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-0.7000000000000024</v>
      </c>
      <c r="F45" s="170">
        <v>26.746999999999996</v>
      </c>
      <c r="G45" s="169">
        <v>3.6649699983000747</v>
      </c>
      <c r="H45" s="159">
        <v>13.702359136725896</v>
      </c>
      <c r="I45" s="170">
        <v>23.082030001699923</v>
      </c>
      <c r="J45" s="169">
        <v>2.2840000033379021E-2</v>
      </c>
      <c r="K45" s="169">
        <v>0.12742499995231588</v>
      </c>
      <c r="L45" s="169">
        <v>0</v>
      </c>
      <c r="M45" s="169">
        <v>0.10122900021076087</v>
      </c>
      <c r="N45" s="157">
        <v>0.37846861409040594</v>
      </c>
      <c r="O45" s="169">
        <v>6.2873500049113934E-2</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45259</v>
      </c>
      <c r="K50" s="139">
        <v>45266</v>
      </c>
      <c r="L50" s="139">
        <v>45273</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254</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45259</v>
      </c>
      <c r="K74" s="139">
        <v>45266</v>
      </c>
      <c r="L74" s="139">
        <v>45273</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-3.9000000000000004</v>
      </c>
      <c r="F77" s="149">
        <v>4.3870000000000005</v>
      </c>
      <c r="G77" s="148">
        <v>0.17715600125491601</v>
      </c>
      <c r="H77" s="150">
        <v>4.0382038125123314</v>
      </c>
      <c r="I77" s="149">
        <v>4.2098439987450842</v>
      </c>
      <c r="J77" s="148">
        <v>0</v>
      </c>
      <c r="K77" s="148">
        <v>0</v>
      </c>
      <c r="L77" s="148">
        <v>0</v>
      </c>
      <c r="M77" s="148">
        <v>0</v>
      </c>
      <c r="N77" s="148">
        <v>0</v>
      </c>
      <c r="O77" s="148">
        <v>0</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-3.9000000000000004</v>
      </c>
      <c r="F82" s="168">
        <v>10.148</v>
      </c>
      <c r="G82" s="115">
        <v>0.17715600125491601</v>
      </c>
      <c r="H82" s="150">
        <v>1.7457233075967287</v>
      </c>
      <c r="I82" s="149">
        <v>9.9708439987450834</v>
      </c>
      <c r="J82" s="148">
        <v>0</v>
      </c>
      <c r="K82" s="148">
        <v>0</v>
      </c>
      <c r="L82" s="148">
        <v>0</v>
      </c>
      <c r="M82" s="148">
        <v>0</v>
      </c>
      <c r="N82" s="148">
        <v>0</v>
      </c>
      <c r="O82" s="148">
        <v>0</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-15.600000000000003</v>
      </c>
      <c r="F84" s="149">
        <v>11.759999999999996</v>
      </c>
      <c r="G84" s="148">
        <v>12.191509642303</v>
      </c>
      <c r="H84" s="150">
        <v>103.66929967944731</v>
      </c>
      <c r="I84" s="149">
        <v>-0.43150964230300382</v>
      </c>
      <c r="J84" s="148">
        <v>0.2066820013523003</v>
      </c>
      <c r="K84" s="148">
        <v>7.4225400567099697E-2</v>
      </c>
      <c r="L84" s="148">
        <v>0.10655579924580039</v>
      </c>
      <c r="M84" s="148">
        <v>6.6462001085300315E-2</v>
      </c>
      <c r="N84" s="148">
        <v>0.56515307045323415</v>
      </c>
      <c r="O84" s="148">
        <v>0.11348130056262518</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-15.600000000000003</v>
      </c>
      <c r="F89" s="168">
        <v>12.024999999999995</v>
      </c>
      <c r="G89" s="115">
        <v>12.200629642188559</v>
      </c>
      <c r="H89" s="150">
        <v>101.46053756497767</v>
      </c>
      <c r="I89" s="149">
        <v>-0.17562964218856436</v>
      </c>
      <c r="J89" s="148">
        <v>0.2066820013523003</v>
      </c>
      <c r="K89" s="148">
        <v>7.4225400567099697E-2</v>
      </c>
      <c r="L89" s="148">
        <v>0.10655579924580039</v>
      </c>
      <c r="M89" s="148">
        <v>6.6462001085300315E-2</v>
      </c>
      <c r="N89" s="148">
        <v>0.5526985537239113</v>
      </c>
      <c r="O89" s="148">
        <v>0.11348130056262518</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-19.500000000000004</v>
      </c>
      <c r="F91" s="170">
        <v>22.172999999999995</v>
      </c>
      <c r="G91" s="169">
        <v>12.377785643443476</v>
      </c>
      <c r="H91" s="159">
        <v>55.823684857454921</v>
      </c>
      <c r="I91" s="158">
        <v>9.7952143565565191</v>
      </c>
      <c r="J91" s="169">
        <v>0.2066820013523003</v>
      </c>
      <c r="K91" s="169">
        <v>7.4225400567099697E-2</v>
      </c>
      <c r="L91" s="169">
        <v>0.10655579924580039</v>
      </c>
      <c r="M91" s="169">
        <v>6.6462001085300315E-2</v>
      </c>
      <c r="N91" s="157">
        <v>0.29974293548595288</v>
      </c>
      <c r="O91" s="169">
        <v>0.11348130056262518</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45259</v>
      </c>
      <c r="K96" s="139">
        <v>45266</v>
      </c>
      <c r="L96" s="139">
        <v>45273</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45259</v>
      </c>
      <c r="K118" s="139">
        <v>45266</v>
      </c>
      <c r="L118" s="139">
        <v>45273</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254</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45259</v>
      </c>
      <c r="K142" s="139">
        <v>45266</v>
      </c>
      <c r="L142" s="139">
        <v>45273</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45259</v>
      </c>
      <c r="K164" s="139">
        <v>45266</v>
      </c>
      <c r="L164" s="139">
        <v>45273</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45259</v>
      </c>
      <c r="K186" s="139">
        <v>45266</v>
      </c>
      <c r="L186" s="139">
        <v>45273</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254</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255</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45259</v>
      </c>
      <c r="I6" s="182">
        <v>45266</v>
      </c>
      <c r="J6" s="182">
        <v>45273</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0.8</v>
      </c>
      <c r="F21" s="85">
        <v>20</v>
      </c>
      <c r="G21" s="196">
        <v>3.2</v>
      </c>
      <c r="H21" s="85">
        <v>0.42000000000000004</v>
      </c>
      <c r="I21" s="85">
        <v>0</v>
      </c>
      <c r="J21" s="85">
        <v>0</v>
      </c>
      <c r="K21" s="196">
        <v>0</v>
      </c>
      <c r="L21" s="85">
        <v>0</v>
      </c>
      <c r="M21" s="84">
        <v>0.10500000000000001</v>
      </c>
      <c r="N21" s="85">
        <v>2.6250000000000004</v>
      </c>
      <c r="O21" s="179">
        <v>28.476190476190474</v>
      </c>
      <c r="P21" s="85"/>
      <c r="Q21" s="85"/>
    </row>
    <row r="22" spans="2:17" ht="10.75" customHeight="1" x14ac:dyDescent="0.3">
      <c r="B22" s="99" t="s">
        <v>58</v>
      </c>
      <c r="C22" s="95">
        <v>11</v>
      </c>
      <c r="D22" s="85">
        <v>0</v>
      </c>
      <c r="E22" s="196">
        <v>0.60615739899999999</v>
      </c>
      <c r="F22" s="85">
        <v>5.5105218090909087</v>
      </c>
      <c r="G22" s="196">
        <v>10.393842600999999</v>
      </c>
      <c r="H22" s="85">
        <v>0.2394</v>
      </c>
      <c r="I22" s="85">
        <v>8.0999999999999961E-3</v>
      </c>
      <c r="J22" s="85">
        <v>1.6999999999999238E-3</v>
      </c>
      <c r="K22" s="196">
        <v>1.1600000000000055E-2</v>
      </c>
      <c r="L22" s="85">
        <v>0.10545454545454595</v>
      </c>
      <c r="M22" s="84">
        <v>6.5199999999999994E-2</v>
      </c>
      <c r="N22" s="85">
        <v>0.59272727272727266</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102"/>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C364" s="22">
        <v>22.2</v>
      </c>
      <c r="D364" s="22">
        <v>-35.5</v>
      </c>
      <c r="E364" s="22">
        <v>6.3000000000002387E-2</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350.5</v>
      </c>
      <c r="D393" s="23">
        <v>4.5519144009631418E-14</v>
      </c>
      <c r="E393" s="22">
        <v>923.51199999999994</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-5.8999999999999986</v>
      </c>
      <c r="E399" s="22">
        <v>71.638000000000005</v>
      </c>
    </row>
    <row r="400" spans="1:5" x14ac:dyDescent="0.35">
      <c r="A400" s="22" t="s">
        <v>72</v>
      </c>
      <c r="B400" s="22">
        <v>45.037999999999997</v>
      </c>
      <c r="C400" s="22">
        <v>67.900000000000006</v>
      </c>
      <c r="D400" s="22">
        <v>27</v>
      </c>
      <c r="E400" s="22">
        <v>4.137999999999991</v>
      </c>
    </row>
    <row r="401" spans="1:6" x14ac:dyDescent="0.35">
      <c r="A401" s="22" t="s">
        <v>29</v>
      </c>
      <c r="B401" s="22">
        <v>47.97</v>
      </c>
      <c r="C401" s="22">
        <v>71.900000000000006</v>
      </c>
      <c r="D401" s="22">
        <v>24</v>
      </c>
      <c r="E401" s="22">
        <v>6.9999999999993179E-2</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C412" s="22">
        <v>12.6</v>
      </c>
      <c r="D412" s="22">
        <v>-8.3000000000000007</v>
      </c>
      <c r="E412" s="22">
        <v>4.9999999999998934E-2</v>
      </c>
    </row>
    <row r="413" spans="1:6" x14ac:dyDescent="0.35">
      <c r="A413" s="22" t="s">
        <v>37</v>
      </c>
      <c r="B413" s="22">
        <v>32.807000000000002</v>
      </c>
      <c r="C413" s="22">
        <v>287.50000000000006</v>
      </c>
      <c r="D413" s="22">
        <v>256.89999999999998</v>
      </c>
      <c r="E413" s="22">
        <v>2.2069999999999368</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3.8000000000000034E-2</v>
      </c>
    </row>
    <row r="421" spans="1:5" x14ac:dyDescent="0.35">
      <c r="A421" s="22" t="s">
        <v>84</v>
      </c>
      <c r="B421" s="22">
        <v>0</v>
      </c>
      <c r="E421" s="22">
        <v>0</v>
      </c>
    </row>
    <row r="422" spans="1:5" x14ac:dyDescent="0.35">
      <c r="A422" s="22" t="s">
        <v>85</v>
      </c>
      <c r="B422" s="22">
        <v>7.1210000000000004</v>
      </c>
      <c r="C422" s="22">
        <v>2.5</v>
      </c>
      <c r="D422" s="22">
        <v>-2</v>
      </c>
      <c r="E422" s="22">
        <v>2.6210000000000004</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751.60000000000014</v>
      </c>
      <c r="D441" s="23">
        <v>106.69999999999999</v>
      </c>
      <c r="E441" s="22">
        <v>91.866999999999678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10.879999999999999</v>
      </c>
      <c r="E447" s="22">
        <v>173.35999999999999</v>
      </c>
    </row>
    <row r="448" spans="1:5" x14ac:dyDescent="0.35">
      <c r="A448" s="22" t="s">
        <v>72</v>
      </c>
      <c r="B448" s="22">
        <v>37.082999999999998</v>
      </c>
      <c r="C448" s="22">
        <v>7</v>
      </c>
      <c r="D448" s="22">
        <v>2.8999999999999995</v>
      </c>
      <c r="E448" s="22">
        <v>32.982999999999997</v>
      </c>
    </row>
    <row r="449" spans="1:5" x14ac:dyDescent="0.35">
      <c r="A449" s="22" t="s">
        <v>29</v>
      </c>
      <c r="B449" s="22">
        <v>6.42</v>
      </c>
      <c r="C449" s="22">
        <v>30.900000000000002</v>
      </c>
      <c r="D449" s="22">
        <v>29.1</v>
      </c>
      <c r="E449" s="22">
        <v>4.6199999999999974</v>
      </c>
    </row>
    <row r="450" spans="1:5" x14ac:dyDescent="0.35">
      <c r="A450" s="22" t="s">
        <v>73</v>
      </c>
      <c r="B450" s="22">
        <v>25.92</v>
      </c>
      <c r="C450" s="22">
        <v>25.9</v>
      </c>
      <c r="E450" s="22">
        <v>2.0000000000003126E-2</v>
      </c>
    </row>
    <row r="451" spans="1:5" x14ac:dyDescent="0.35">
      <c r="A451" s="22" t="s">
        <v>74</v>
      </c>
      <c r="B451" s="22">
        <v>0.39800000000000002</v>
      </c>
      <c r="C451" s="22">
        <v>2.4</v>
      </c>
      <c r="D451" s="22">
        <v>2</v>
      </c>
      <c r="E451" s="22">
        <v>-1.9999999999997797E-3</v>
      </c>
    </row>
    <row r="452" spans="1:5" x14ac:dyDescent="0.35">
      <c r="A452" s="22" t="s">
        <v>75</v>
      </c>
      <c r="B452" s="22">
        <v>4.359</v>
      </c>
      <c r="D452" s="22">
        <v>-3</v>
      </c>
      <c r="E452" s="22">
        <v>1.359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-3.38</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C460" s="22">
        <v>7.1</v>
      </c>
      <c r="D460" s="22">
        <v>-2.5</v>
      </c>
      <c r="E460" s="22">
        <v>8.6000000000000298E-2</v>
      </c>
    </row>
    <row r="461" spans="1:5" x14ac:dyDescent="0.35">
      <c r="A461" s="22" t="s">
        <v>37</v>
      </c>
      <c r="B461" s="22">
        <v>31.462</v>
      </c>
      <c r="C461" s="22">
        <v>12.4</v>
      </c>
      <c r="D461" s="22">
        <v>-17.2</v>
      </c>
      <c r="E461" s="22">
        <v>1.8619999999999983</v>
      </c>
    </row>
    <row r="462" spans="1:5" x14ac:dyDescent="0.35">
      <c r="A462" s="22" t="s">
        <v>102</v>
      </c>
      <c r="B462" s="22">
        <v>2.1459999999999999</v>
      </c>
      <c r="D462" s="22">
        <v>-2.1</v>
      </c>
      <c r="E462" s="22">
        <v>4.5999999999999819E-2</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93.2</v>
      </c>
      <c r="D489" s="23">
        <v>-5.3290705182007514E-15</v>
      </c>
      <c r="E489" s="22">
        <v>247.60300000000001</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16</v>
      </c>
      <c r="D695" s="22">
        <v>-18.8</v>
      </c>
      <c r="E695" s="22">
        <v>13.029999999999998</v>
      </c>
    </row>
    <row r="696" spans="1:5" x14ac:dyDescent="0.35">
      <c r="A696" s="22" t="s">
        <v>72</v>
      </c>
      <c r="B696" s="22">
        <v>1.599</v>
      </c>
      <c r="D696" s="22">
        <v>2</v>
      </c>
      <c r="E696" s="22">
        <v>3.5990000000000002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-2</v>
      </c>
      <c r="E718" s="22">
        <v>3.5199999999999996</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37.6</v>
      </c>
      <c r="D737" s="23">
        <v>0</v>
      </c>
      <c r="E737" s="22">
        <v>199.87299999999999</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140</v>
      </c>
      <c r="D744" s="22">
        <v>169.5</v>
      </c>
      <c r="E744" s="22">
        <v>339.31200000000001</v>
      </c>
      <c r="F744" s="22" t="s">
        <v>199</v>
      </c>
    </row>
    <row r="745" spans="1:6" x14ac:dyDescent="0.35">
      <c r="A745" s="22" t="s">
        <v>72</v>
      </c>
      <c r="B745" s="22">
        <v>188.99199999999999</v>
      </c>
      <c r="C745" s="22">
        <v>549</v>
      </c>
      <c r="D745" s="22">
        <v>477.3</v>
      </c>
      <c r="E745" s="22">
        <v>117.29199999999997</v>
      </c>
      <c r="F745" s="22" t="s">
        <v>199</v>
      </c>
    </row>
    <row r="746" spans="1:6" x14ac:dyDescent="0.35">
      <c r="A746" s="22" t="s">
        <v>29</v>
      </c>
      <c r="B746" s="22">
        <v>10.199999999999999</v>
      </c>
      <c r="C746" s="22">
        <v>130</v>
      </c>
      <c r="D746" s="22">
        <v>159.10000000000002</v>
      </c>
      <c r="E746" s="22">
        <v>39.300000000000026</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143.69999999999999</v>
      </c>
      <c r="D751" s="22">
        <v>300</v>
      </c>
      <c r="E751" s="22">
        <v>285.89999999999998</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C757" s="22">
        <v>16</v>
      </c>
      <c r="D757" s="22">
        <v>4</v>
      </c>
      <c r="E757" s="22">
        <v>4.7000000000000597E-2</v>
      </c>
    </row>
    <row r="758" spans="1:6" x14ac:dyDescent="0.35">
      <c r="A758" s="22" t="s">
        <v>37</v>
      </c>
      <c r="B758" s="22">
        <v>118.16800000000001</v>
      </c>
      <c r="C758" s="22">
        <v>68.5</v>
      </c>
      <c r="D758" s="22">
        <v>-7.2999999999999918</v>
      </c>
      <c r="E758" s="22">
        <v>42.368000000000016</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C761" s="22">
        <v>4</v>
      </c>
      <c r="D761" s="22">
        <v>4</v>
      </c>
      <c r="E761" s="22">
        <v>31.706</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-15</v>
      </c>
      <c r="E767" s="22">
        <v>111.70400000000001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1308.5999999999999</v>
      </c>
      <c r="D786" s="23">
        <v>1150</v>
      </c>
      <c r="E786" s="22">
        <v>1060.4410000000003</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D799" s="22">
        <v>-0.05</v>
      </c>
      <c r="E799" s="22">
        <v>0</v>
      </c>
    </row>
    <row r="800" spans="1:5" x14ac:dyDescent="0.35">
      <c r="A800" s="22" t="s">
        <v>78</v>
      </c>
      <c r="B800" s="22">
        <v>2.33</v>
      </c>
      <c r="D800" s="22">
        <v>-2.2000000000000002</v>
      </c>
      <c r="E800" s="22">
        <v>0.12999999999999989</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-0.55000000000000004</v>
      </c>
      <c r="E829" s="22">
        <v>0.44999999999999996</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-11.799999999999986</v>
      </c>
      <c r="E833" s="22">
        <v>108.39700000000002</v>
      </c>
    </row>
    <row r="836" spans="1:5" x14ac:dyDescent="0.35">
      <c r="A836" s="33"/>
      <c r="B836" s="33" t="s">
        <v>222</v>
      </c>
      <c r="C836" s="22" t="s">
        <v>99</v>
      </c>
      <c r="D836" s="22" t="s">
        <v>69</v>
      </c>
      <c r="E836" s="22" t="s">
        <v>195</v>
      </c>
    </row>
    <row r="837" spans="1:5" x14ac:dyDescent="0.35">
      <c r="A837" s="22" t="s">
        <v>27</v>
      </c>
      <c r="B837" s="22">
        <v>170.70000000000002</v>
      </c>
      <c r="D837" s="22">
        <v>160.30000000000004</v>
      </c>
      <c r="E837" s="22">
        <v>331.00000000000006</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-25.8</v>
      </c>
      <c r="E849" s="22">
        <v>6.0999999999999979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4.9737991503207013E-14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467.9</v>
      </c>
      <c r="D903" s="22">
        <v>-99.010999999999967</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C907" s="22">
        <v>2.6</v>
      </c>
      <c r="D907" s="22">
        <v>6.7000000000000011</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59.7</v>
      </c>
      <c r="D915" s="22">
        <v>-17.771000000000001</v>
      </c>
    </row>
    <row r="916" spans="1:4" x14ac:dyDescent="0.35">
      <c r="A916" s="22" t="s">
        <v>37</v>
      </c>
      <c r="B916" s="23">
        <v>109.232</v>
      </c>
      <c r="C916" s="22">
        <v>103.20000000000002</v>
      </c>
      <c r="D916" s="22">
        <v>6.0319999999999823</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16.2</v>
      </c>
      <c r="D923" s="22">
        <v>1.3090000000000011</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250</v>
      </c>
      <c r="C1085" s="22" t="s">
        <v>215</v>
      </c>
      <c r="D1085" s="22">
        <v>3</v>
      </c>
      <c r="E1085" s="22" t="s">
        <v>29</v>
      </c>
    </row>
    <row r="1086" spans="1:6" x14ac:dyDescent="0.35">
      <c r="A1086" s="22">
        <v>1023</v>
      </c>
      <c r="B1086" s="22" t="s">
        <v>250</v>
      </c>
      <c r="C1086" s="22" t="s">
        <v>206</v>
      </c>
      <c r="D1086" s="22">
        <v>2</v>
      </c>
      <c r="E1086" s="22" t="s">
        <v>29</v>
      </c>
    </row>
    <row r="1087" spans="1:6" x14ac:dyDescent="0.35">
      <c r="A1087" s="22">
        <v>1045</v>
      </c>
      <c r="B1087" s="22" t="s">
        <v>34</v>
      </c>
      <c r="C1087" s="22" t="s">
        <v>207</v>
      </c>
      <c r="D1087" s="22">
        <v>0.05</v>
      </c>
      <c r="E1087" s="22" t="s">
        <v>214</v>
      </c>
    </row>
    <row r="1088" spans="1:6" x14ac:dyDescent="0.35">
      <c r="A1088" s="22">
        <v>1046</v>
      </c>
      <c r="B1088" s="22" t="s">
        <v>212</v>
      </c>
      <c r="C1088" s="22" t="s">
        <v>207</v>
      </c>
      <c r="D1088" s="22">
        <v>0.05</v>
      </c>
      <c r="E1088" s="22" t="s">
        <v>214</v>
      </c>
    </row>
    <row r="1089" spans="1:6" x14ac:dyDescent="0.35">
      <c r="A1089" s="22">
        <v>1057</v>
      </c>
      <c r="B1089" s="22" t="s">
        <v>223</v>
      </c>
      <c r="C1089" s="22" t="s">
        <v>206</v>
      </c>
      <c r="D1089" s="22">
        <v>1</v>
      </c>
      <c r="E1089" s="22" t="s">
        <v>29</v>
      </c>
    </row>
    <row r="1090" spans="1:6" x14ac:dyDescent="0.35">
      <c r="A1090" s="22">
        <v>1060</v>
      </c>
      <c r="B1090" s="22" t="s">
        <v>37</v>
      </c>
      <c r="C1090" s="22" t="s">
        <v>210</v>
      </c>
      <c r="D1090" s="22">
        <v>5</v>
      </c>
      <c r="E1090" s="22" t="s">
        <v>209</v>
      </c>
    </row>
    <row r="1091" spans="1:6" x14ac:dyDescent="0.35">
      <c r="A1091" s="22">
        <v>1063</v>
      </c>
      <c r="B1091" s="22" t="s">
        <v>29</v>
      </c>
      <c r="C1091" s="22" t="s">
        <v>210</v>
      </c>
      <c r="D1091" s="22">
        <v>16.2</v>
      </c>
      <c r="E1091" s="22" t="s">
        <v>27</v>
      </c>
    </row>
    <row r="1092" spans="1:6" x14ac:dyDescent="0.35">
      <c r="A1092" s="22">
        <v>1072</v>
      </c>
      <c r="B1092" s="22" t="s">
        <v>37</v>
      </c>
      <c r="C1092" s="22" t="s">
        <v>215</v>
      </c>
      <c r="D1092" s="22">
        <v>2</v>
      </c>
      <c r="E1092" s="22" t="s">
        <v>251</v>
      </c>
    </row>
    <row r="1093" spans="1:6" x14ac:dyDescent="0.35">
      <c r="A1093" s="22">
        <v>1074</v>
      </c>
      <c r="B1093" s="22" t="s">
        <v>37</v>
      </c>
      <c r="C1093" s="22" t="s">
        <v>210</v>
      </c>
      <c r="D1093" s="22">
        <v>9.4</v>
      </c>
      <c r="E1093" s="22" t="s">
        <v>29</v>
      </c>
    </row>
    <row r="1094" spans="1:6" x14ac:dyDescent="0.35">
      <c r="A1094" s="22">
        <v>1075</v>
      </c>
      <c r="B1094" s="22" t="s">
        <v>37</v>
      </c>
      <c r="C1094" s="22" t="s">
        <v>215</v>
      </c>
      <c r="D1094" s="22">
        <v>0.7</v>
      </c>
      <c r="E1094" s="22" t="s">
        <v>29</v>
      </c>
    </row>
    <row r="1095" spans="1:6" x14ac:dyDescent="0.35">
      <c r="A1095" s="22">
        <v>1079</v>
      </c>
      <c r="B1095" s="22" t="s">
        <v>102</v>
      </c>
      <c r="C1095" s="22" t="s">
        <v>215</v>
      </c>
      <c r="D1095" s="22">
        <v>2.1</v>
      </c>
      <c r="E1095" s="22" t="s">
        <v>29</v>
      </c>
    </row>
    <row r="1096" spans="1:6" x14ac:dyDescent="0.35">
      <c r="A1096" s="22">
        <v>1097</v>
      </c>
      <c r="B1096" s="22" t="s">
        <v>216</v>
      </c>
      <c r="C1096" s="22" t="s">
        <v>210</v>
      </c>
      <c r="D1096" s="22">
        <v>50</v>
      </c>
      <c r="E1096" s="22" t="s">
        <v>209</v>
      </c>
      <c r="F1096" s="22" t="s">
        <v>199</v>
      </c>
    </row>
    <row r="1097" spans="1:6" x14ac:dyDescent="0.35">
      <c r="A1097" s="22">
        <v>1100</v>
      </c>
      <c r="B1097" s="22" t="s">
        <v>35</v>
      </c>
      <c r="C1097" s="22" t="s">
        <v>215</v>
      </c>
      <c r="D1097" s="22">
        <v>3.88</v>
      </c>
      <c r="E1097" s="22" t="s">
        <v>27</v>
      </c>
    </row>
    <row r="1098" spans="1:6" x14ac:dyDescent="0.35">
      <c r="A1098" s="22">
        <v>1105</v>
      </c>
      <c r="B1098" s="22" t="s">
        <v>216</v>
      </c>
      <c r="C1098" s="22" t="s">
        <v>206</v>
      </c>
      <c r="D1098" s="22">
        <v>11.1</v>
      </c>
      <c r="E1098" s="22" t="s">
        <v>37</v>
      </c>
      <c r="F1098" s="22" t="s">
        <v>199</v>
      </c>
    </row>
    <row r="1099" spans="1:6" x14ac:dyDescent="0.35">
      <c r="A1099" s="22">
        <v>1136</v>
      </c>
      <c r="B1099" s="22" t="s">
        <v>213</v>
      </c>
      <c r="C1099" s="39" t="s">
        <v>232</v>
      </c>
      <c r="D1099" s="22">
        <v>10.3</v>
      </c>
      <c r="E1099" s="22" t="s">
        <v>27</v>
      </c>
    </row>
    <row r="1100" spans="1:6" x14ac:dyDescent="0.35">
      <c r="A1100" s="22">
        <v>1162</v>
      </c>
      <c r="B1100" s="22" t="s">
        <v>27</v>
      </c>
      <c r="C1100" s="22" t="s">
        <v>206</v>
      </c>
      <c r="D1100" s="22">
        <v>12</v>
      </c>
      <c r="E1100" s="22" t="s">
        <v>37</v>
      </c>
    </row>
    <row r="1101" spans="1:6" x14ac:dyDescent="0.35">
      <c r="A1101" s="22">
        <v>1181</v>
      </c>
      <c r="B1101" s="22" t="s">
        <v>209</v>
      </c>
      <c r="C1101" s="22" t="s">
        <v>215</v>
      </c>
      <c r="D1101" s="22">
        <v>1.6</v>
      </c>
      <c r="E1101" s="22" t="s">
        <v>29</v>
      </c>
    </row>
    <row r="1102" spans="1:6" x14ac:dyDescent="0.35">
      <c r="A1102" s="22">
        <v>1206</v>
      </c>
      <c r="B1102" s="22" t="s">
        <v>209</v>
      </c>
      <c r="C1102" s="22" t="s">
        <v>215</v>
      </c>
      <c r="D1102" s="22">
        <v>1.8</v>
      </c>
      <c r="E1102" s="22" t="s">
        <v>37</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2023-12-20T13:13:20Z</dcterms:modified>
</cp:coreProperties>
</file>