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BE560AEE-FFA2-4C3D-99F6-C6706E7BC1AE}"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<sst xmlns="http://schemas.openxmlformats.org/spreadsheetml/2006/main" count="3275" uniqueCount="256">
  <si>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</si>
  <si>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</si>
  <si>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</si>
  <si>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</si>
  <si>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</si>
  <si>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</si>
  <si>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</si>
  <si>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</si>
  <si>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</si>
  <si>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</si>
  <si>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</si>
  <si>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</si>
  <si>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</si>
  <si>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</si>
  <si>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</si>
  <si>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</si>
  <si>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</si>
  <si>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</si>
  <si>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</si>
  <si>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</si>
  <si>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</si>
  <si>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</si>
  <si>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</si>
  <si>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</si>
  <si>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</si>
  <si>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</si>
  <si>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</si>
  <si>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</si>
  <si>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</si>
  <si>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</si>
  <si>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</si>
  <si>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</si>
  <si>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</si>
  <si>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</si>
  <si>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</si>
  <si>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</si>
  <si>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</si>
  <si>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</si>
  <si>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</si>
  <si>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</si>
  <si>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</si>
  <si>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</si>
  <si>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</si>
  <si>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</si>
  <si>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</si>
  <si>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</si>
  <si>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</si>
  <si>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</si>
  <si>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</si>
  <si>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</si>
  <si>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</si>
  <si>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</si>
  <si>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</si>
  <si>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</si>
  <si>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</si>
  <si>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</si>
  <si>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</si>
  <si>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</si>
  <si>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</si>
  <si>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</si>
  <si>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</si>
  <si>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</si>
  <si>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</si>
  <si>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</si>
  <si>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</si>
  <si>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</si>
  <si>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</si>
  <si>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</si>
  <si>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</si>
  <si>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</si>
  <si>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</si>
  <si>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</si>
  <si>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</si>
  <si>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</si>
  <si>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</si>
  <si>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</si>
  <si>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</si>
  <si>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</si>
  <si>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</si>
  <si>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</si>
  <si>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</si>
  <si>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</si>
  <si>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</si>
  <si>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</si>
  <si>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</si>
  <si>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</si>
  <si>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</si>
  <si>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</si>
  <si>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</si>
  <si>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</si>
  <si>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</si>
  <si>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</si>
  <si>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</si>
  <si>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</si>
  <si>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</si>
  <si>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</si>
  <si>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</si>
  <si>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</si>
  <si>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</si>
  <si>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</si>
  <si>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</si>
  <si>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</si>
  <si>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</si>
  <si>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</si>
  <si>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</si>
  <si>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</si>
  <si>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</si>
  <si>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</si>
  <si>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</si>
  <si>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</si>
  <si>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</si>
  <si>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</si>
  <si>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</si>
  <si>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</si>
  <si>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</si>
  <si>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</si>
  <si>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</si>
  <si>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</si>
  <si>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</si>
  <si>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</si>
  <si>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</si>
  <si>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</si>
  <si>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</si>
  <si>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</si>
  <si>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</si>
  <si>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</si>
  <si>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</si>
  <si>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</si>
  <si>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</si>
  <si>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</si>
  <si>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</si>
  <si>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</si>
  <si>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</si>
  <si>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</si>
  <si>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</si>
  <si>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</si>
  <si>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</si>
  <si>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</si>
  <si>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</si>
  <si>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</si>
  <si>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</si>
  <si>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</si>
  <si>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</si>
  <si>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</si>
  <si>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</si>
  <si>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</si>
  <si>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</si>
  <si>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</si>
  <si>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</si>
  <si>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</si>
  <si>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</si>
  <si>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</si>
  <si>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</si>
  <si>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</si>
  <si>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</si>
  <si>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</si>
  <si>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</si>
  <si>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</si>
  <si>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</si>
  <si>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</si>
  <si>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</si>
  <si>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</si>
  <si>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</si>
  <si>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</si>
  <si>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</si>
  <si>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</si>
  <si>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</si>
  <si>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</si>
  <si>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</si>
  <si>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</si>
  <si>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</si>
  <si>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</si>
  <si>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</si>
  <si>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</si>
  <si>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</si>
  <si>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</si>
  <si>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</si>
  <si>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</si>
  <si>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</si>
  <si>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</si>
  <si>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</si>
  <si>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</si>
  <si>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</si>
  <si>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</si>
  <si>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</si>
  <si>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</si>
  <si>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</si>
  <si>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</si>
  <si>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</si>
  <si>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</si>
  <si>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</si>
  <si>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</si>
  <si>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</si>
  <si>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</si>
  <si>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</si>
  <si>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</si>
  <si>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</si>
  <si>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</si>
  <si>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</si>
  <si>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</si>
  <si>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</si>
  <si>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</si>
  <si>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</si>
  <si>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</si>
  <si>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</si>
  <si>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</si>
  <si>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</si>
  <si>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</si>
  <si>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</si>
  <si>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</si>
  <si>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</si>
  <si>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</si>
  <si>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</si>
  <si>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</si>
  <si>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</si>
  <si>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</si>
  <si>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</si>
  <si>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</si>
  <si>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</si>
  <si>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</si>
  <si>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</si>
  <si>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</si>
  <si>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</si>
  <si>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</si>
  <si>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</si>
  <si>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</si>
  <si>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</si>
  <si>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</si>
  <si>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</si>
  <si>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</si>
  <si>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</si>
  <si>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</si>
  <si>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</si>
  <si>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</si>
  <si>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</si>
  <si>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</si>
  <si>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</si>
  <si>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</si>
  <si>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</si>
  <si>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</si>
  <si>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</si>
  <si>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</si>
  <si>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</si>
  <si>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</si>
  <si>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</si>
  <si>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</si>
  <si>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</si>
  <si>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</si>
  <si>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</si>
  <si>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</si>
  <si>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</si>
  <si>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Fife PO</t>
  </si>
  <si>
    <t>This weeks report includes swap numbers 1244 - 1271</t>
  </si>
  <si>
    <t>Landings on Fisheries Administrations' System by Wednesday 17 January 2024</t>
  </si>
  <si>
    <t>Number of Weeks to end of year is -2</t>
  </si>
  <si>
    <t>Landings on Departments' System by Wednesday 17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</si>
</sst>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45308</v>
      </c>
      <c r="I2" s="46"/>
      <c r="M2" s="42"/>
      <c r="N2" s="43" t="s">
        <v>252</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72.289999999999978</v>
      </c>
      <c r="D10" s="44">
        <v>100.41800000000001</v>
      </c>
      <c r="E10" s="85">
        <v>38.909946050629465</v>
      </c>
      <c r="F10" s="95">
        <v>0</v>
      </c>
      <c r="G10" s="44">
        <v>1.9742900289893179</v>
      </c>
      <c r="H10" s="87" t="s">
        <v>42</v>
      </c>
      <c r="I10" s="95">
        <v>0</v>
      </c>
      <c r="J10" s="44">
        <v>1.36799999177456E-2</v>
      </c>
      <c r="K10" s="87" t="s">
        <v>42</v>
      </c>
      <c r="L10" s="88"/>
      <c r="M10" s="85">
        <v>72.289999999999978</v>
      </c>
      <c r="N10" s="85">
        <v>64.805970028907069</v>
      </c>
      <c r="O10" s="87">
        <v>-10.352787344159511</v>
      </c>
      <c r="P10" s="94">
        <v>82.295999999999964</v>
      </c>
      <c r="Q10" s="97">
        <v>0.21399999999999864</v>
      </c>
      <c r="R10" s="87">
        <v>0.26003693982696457</v>
      </c>
      <c r="S10" s="95">
        <v>67.560747663551382</v>
      </c>
      <c r="T10" s="85">
        <v>78.747411816986371</v>
      </c>
      <c r="U10" s="64"/>
      <c r="X10" s="98">
        <v>107</v>
      </c>
    </row>
    <row r="11" spans="2:24" ht="11.9" customHeight="1" x14ac:dyDescent="0.3">
      <c r="B11" s="96" t="s">
        <v>163</v>
      </c>
      <c r="C11" s="85">
        <v>2883.3199999999988</v>
      </c>
      <c r="D11" s="44">
        <v>3409.4389999999989</v>
      </c>
      <c r="E11" s="85">
        <v>18.246986113230594</v>
      </c>
      <c r="F11" s="95">
        <v>0</v>
      </c>
      <c r="G11" s="44">
        <v>410.07744180650656</v>
      </c>
      <c r="H11" s="87" t="s">
        <v>42</v>
      </c>
      <c r="I11" s="95">
        <v>4.4199999999999955</v>
      </c>
      <c r="J11" s="44">
        <v>21.476695351956362</v>
      </c>
      <c r="K11" s="87">
        <v>385.89808488589108</v>
      </c>
      <c r="L11" s="88"/>
      <c r="M11" s="85">
        <v>2887.7399999999989</v>
      </c>
      <c r="N11" s="85">
        <v>2510.4931371584621</v>
      </c>
      <c r="O11" s="87">
        <v>-13.063740601353894</v>
      </c>
      <c r="P11" s="94">
        <v>2353.6529999999998</v>
      </c>
      <c r="Q11" s="97">
        <v>14.714977584838834</v>
      </c>
      <c r="R11" s="87">
        <v>0.62519740950933866</v>
      </c>
      <c r="S11" s="95">
        <v>114.82067594433396</v>
      </c>
      <c r="T11" s="85">
        <v>106.66368989644872</v>
      </c>
      <c r="U11" s="64"/>
      <c r="X11" s="98">
        <v>2515</v>
      </c>
    </row>
    <row r="12" spans="2:24" ht="11.9" customHeight="1" x14ac:dyDescent="0.3">
      <c r="B12" s="96" t="s">
        <v>164</v>
      </c>
      <c r="C12" s="85">
        <v>123.78999999999996</v>
      </c>
      <c r="D12" s="44">
        <v>117.89200000000001</v>
      </c>
      <c r="E12" s="85">
        <v>-4.764520559011193</v>
      </c>
      <c r="F12" s="95">
        <v>0</v>
      </c>
      <c r="G12" s="44">
        <v>0</v>
      </c>
      <c r="H12" s="87" t="s">
        <v>42</v>
      </c>
      <c r="I12" s="95">
        <v>0</v>
      </c>
      <c r="J12" s="44">
        <v>0</v>
      </c>
      <c r="K12" s="87" t="s">
        <v>42</v>
      </c>
      <c r="L12" s="88"/>
      <c r="M12" s="85">
        <v>123.78999999999996</v>
      </c>
      <c r="N12" s="85">
        <v>155.49200000000002</v>
      </c>
      <c r="O12" s="87">
        <v>25.609499959609067</v>
      </c>
      <c r="P12" s="94">
        <v>938.45899999999995</v>
      </c>
      <c r="Q12" s="97">
        <v>0.20600000000000307</v>
      </c>
      <c r="R12" s="87">
        <v>2.1950879047460049E-2</v>
      </c>
      <c r="S12" s="95">
        <v>46.713207547169802</v>
      </c>
      <c r="T12" s="85">
        <v>16.56886448955149</v>
      </c>
      <c r="U12" s="64"/>
      <c r="X12" s="98">
        <v>265</v>
      </c>
    </row>
    <row r="13" spans="2:24" ht="11.9" customHeight="1" x14ac:dyDescent="0.3">
      <c r="B13" s="99" t="s">
        <v>165</v>
      </c>
      <c r="C13" s="85">
        <v>1684.7900000000004</v>
      </c>
      <c r="D13" s="44">
        <v>1389.7950000000001</v>
      </c>
      <c r="E13" s="85">
        <v>-17.509303830150955</v>
      </c>
      <c r="F13" s="95">
        <v>0</v>
      </c>
      <c r="G13" s="44">
        <v>163.68533114941417</v>
      </c>
      <c r="H13" s="87" t="s">
        <v>42</v>
      </c>
      <c r="I13" s="95">
        <v>21.080000000000009</v>
      </c>
      <c r="J13" s="44">
        <v>21.157834538578989</v>
      </c>
      <c r="K13" s="87">
        <v>0.36923405397997999</v>
      </c>
      <c r="L13" s="88"/>
      <c r="M13" s="85">
        <v>1705.8700000000003</v>
      </c>
      <c r="N13" s="85">
        <v>2905.138165687993</v>
      </c>
      <c r="O13" s="87">
        <v>70.302436040729503</v>
      </c>
      <c r="P13" s="94">
        <v>4452.4030000000002</v>
      </c>
      <c r="Q13" s="97">
        <v>2.8850000000002183</v>
      </c>
      <c r="R13" s="87">
        <v>6.4796470580048976E-2</v>
      </c>
      <c r="S13" s="95">
        <v>43.785164271047236</v>
      </c>
      <c r="T13" s="85">
        <v>65.248769387856242</v>
      </c>
      <c r="U13" s="64"/>
      <c r="X13" s="98">
        <v>3896</v>
      </c>
    </row>
    <row r="14" spans="2:24" ht="11.9" customHeight="1" x14ac:dyDescent="0.3">
      <c r="B14" s="99" t="s">
        <v>166</v>
      </c>
      <c r="C14" s="85">
        <v>4.8899999999999997</v>
      </c>
      <c r="D14" s="44">
        <v>13.505000000000001</v>
      </c>
      <c r="E14" s="85">
        <v>176.17586912065443</v>
      </c>
      <c r="F14" s="95">
        <v>0</v>
      </c>
      <c r="G14" s="44">
        <v>0</v>
      </c>
      <c r="H14" s="87" t="s">
        <v>42</v>
      </c>
      <c r="I14" s="95">
        <v>0</v>
      </c>
      <c r="J14" s="44">
        <v>0</v>
      </c>
      <c r="K14" s="87" t="s">
        <v>42</v>
      </c>
      <c r="L14" s="88"/>
      <c r="M14" s="85">
        <v>4.8899999999999997</v>
      </c>
      <c r="N14" s="85">
        <v>13.505000000000001</v>
      </c>
      <c r="O14" s="87">
        <v>176.17586912065443</v>
      </c>
      <c r="P14" s="94">
        <v>115.24099999999999</v>
      </c>
      <c r="Q14" s="97">
        <v>0</v>
      </c>
      <c r="R14" s="87">
        <v>0</v>
      </c>
      <c r="S14" s="95">
        <v>2.5206185567010309</v>
      </c>
      <c r="T14" s="85">
        <v>11.71891948178166</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13.2</v>
      </c>
      <c r="E16" s="85">
        <v>-17.448405253283308</v>
      </c>
      <c r="F16" s="95">
        <v>0</v>
      </c>
      <c r="G16" s="44">
        <v>0</v>
      </c>
      <c r="H16" s="87" t="s">
        <v>42</v>
      </c>
      <c r="I16" s="95">
        <v>0</v>
      </c>
      <c r="J16" s="44">
        <v>0</v>
      </c>
      <c r="K16" s="87" t="s">
        <v>42</v>
      </c>
      <c r="L16" s="88"/>
      <c r="M16" s="85">
        <v>15.99</v>
      </c>
      <c r="N16" s="85">
        <v>13.2</v>
      </c>
      <c r="O16" s="87">
        <v>-17.448405253283308</v>
      </c>
      <c r="P16" s="94">
        <v>124.39000000000001</v>
      </c>
      <c r="Q16" s="97">
        <v>0</v>
      </c>
      <c r="R16" s="87">
        <v>0</v>
      </c>
      <c r="S16" s="95">
        <v>7.4027777777777777</v>
      </c>
      <c r="T16" s="85">
        <v>10.611785513304927</v>
      </c>
      <c r="U16" s="64"/>
      <c r="X16" s="98">
        <v>216</v>
      </c>
    </row>
    <row r="17" spans="2:24" ht="11.9" customHeight="1" x14ac:dyDescent="0.3">
      <c r="B17" s="99" t="s">
        <v>169</v>
      </c>
      <c r="C17" s="95">
        <v>2123.11</v>
      </c>
      <c r="D17" s="44">
        <v>2280.944</v>
      </c>
      <c r="E17" s="85">
        <v>7.4340943238927721</v>
      </c>
      <c r="F17" s="95">
        <v>0</v>
      </c>
      <c r="G17" s="44">
        <v>0</v>
      </c>
      <c r="H17" s="87" t="s">
        <v>42</v>
      </c>
      <c r="I17" s="95">
        <v>0</v>
      </c>
      <c r="J17" s="44">
        <v>0</v>
      </c>
      <c r="K17" s="87" t="s">
        <v>42</v>
      </c>
      <c r="L17" s="64"/>
      <c r="M17" s="95">
        <v>2123.11</v>
      </c>
      <c r="N17" s="85">
        <v>2280.944</v>
      </c>
      <c r="O17" s="87">
        <v>7.4340943238927721</v>
      </c>
      <c r="P17" s="94">
        <v>2578.8749999999995</v>
      </c>
      <c r="Q17" s="97">
        <v>0</v>
      </c>
      <c r="R17" s="87">
        <v>0</v>
      </c>
      <c r="S17" s="95">
        <v>216.86516853932588</v>
      </c>
      <c r="T17" s="85">
        <v>88.447249285056486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66.86</v>
      </c>
      <c r="D25" s="101">
        <v>109.053</v>
      </c>
      <c r="E25" s="102">
        <v>63.106491175590783</v>
      </c>
      <c r="F25" s="100">
        <v>0</v>
      </c>
      <c r="G25" s="101">
        <v>0</v>
      </c>
      <c r="H25" s="103" t="s">
        <v>42</v>
      </c>
      <c r="I25" s="100">
        <v>2.06</v>
      </c>
      <c r="J25" s="101">
        <v>0.308</v>
      </c>
      <c r="K25" s="103">
        <v>-85.048543689320383</v>
      </c>
      <c r="L25" s="82"/>
      <c r="M25" s="100">
        <v>68.92</v>
      </c>
      <c r="N25" s="102">
        <v>109.361</v>
      </c>
      <c r="O25" s="103">
        <v>58.678177597214166</v>
      </c>
      <c r="P25" s="104">
        <v>0</v>
      </c>
      <c r="Q25" s="105">
        <v>9.0000000000003411E-3</v>
      </c>
      <c r="R25" s="103" t="s">
        <v>42</v>
      </c>
      <c r="S25" s="100">
        <v>7.0326530612244902</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45273</v>
      </c>
      <c r="K6" s="139">
        <v>45280</v>
      </c>
      <c r="L6" s="139">
        <v>45301</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16.686</v>
      </c>
      <c r="H9" s="150">
        <v>104.60130391173522</v>
      </c>
      <c r="I9" s="149">
        <v>-0.73400000000000176</v>
      </c>
      <c r="J9" s="148">
        <v>0.28500000000000014</v>
      </c>
      <c r="K9" s="148">
        <v>0.36500000000000199</v>
      </c>
      <c r="L9" s="148">
        <v>0.70599999999999596</v>
      </c>
      <c r="M9" s="148">
        <v>6.0000000000002274E-2</v>
      </c>
      <c r="N9" s="148">
        <v>0.37612838515548069</v>
      </c>
      <c r="O9" s="148">
        <v>0.35400000000000009</v>
      </c>
      <c r="P9" s="134">
        <v>0</v>
      </c>
      <c r="Q9" s="119"/>
      <c r="R9" s="119"/>
      <c r="S9" s="119"/>
    </row>
    <row r="10" spans="2:19" x14ac:dyDescent="0.25">
      <c r="B10" s="146" t="s">
        <v>28</v>
      </c>
      <c r="C10" s="147">
        <v>6.5720000000000001</v>
      </c>
      <c r="D10" s="148">
        <v>0</v>
      </c>
      <c r="E10" s="148">
        <v>5.1000000000000005</v>
      </c>
      <c r="F10" s="149">
        <v>11.672000000000001</v>
      </c>
      <c r="G10" s="148">
        <v>18.374190029144291</v>
      </c>
      <c r="H10" s="150">
        <v>157.42109346422455</v>
      </c>
      <c r="I10" s="149">
        <v>-6.7021900291442904</v>
      </c>
      <c r="J10" s="148">
        <v>0.76921999931335172</v>
      </c>
      <c r="K10" s="148">
        <v>0.59094000053405793</v>
      </c>
      <c r="L10" s="148">
        <v>1.5014100036621123</v>
      </c>
      <c r="M10" s="148">
        <v>0</v>
      </c>
      <c r="N10" s="148">
        <v>0</v>
      </c>
      <c r="O10" s="148">
        <v>0.71539250087738049</v>
      </c>
      <c r="P10" s="134">
        <v>0</v>
      </c>
      <c r="Q10" s="119"/>
      <c r="R10" s="119"/>
      <c r="S10" s="119"/>
    </row>
    <row r="11" spans="2:19" x14ac:dyDescent="0.25">
      <c r="B11" s="146" t="s">
        <v>29</v>
      </c>
      <c r="C11" s="147">
        <v>8.1649999999999991</v>
      </c>
      <c r="D11" s="148">
        <v>-1</v>
      </c>
      <c r="E11" s="148">
        <v>1.0999999999999996</v>
      </c>
      <c r="F11" s="149">
        <v>9.2649999999999988</v>
      </c>
      <c r="G11" s="148">
        <v>5.3979999999999997</v>
      </c>
      <c r="H11" s="150">
        <v>58.262277388019427</v>
      </c>
      <c r="I11" s="149">
        <v>3.8669999999999991</v>
      </c>
      <c r="J11" s="148">
        <v>0.11299999999999955</v>
      </c>
      <c r="K11" s="148">
        <v>4.9999999999998934E-3</v>
      </c>
      <c r="L11" s="148">
        <v>0.10899999999999999</v>
      </c>
      <c r="M11" s="148">
        <v>0</v>
      </c>
      <c r="N11" s="148">
        <v>0</v>
      </c>
      <c r="O11" s="148">
        <v>5.6749999999999856E-2</v>
      </c>
      <c r="P11" s="134" t="s">
        <v>203</v>
      </c>
      <c r="Q11" s="119"/>
      <c r="R11" s="119"/>
      <c r="S11" s="119"/>
    </row>
    <row r="12" spans="2:19" x14ac:dyDescent="0.25">
      <c r="B12" s="146" t="s">
        <v>30</v>
      </c>
      <c r="C12" s="147">
        <v>20.515000000000001</v>
      </c>
      <c r="D12" s="148">
        <v>0</v>
      </c>
      <c r="E12" s="148">
        <v>0</v>
      </c>
      <c r="F12" s="149">
        <v>20.515000000000001</v>
      </c>
      <c r="G12" s="148">
        <v>18.842999999999996</v>
      </c>
      <c r="H12" s="150">
        <v>91.849865951742615</v>
      </c>
      <c r="I12" s="149">
        <v>1.6720000000000041</v>
      </c>
      <c r="J12" s="148">
        <v>0.66400000000000148</v>
      </c>
      <c r="K12" s="148">
        <v>0.53600000000000136</v>
      </c>
      <c r="L12" s="148">
        <v>0.90299999999999869</v>
      </c>
      <c r="M12" s="148">
        <v>0.15399999999999636</v>
      </c>
      <c r="N12" s="148">
        <v>0.75067024128684556</v>
      </c>
      <c r="O12" s="148">
        <v>0.56424999999999947</v>
      </c>
      <c r="P12" s="134">
        <v>0.96322552060257971</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0.871</v>
      </c>
      <c r="H16" s="150">
        <v>50.639534883720927</v>
      </c>
      <c r="I16" s="149">
        <v>0.84899999999999998</v>
      </c>
      <c r="J16" s="148">
        <v>0</v>
      </c>
      <c r="K16" s="148">
        <v>0</v>
      </c>
      <c r="L16" s="148">
        <v>0</v>
      </c>
      <c r="M16" s="148">
        <v>0</v>
      </c>
      <c r="N16" s="148">
        <v>0</v>
      </c>
      <c r="O16" s="148">
        <v>0</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0</v>
      </c>
      <c r="M18" s="148">
        <v>0</v>
      </c>
      <c r="N18" s="148">
        <v>0</v>
      </c>
      <c r="O18" s="148">
        <v>0</v>
      </c>
      <c r="P18" s="134" t="s">
        <v>203</v>
      </c>
      <c r="Q18" s="119"/>
      <c r="R18" s="119"/>
      <c r="S18" s="119"/>
    </row>
    <row r="19" spans="1:19" x14ac:dyDescent="0.25">
      <c r="B19" s="151" t="s">
        <v>36</v>
      </c>
      <c r="C19" s="147">
        <v>74.877999999999986</v>
      </c>
      <c r="D19" s="148">
        <v>-1</v>
      </c>
      <c r="E19" s="148">
        <v>-13.699999999999989</v>
      </c>
      <c r="F19" s="149">
        <v>61.177999999999997</v>
      </c>
      <c r="G19" s="148">
        <v>60.977190029144289</v>
      </c>
      <c r="H19" s="150">
        <v>99.671761138226628</v>
      </c>
      <c r="I19" s="149">
        <v>0.20080997085570829</v>
      </c>
      <c r="J19" s="148">
        <v>1.8312199993133529</v>
      </c>
      <c r="K19" s="148">
        <v>1.4969400005340612</v>
      </c>
      <c r="L19" s="148">
        <v>3.2194100036621069</v>
      </c>
      <c r="M19" s="148">
        <v>0.21399999999999864</v>
      </c>
      <c r="N19" s="148">
        <v>0.34979894733400674</v>
      </c>
      <c r="O19" s="152">
        <v>1.6903925008773799</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1</v>
      </c>
      <c r="E21" s="148">
        <v>0.7</v>
      </c>
      <c r="F21" s="149">
        <v>1.911</v>
      </c>
      <c r="G21" s="148">
        <v>1.6220000000000001</v>
      </c>
      <c r="H21" s="150">
        <v>84.877027734170596</v>
      </c>
      <c r="I21" s="149">
        <v>0.28899999999999992</v>
      </c>
      <c r="J21" s="148">
        <v>0</v>
      </c>
      <c r="K21" s="148">
        <v>0.68200000000000016</v>
      </c>
      <c r="L21" s="148">
        <v>0</v>
      </c>
      <c r="M21" s="148">
        <v>0</v>
      </c>
      <c r="N21" s="148">
        <v>0</v>
      </c>
      <c r="O21" s="148">
        <v>0.17050000000000004</v>
      </c>
      <c r="P21" s="134">
        <v>0</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2.1760000000000002</v>
      </c>
      <c r="H31" s="150">
        <v>135.15527950310559</v>
      </c>
      <c r="I31" s="149">
        <v>-0.56600000000000006</v>
      </c>
      <c r="J31" s="148">
        <v>0</v>
      </c>
      <c r="K31" s="148">
        <v>0</v>
      </c>
      <c r="L31" s="148">
        <v>0</v>
      </c>
      <c r="M31" s="148">
        <v>0</v>
      </c>
      <c r="N31" s="148">
        <v>0</v>
      </c>
      <c r="O31" s="148">
        <v>0</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64.805970028907069</v>
      </c>
      <c r="H34" s="150">
        <v>79.110781548508356</v>
      </c>
      <c r="I34" s="149">
        <v>17.112029971092923</v>
      </c>
      <c r="J34" s="148">
        <v>1.8312199993133333</v>
      </c>
      <c r="K34" s="148">
        <v>2.178940000534098</v>
      </c>
      <c r="L34" s="148">
        <v>3.219410003662091</v>
      </c>
      <c r="M34" s="148">
        <v>0.21399999999999864</v>
      </c>
      <c r="N34" s="148">
        <v>0.26123684660269858</v>
      </c>
      <c r="O34" s="148">
        <v>1.8608925008773802</v>
      </c>
      <c r="P34" s="134">
        <v>7.1956037025378325</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64.805970028907069</v>
      </c>
      <c r="H41" s="159">
        <v>78.747411816986357</v>
      </c>
      <c r="I41" s="158">
        <v>17.490029971092895</v>
      </c>
      <c r="J41" s="157">
        <v>1.8312199993133333</v>
      </c>
      <c r="K41" s="157">
        <v>2.178940000534098</v>
      </c>
      <c r="L41" s="157">
        <v>3.219410003662091</v>
      </c>
      <c r="M41" s="157">
        <v>0.21399999999999864</v>
      </c>
      <c r="N41" s="157">
        <v>0.26003693982696457</v>
      </c>
      <c r="O41" s="157">
        <v>1.8608925008773802</v>
      </c>
      <c r="P41" s="141">
        <v>7.3987320400542398</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45273</v>
      </c>
      <c r="K46" s="139">
        <v>45280</v>
      </c>
      <c r="L46" s="139">
        <v>45301</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-40.5</v>
      </c>
      <c r="F49" s="149">
        <v>814.24300000000005</v>
      </c>
      <c r="G49" s="148">
        <v>826.42567999987295</v>
      </c>
      <c r="H49" s="150">
        <v>101.49619708119971</v>
      </c>
      <c r="I49" s="149">
        <v>-12.182679999872903</v>
      </c>
      <c r="J49" s="148">
        <v>12.074999999999932</v>
      </c>
      <c r="K49" s="148">
        <v>11.521000000000072</v>
      </c>
      <c r="L49" s="148">
        <v>22.59341999995695</v>
      </c>
      <c r="M49" s="148">
        <v>4.66599999999994</v>
      </c>
      <c r="N49" s="148">
        <v>0.57304760372517038</v>
      </c>
      <c r="O49" s="148">
        <v>12.713854999989223</v>
      </c>
      <c r="P49" s="134">
        <v>0</v>
      </c>
      <c r="Q49" s="119"/>
      <c r="R49" s="119"/>
      <c r="S49" s="119"/>
    </row>
    <row r="50" spans="1:19" x14ac:dyDescent="0.25">
      <c r="B50" s="146" t="s">
        <v>28</v>
      </c>
      <c r="C50" s="147">
        <v>222.61199999999999</v>
      </c>
      <c r="D50" s="148">
        <v>0</v>
      </c>
      <c r="E50" s="148">
        <v>11.099999999999994</v>
      </c>
      <c r="F50" s="149">
        <v>233.71199999999999</v>
      </c>
      <c r="G50" s="148">
        <v>403.47558311843898</v>
      </c>
      <c r="H50" s="150">
        <v>172.63794033615687</v>
      </c>
      <c r="I50" s="149">
        <v>-169.76358311843899</v>
      </c>
      <c r="J50" s="148">
        <v>24.383509632110986</v>
      </c>
      <c r="K50" s="148">
        <v>4.4716000480649427</v>
      </c>
      <c r="L50" s="148">
        <v>25.887910949707134</v>
      </c>
      <c r="M50" s="148">
        <v>2.6389775848389263</v>
      </c>
      <c r="N50" s="148">
        <v>1.1291579314878681</v>
      </c>
      <c r="O50" s="148">
        <v>14.345499553680497</v>
      </c>
      <c r="P50" s="134">
        <v>0</v>
      </c>
      <c r="Q50" s="119"/>
      <c r="R50" s="119"/>
      <c r="S50" s="119"/>
    </row>
    <row r="51" spans="1:19" x14ac:dyDescent="0.25">
      <c r="B51" s="146" t="s">
        <v>29</v>
      </c>
      <c r="C51" s="147">
        <v>196.25700000000001</v>
      </c>
      <c r="D51" s="148">
        <v>0</v>
      </c>
      <c r="E51" s="148">
        <v>27.300000000000011</v>
      </c>
      <c r="F51" s="149">
        <v>223.55700000000002</v>
      </c>
      <c r="G51" s="148">
        <v>226.72399999999999</v>
      </c>
      <c r="H51" s="150">
        <v>101.41664094615689</v>
      </c>
      <c r="I51" s="149">
        <v>-3.1669999999999732</v>
      </c>
      <c r="J51" s="148">
        <v>7.9979999999999905</v>
      </c>
      <c r="K51" s="148">
        <v>3.8440000000000509</v>
      </c>
      <c r="L51" s="148">
        <v>3.9009999999999536</v>
      </c>
      <c r="M51" s="148">
        <v>0.42500000000001137</v>
      </c>
      <c r="N51" s="148">
        <v>0.19010811560363189</v>
      </c>
      <c r="O51" s="148">
        <v>4.0420000000000016</v>
      </c>
      <c r="P51" s="134">
        <v>0</v>
      </c>
      <c r="Q51" s="119"/>
      <c r="R51" s="119"/>
      <c r="S51" s="119"/>
    </row>
    <row r="52" spans="1:19" x14ac:dyDescent="0.25">
      <c r="B52" s="146" t="s">
        <v>30</v>
      </c>
      <c r="C52" s="147">
        <v>516.53099999999995</v>
      </c>
      <c r="D52" s="148">
        <v>0</v>
      </c>
      <c r="E52" s="148">
        <v>170.70000000000005</v>
      </c>
      <c r="F52" s="149">
        <v>687.23099999999999</v>
      </c>
      <c r="G52" s="148">
        <v>584.048</v>
      </c>
      <c r="H52" s="150">
        <v>84.985688945929397</v>
      </c>
      <c r="I52" s="149">
        <v>103.18299999999999</v>
      </c>
      <c r="J52" s="148">
        <v>15.868000000000052</v>
      </c>
      <c r="K52" s="148">
        <v>11.430999999999926</v>
      </c>
      <c r="L52" s="148">
        <v>30.514999999999986</v>
      </c>
      <c r="M52" s="148">
        <v>5.4710000000000036</v>
      </c>
      <c r="N52" s="148">
        <v>0.79609330778151799</v>
      </c>
      <c r="O52" s="148">
        <v>15.821249999999992</v>
      </c>
      <c r="P52" s="134">
        <v>4.5217982144268021</v>
      </c>
      <c r="Q52" s="119"/>
      <c r="R52" s="119"/>
      <c r="S52" s="119"/>
    </row>
    <row r="53" spans="1:19" x14ac:dyDescent="0.25">
      <c r="B53" s="146" t="s">
        <v>31</v>
      </c>
      <c r="C53" s="147">
        <v>4.6589999999999998</v>
      </c>
      <c r="D53" s="148">
        <v>0</v>
      </c>
      <c r="E53" s="148">
        <v>0.39999999999999947</v>
      </c>
      <c r="F53" s="149">
        <v>5.0589999999999993</v>
      </c>
      <c r="G53" s="148">
        <v>2.9534000152703372</v>
      </c>
      <c r="H53" s="150">
        <v>58.379126611392323</v>
      </c>
      <c r="I53" s="149">
        <v>2.105599984729662</v>
      </c>
      <c r="J53" s="148">
        <v>1.6000000000000014E-2</v>
      </c>
      <c r="K53" s="148">
        <v>0.10299999999999976</v>
      </c>
      <c r="L53" s="148">
        <v>9.0000000000003411E-3</v>
      </c>
      <c r="M53" s="148">
        <v>0</v>
      </c>
      <c r="N53" s="148">
        <v>0</v>
      </c>
      <c r="O53" s="148">
        <v>3.2000000000000028E-2</v>
      </c>
      <c r="P53" s="134" t="s">
        <v>203</v>
      </c>
      <c r="Q53" s="119"/>
      <c r="R53" s="119"/>
      <c r="S53" s="119"/>
    </row>
    <row r="54" spans="1:19" x14ac:dyDescent="0.25">
      <c r="B54" s="146" t="s">
        <v>129</v>
      </c>
      <c r="C54" s="147">
        <v>9.2579999999999991</v>
      </c>
      <c r="D54" s="148">
        <v>0</v>
      </c>
      <c r="E54" s="148">
        <v>-7.8</v>
      </c>
      <c r="F54" s="149">
        <v>1.4579999999999993</v>
      </c>
      <c r="G54" s="148">
        <v>0.23699999999999999</v>
      </c>
      <c r="H54" s="150">
        <v>16.25514403292182</v>
      </c>
      <c r="I54" s="149">
        <v>1.2209999999999992</v>
      </c>
      <c r="J54" s="148">
        <v>2.3999999999999994E-2</v>
      </c>
      <c r="K54" s="148">
        <v>0</v>
      </c>
      <c r="L54" s="148">
        <v>0</v>
      </c>
      <c r="M54" s="148">
        <v>0</v>
      </c>
      <c r="N54" s="148">
        <v>0</v>
      </c>
      <c r="O54" s="148">
        <v>5.9999999999999984E-3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58.801000000000016</v>
      </c>
      <c r="H56" s="150">
        <v>238.18608984485766</v>
      </c>
      <c r="I56" s="149">
        <v>-34.114000000000019</v>
      </c>
      <c r="J56" s="148">
        <v>2.3220000000000027</v>
      </c>
      <c r="K56" s="148">
        <v>18.524000000000001</v>
      </c>
      <c r="L56" s="148">
        <v>4.2949999999999875</v>
      </c>
      <c r="M56" s="148">
        <v>0.19200000000000728</v>
      </c>
      <c r="N56" s="148">
        <v>0.77773727062829534</v>
      </c>
      <c r="O56" s="148">
        <v>6.3332499999999996</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22.573</v>
      </c>
      <c r="H58" s="150">
        <v>95.072231815693044</v>
      </c>
      <c r="I58" s="149">
        <v>1.1700000000000017</v>
      </c>
      <c r="J58" s="148">
        <v>1.7850000000000001</v>
      </c>
      <c r="K58" s="148">
        <v>0.20899999999999963</v>
      </c>
      <c r="L58" s="148">
        <v>9.2999999999999972E-2</v>
      </c>
      <c r="M58" s="148">
        <v>0</v>
      </c>
      <c r="N58" s="148">
        <v>0</v>
      </c>
      <c r="O58" s="148">
        <v>0.52174999999999994</v>
      </c>
      <c r="P58" s="134"/>
      <c r="Q58" s="119"/>
      <c r="R58" s="119"/>
      <c r="S58" s="119"/>
    </row>
    <row r="59" spans="1:19" x14ac:dyDescent="0.25">
      <c r="B59" s="151" t="s">
        <v>36</v>
      </c>
      <c r="C59" s="147">
        <v>1897.7900000000002</v>
      </c>
      <c r="D59" s="148">
        <v>0</v>
      </c>
      <c r="E59" s="148">
        <v>119.29999999999973</v>
      </c>
      <c r="F59" s="149">
        <v>2017.09</v>
      </c>
      <c r="G59" s="148">
        <v>2128.6186631335822</v>
      </c>
      <c r="H59" s="150">
        <v>105.52918626008668</v>
      </c>
      <c r="I59" s="149">
        <v>-111.52866313358231</v>
      </c>
      <c r="J59" s="148">
        <v>64.471509632110966</v>
      </c>
      <c r="K59" s="148">
        <v>50.10360004806499</v>
      </c>
      <c r="L59" s="148">
        <v>87.294330949664015</v>
      </c>
      <c r="M59" s="148">
        <v>13.392977584838889</v>
      </c>
      <c r="N59" s="148">
        <v>0.66397521106340762</v>
      </c>
      <c r="O59" s="152">
        <v>53.815604553669708</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60.33344460870326</v>
      </c>
      <c r="H61" s="150">
        <v>89.230857958593873</v>
      </c>
      <c r="I61" s="149">
        <v>7.2815553912967488</v>
      </c>
      <c r="J61" s="148">
        <v>0.73950000000000671</v>
      </c>
      <c r="K61" s="148">
        <v>6.4822600002288766</v>
      </c>
      <c r="L61" s="148">
        <v>2.7294200000762885</v>
      </c>
      <c r="M61" s="148">
        <v>1.3220000000000027</v>
      </c>
      <c r="N61" s="148">
        <v>1.9551874584042042</v>
      </c>
      <c r="O61" s="148">
        <v>2.8182950000762936</v>
      </c>
      <c r="P61" s="134">
        <v>0.58367395574261405</v>
      </c>
      <c r="Q61" s="119"/>
      <c r="R61" s="119"/>
      <c r="S61" s="119"/>
    </row>
    <row r="62" spans="1:19" x14ac:dyDescent="0.25">
      <c r="A62" s="153"/>
      <c r="B62" s="146" t="s">
        <v>37</v>
      </c>
      <c r="C62" s="147">
        <v>156.12299999999999</v>
      </c>
      <c r="D62" s="148">
        <v>0</v>
      </c>
      <c r="E62" s="148">
        <v>-27.5</v>
      </c>
      <c r="F62" s="149">
        <v>128.62299999999999</v>
      </c>
      <c r="G62" s="148">
        <v>120.10823013836131</v>
      </c>
      <c r="H62" s="150">
        <v>93.380056551597548</v>
      </c>
      <c r="I62" s="149">
        <v>8.5147698616386833</v>
      </c>
      <c r="J62" s="148">
        <v>0.85329999542199175</v>
      </c>
      <c r="K62" s="148">
        <v>1.5710599880222844</v>
      </c>
      <c r="L62" s="148">
        <v>0.92171204376202809</v>
      </c>
      <c r="M62" s="148">
        <v>0</v>
      </c>
      <c r="N62" s="148">
        <v>0</v>
      </c>
      <c r="O62" s="148">
        <v>0.83651800680157606</v>
      </c>
      <c r="P62" s="134">
        <v>8.1788243557301037</v>
      </c>
      <c r="Q62" s="119"/>
      <c r="R62" s="119"/>
      <c r="S62" s="119"/>
    </row>
    <row r="63" spans="1:19" x14ac:dyDescent="0.25">
      <c r="B63" s="146" t="s">
        <v>131</v>
      </c>
      <c r="C63" s="147">
        <v>3.89</v>
      </c>
      <c r="D63" s="148">
        <v>0</v>
      </c>
      <c r="E63" s="148">
        <v>22.9</v>
      </c>
      <c r="F63" s="149">
        <v>26.79</v>
      </c>
      <c r="G63" s="148">
        <v>23.096819472670603</v>
      </c>
      <c r="H63" s="150">
        <v>86.214331738225482</v>
      </c>
      <c r="I63" s="149">
        <v>3.6931805273293961</v>
      </c>
      <c r="J63" s="148">
        <v>0</v>
      </c>
      <c r="K63" s="148">
        <v>0.20519999694820257</v>
      </c>
      <c r="L63" s="148">
        <v>0.26715897750860051</v>
      </c>
      <c r="M63" s="148">
        <v>0</v>
      </c>
      <c r="N63" s="148">
        <v>0</v>
      </c>
      <c r="O63" s="148">
        <v>0.11808974361420077</v>
      </c>
      <c r="P63" s="134">
        <v>29.27435469243644</v>
      </c>
      <c r="Q63" s="119"/>
      <c r="R63" s="119"/>
      <c r="S63" s="119"/>
    </row>
    <row r="64" spans="1:19" x14ac:dyDescent="0.25">
      <c r="A64" s="153"/>
      <c r="B64" s="146" t="s">
        <v>132</v>
      </c>
      <c r="C64" s="147">
        <v>41.853000000000002</v>
      </c>
      <c r="D64" s="148">
        <v>0</v>
      </c>
      <c r="E64" s="148">
        <v>-41.2</v>
      </c>
      <c r="F64" s="149">
        <v>0.65299999999999869</v>
      </c>
      <c r="G64" s="148">
        <v>2.7E-2</v>
      </c>
      <c r="H64" s="150">
        <v>4.1347626339969459</v>
      </c>
      <c r="I64" s="149">
        <v>0.62599999999999867</v>
      </c>
      <c r="J64" s="148">
        <v>2.7E-2</v>
      </c>
      <c r="K64" s="148">
        <v>0</v>
      </c>
      <c r="L64" s="148">
        <v>0</v>
      </c>
      <c r="M64" s="148">
        <v>0</v>
      </c>
      <c r="N64" s="148">
        <v>0</v>
      </c>
      <c r="O64" s="148">
        <v>6.7499999999999999E-3</v>
      </c>
      <c r="P64" s="134" t="s">
        <v>203</v>
      </c>
      <c r="Q64" s="119"/>
      <c r="R64" s="119"/>
      <c r="S64" s="119"/>
    </row>
    <row r="65" spans="2:19" x14ac:dyDescent="0.25">
      <c r="B65" s="146" t="s">
        <v>38</v>
      </c>
      <c r="C65" s="147">
        <v>24.507000000000001</v>
      </c>
      <c r="D65" s="148">
        <v>0</v>
      </c>
      <c r="E65" s="148">
        <v>12.7</v>
      </c>
      <c r="F65" s="149">
        <v>37.207000000000001</v>
      </c>
      <c r="G65" s="148">
        <v>67.84439482406151</v>
      </c>
      <c r="H65" s="150">
        <v>182.34309356857986</v>
      </c>
      <c r="I65" s="149">
        <v>-30.637394824061509</v>
      </c>
      <c r="J65" s="148">
        <v>3.1425799980163021</v>
      </c>
      <c r="K65" s="148">
        <v>0.15770000189539246</v>
      </c>
      <c r="L65" s="148">
        <v>2.2180000000000177</v>
      </c>
      <c r="M65" s="148">
        <v>0</v>
      </c>
      <c r="N65" s="148">
        <v>0</v>
      </c>
      <c r="O65" s="148">
        <v>1.3795699999779281</v>
      </c>
      <c r="P65" s="134">
        <v>0</v>
      </c>
      <c r="Q65" s="119"/>
      <c r="R65" s="119"/>
      <c r="S65" s="119"/>
    </row>
    <row r="66" spans="2:19" x14ac:dyDescent="0.25">
      <c r="B66" s="146" t="s">
        <v>39</v>
      </c>
      <c r="C66" s="147">
        <v>14.036</v>
      </c>
      <c r="D66" s="148">
        <v>0</v>
      </c>
      <c r="E66" s="148">
        <v>-12.9</v>
      </c>
      <c r="F66" s="149">
        <v>1.1359999999999992</v>
      </c>
      <c r="G66" s="148">
        <v>4.64550000429153E-2</v>
      </c>
      <c r="H66" s="150">
        <v>4.0893485953270536</v>
      </c>
      <c r="I66" s="149">
        <v>1.0895449999570839</v>
      </c>
      <c r="J66" s="148">
        <v>3.419999957084599E-3</v>
      </c>
      <c r="K66" s="148">
        <v>0</v>
      </c>
      <c r="L66" s="148">
        <v>0</v>
      </c>
      <c r="M66" s="148">
        <v>0</v>
      </c>
      <c r="N66" s="148">
        <v>0</v>
      </c>
      <c r="O66" s="148">
        <v>8.5499998927114976E-4</v>
      </c>
      <c r="P66" s="134" t="s">
        <v>203</v>
      </c>
      <c r="Q66" s="119"/>
      <c r="R66" s="119"/>
      <c r="S66" s="119"/>
    </row>
    <row r="67" spans="2:19" x14ac:dyDescent="0.25">
      <c r="B67" s="146" t="s">
        <v>133</v>
      </c>
      <c r="C67" s="147">
        <v>61.618000000000002</v>
      </c>
      <c r="D67" s="148">
        <v>0</v>
      </c>
      <c r="E67" s="148">
        <v>-51.1</v>
      </c>
      <c r="F67" s="149">
        <v>10.518000000000001</v>
      </c>
      <c r="G67" s="148">
        <v>7.6593748447895003</v>
      </c>
      <c r="H67" s="150">
        <v>72.821590081664766</v>
      </c>
      <c r="I67" s="149">
        <v>2.8586251552105004</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0.72341514021158204</v>
      </c>
      <c r="H69" s="150">
        <v>19.234648769252395</v>
      </c>
      <c r="I69" s="149">
        <v>3.037584859788415</v>
      </c>
      <c r="J69" s="148">
        <v>5.3692804932593985E-2</v>
      </c>
      <c r="K69" s="148">
        <v>0</v>
      </c>
      <c r="L69" s="148">
        <v>0</v>
      </c>
      <c r="M69" s="148">
        <v>0</v>
      </c>
      <c r="N69" s="148">
        <v>0</v>
      </c>
      <c r="O69" s="148">
        <v>1.3423201233148496E-2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72.818999999999988</v>
      </c>
      <c r="H71" s="150">
        <v>221.33434650455925</v>
      </c>
      <c r="I71" s="149">
        <v>-39.91899999999999</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0.166499997735023</v>
      </c>
      <c r="H73" s="150">
        <v>61.439113555359043</v>
      </c>
      <c r="I73" s="149">
        <v>0.10450000226497702</v>
      </c>
      <c r="J73" s="148">
        <v>0</v>
      </c>
      <c r="K73" s="148">
        <v>0</v>
      </c>
      <c r="L73" s="148">
        <v>0</v>
      </c>
      <c r="M73" s="148">
        <v>0</v>
      </c>
      <c r="N73" s="148">
        <v>0</v>
      </c>
      <c r="O73" s="148">
        <v>0</v>
      </c>
      <c r="P73" s="134" t="s">
        <v>203</v>
      </c>
      <c r="Q73" s="119"/>
      <c r="R73" s="119"/>
      <c r="S73" s="119"/>
    </row>
    <row r="74" spans="2:19" x14ac:dyDescent="0.25">
      <c r="B74" s="151" t="s">
        <v>41</v>
      </c>
      <c r="C74" s="147">
        <v>2302.2060000000001</v>
      </c>
      <c r="D74" s="148">
        <v>0</v>
      </c>
      <c r="E74" s="148">
        <v>24.699999999999818</v>
      </c>
      <c r="F74" s="149">
        <v>2326.9059999999999</v>
      </c>
      <c r="G74" s="148">
        <v>2481.4843371601196</v>
      </c>
      <c r="H74" s="150">
        <v>106.64308472968482</v>
      </c>
      <c r="I74" s="149">
        <v>-154.57833716011964</v>
      </c>
      <c r="J74" s="148">
        <v>69.291002430438766</v>
      </c>
      <c r="K74" s="148">
        <v>58.519820035160592</v>
      </c>
      <c r="L74" s="148">
        <v>93.430621971010169</v>
      </c>
      <c r="M74" s="148">
        <v>14.714977584838834</v>
      </c>
      <c r="N74" s="148">
        <v>0.63238384295879746</v>
      </c>
      <c r="O74" s="148">
        <v>58.98910550536209</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0.223703999102116</v>
      </c>
      <c r="H77" s="150">
        <v>8.5513761124662082</v>
      </c>
      <c r="I77" s="149">
        <v>2.392296000897884</v>
      </c>
      <c r="J77" s="148">
        <v>0</v>
      </c>
      <c r="K77" s="148">
        <v>4.8450000286099915E-3</v>
      </c>
      <c r="L77" s="148">
        <v>9.6900000572210099E-3</v>
      </c>
      <c r="M77" s="148">
        <v>0</v>
      </c>
      <c r="N77" s="148">
        <v>0</v>
      </c>
      <c r="O77" s="148">
        <v>3.6337500214577503E-3</v>
      </c>
      <c r="P77" s="134" t="s">
        <v>203</v>
      </c>
      <c r="Q77" s="119"/>
      <c r="R77" s="119"/>
      <c r="S77" s="119"/>
    </row>
    <row r="78" spans="2:19" x14ac:dyDescent="0.25">
      <c r="B78" s="154" t="s">
        <v>140</v>
      </c>
      <c r="C78" s="147">
        <v>22.581</v>
      </c>
      <c r="D78" s="148">
        <v>0</v>
      </c>
      <c r="E78" s="148">
        <v>1.5499999999999972</v>
      </c>
      <c r="F78" s="149">
        <v>24.130999999999997</v>
      </c>
      <c r="G78" s="149">
        <v>3.785095999240875</v>
      </c>
      <c r="H78" s="150">
        <v>15.685616009452056</v>
      </c>
      <c r="I78" s="149">
        <v>20.34590400075912</v>
      </c>
      <c r="J78" s="148">
        <v>0</v>
      </c>
      <c r="K78" s="148">
        <v>9.6384000182150875E-2</v>
      </c>
      <c r="L78" s="148">
        <v>0.33413999998569521</v>
      </c>
      <c r="M78" s="148">
        <v>0</v>
      </c>
      <c r="N78" s="148">
        <v>0</v>
      </c>
      <c r="O78" s="148">
        <v>0.10763100004196152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23.999999999999815</v>
      </c>
      <c r="F81" s="158">
        <v>2353.6529999999998</v>
      </c>
      <c r="G81" s="157">
        <v>2485.4931371584626</v>
      </c>
      <c r="H81" s="159">
        <v>105.60151123204919</v>
      </c>
      <c r="I81" s="158">
        <v>-131.84013715846277</v>
      </c>
      <c r="J81" s="157">
        <v>69.291002430438766</v>
      </c>
      <c r="K81" s="157">
        <v>58.621049035371016</v>
      </c>
      <c r="L81" s="157">
        <v>93.774451971053168</v>
      </c>
      <c r="M81" s="157">
        <v>14.714977584838834</v>
      </c>
      <c r="N81" s="157">
        <v>0.62519740950933866</v>
      </c>
      <c r="O81" s="160">
        <v>59.100370255425446</v>
      </c>
      <c r="P81" s="141">
        <v>0</v>
      </c>
      <c r="Q81" s="119"/>
      <c r="R81" s="119"/>
      <c r="S81" s="119"/>
    </row>
    <row r="82" spans="2:19" x14ac:dyDescent="0.25">
      <c r="B82" s="161" t="s">
        <v>254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45273</v>
      </c>
      <c r="K92" s="139">
        <v>45280</v>
      </c>
      <c r="L92" s="139">
        <v>45301</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100.657</v>
      </c>
      <c r="H95" s="150">
        <v>19.222227102505684</v>
      </c>
      <c r="I95" s="149">
        <v>422.99200000000002</v>
      </c>
      <c r="J95" s="148">
        <v>0.28499999999999659</v>
      </c>
      <c r="K95" s="148">
        <v>7.8000000000002956E-2</v>
      </c>
      <c r="L95" s="148">
        <v>0.74899999999999523</v>
      </c>
      <c r="M95" s="148">
        <v>0.20600000000000307</v>
      </c>
      <c r="N95" s="148">
        <v>3.9339328443289891E-2</v>
      </c>
      <c r="O95" s="148">
        <v>0.32949999999999946</v>
      </c>
      <c r="P95" s="134" t="s">
        <v>203</v>
      </c>
      <c r="Q95" s="119"/>
      <c r="R95" s="119"/>
      <c r="S95" s="119"/>
    </row>
    <row r="96" spans="2:19" x14ac:dyDescent="0.25">
      <c r="B96" s="146" t="s">
        <v>28</v>
      </c>
      <c r="C96" s="147">
        <v>21.087</v>
      </c>
      <c r="D96" s="148">
        <v>0</v>
      </c>
      <c r="E96" s="148">
        <v>10.900000000000002</v>
      </c>
      <c r="F96" s="149">
        <v>31.987000000000002</v>
      </c>
      <c r="G96" s="148">
        <v>16.795000000000002</v>
      </c>
      <c r="H96" s="150">
        <v>52.50570544283616</v>
      </c>
      <c r="I96" s="149">
        <v>15.192</v>
      </c>
      <c r="J96" s="148">
        <v>0</v>
      </c>
      <c r="K96" s="148">
        <v>0.13100000000000023</v>
      </c>
      <c r="L96" s="148">
        <v>0.22800000000000153</v>
      </c>
      <c r="M96" s="148">
        <v>0</v>
      </c>
      <c r="N96" s="148">
        <v>0</v>
      </c>
      <c r="O96" s="148">
        <v>8.9750000000000441E-2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141.405</v>
      </c>
      <c r="H105" s="150">
        <v>20.107987736552015</v>
      </c>
      <c r="I105" s="149">
        <v>561.82299999999998</v>
      </c>
      <c r="J105" s="148">
        <v>0.28499999999999659</v>
      </c>
      <c r="K105" s="148">
        <v>0.20900000000000318</v>
      </c>
      <c r="L105" s="148">
        <v>0.97699999999999676</v>
      </c>
      <c r="M105" s="148">
        <v>0.20600000000000307</v>
      </c>
      <c r="N105" s="148">
        <v>2.9293486607473409E-2</v>
      </c>
      <c r="O105" s="152">
        <v>0.4192499999999999</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14.087</v>
      </c>
      <c r="H117" s="150">
        <v>25.684175980454718</v>
      </c>
      <c r="I117" s="149">
        <v>40.760000000000005</v>
      </c>
      <c r="J117" s="148">
        <v>0.77400000000000091</v>
      </c>
      <c r="K117" s="148">
        <v>0.17399999999999949</v>
      </c>
      <c r="L117" s="148">
        <v>7.3999999999999844E-2</v>
      </c>
      <c r="M117" s="148">
        <v>0</v>
      </c>
      <c r="N117" s="148">
        <v>0</v>
      </c>
      <c r="O117" s="148">
        <v>0.25550000000000006</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155.49199999999999</v>
      </c>
      <c r="H120" s="150">
        <v>16.568864489551487</v>
      </c>
      <c r="I120" s="149">
        <v>782.96699999999998</v>
      </c>
      <c r="J120" s="148">
        <v>1.0589999999999975</v>
      </c>
      <c r="K120" s="148">
        <v>0.38300000000000978</v>
      </c>
      <c r="L120" s="148">
        <v>1.0509999999999877</v>
      </c>
      <c r="M120" s="148">
        <v>0.20600000000000307</v>
      </c>
      <c r="N120" s="148">
        <v>2.1950879047460049E-2</v>
      </c>
      <c r="O120" s="148">
        <v>0.67474999999999952</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155.49199999999999</v>
      </c>
      <c r="H127" s="159">
        <v>16.568864489551487</v>
      </c>
      <c r="I127" s="158">
        <v>782.96699999999998</v>
      </c>
      <c r="J127" s="157">
        <v>1.0589999999999975</v>
      </c>
      <c r="K127" s="157">
        <v>0.38300000000000978</v>
      </c>
      <c r="L127" s="157">
        <v>1.0509999999999877</v>
      </c>
      <c r="M127" s="157">
        <v>0.20600000000000307</v>
      </c>
      <c r="N127" s="157">
        <v>2.1950879047460049E-2</v>
      </c>
      <c r="O127" s="160">
        <v>0.67474999999999952</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45273</v>
      </c>
      <c r="K132" s="139">
        <v>45280</v>
      </c>
      <c r="L132" s="139">
        <v>45301</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265.49999999999989</v>
      </c>
      <c r="F135" s="149">
        <v>1216.0549999999998</v>
      </c>
      <c r="G135" s="148">
        <v>734.93700000000001</v>
      </c>
      <c r="H135" s="150">
        <v>60.436164482691986</v>
      </c>
      <c r="I135" s="149">
        <v>481.11799999999982</v>
      </c>
      <c r="J135" s="148">
        <v>11.529999999999973</v>
      </c>
      <c r="K135" s="148">
        <v>9.5499999999999545</v>
      </c>
      <c r="L135" s="148">
        <v>18.349000000000046</v>
      </c>
      <c r="M135" s="148">
        <v>2.8849999999999909</v>
      </c>
      <c r="N135" s="148">
        <v>0.23724255893031082</v>
      </c>
      <c r="O135" s="148">
        <v>10.578499999999991</v>
      </c>
      <c r="P135" s="134">
        <v>43.480739235241316</v>
      </c>
      <c r="Q135" s="119"/>
      <c r="R135" s="119"/>
      <c r="S135" s="119"/>
    </row>
    <row r="136" spans="2:19" x14ac:dyDescent="0.25">
      <c r="B136" s="146" t="s">
        <v>28</v>
      </c>
      <c r="C136" s="147">
        <v>593.36800000000005</v>
      </c>
      <c r="D136" s="148">
        <v>0</v>
      </c>
      <c r="E136" s="148">
        <v>640.69999999999993</v>
      </c>
      <c r="F136" s="149">
        <v>1234.068</v>
      </c>
      <c r="G136" s="148">
        <v>953.3626971530914</v>
      </c>
      <c r="H136" s="150">
        <v>77.25366002141628</v>
      </c>
      <c r="I136" s="149">
        <v>280.70530284690858</v>
      </c>
      <c r="J136" s="148">
        <v>0.598590194702183</v>
      </c>
      <c r="K136" s="148">
        <v>6.2637506046295357</v>
      </c>
      <c r="L136" s="148">
        <v>7.6757300338745154</v>
      </c>
      <c r="M136" s="148">
        <v>0</v>
      </c>
      <c r="N136" s="148">
        <v>0</v>
      </c>
      <c r="O136" s="148">
        <v>3.6345177083015585</v>
      </c>
      <c r="P136" s="134" t="s">
        <v>203</v>
      </c>
      <c r="Q136" s="119"/>
      <c r="R136" s="119"/>
      <c r="S136" s="119"/>
    </row>
    <row r="137" spans="2:19" x14ac:dyDescent="0.25">
      <c r="B137" s="146" t="s">
        <v>29</v>
      </c>
      <c r="C137" s="147">
        <v>44.104999999999997</v>
      </c>
      <c r="D137" s="148">
        <v>0</v>
      </c>
      <c r="E137" s="148">
        <v>147.70000000000002</v>
      </c>
      <c r="F137" s="149">
        <v>191.80500000000001</v>
      </c>
      <c r="G137" s="148">
        <v>147.852</v>
      </c>
      <c r="H137" s="150">
        <v>77.084538984906544</v>
      </c>
      <c r="I137" s="149">
        <v>43.953000000000003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157</v>
      </c>
      <c r="F138" s="149">
        <v>275.49799999999999</v>
      </c>
      <c r="G138" s="148">
        <v>263.02800000000002</v>
      </c>
      <c r="H138" s="150">
        <v>95.473651351370989</v>
      </c>
      <c r="I138" s="149">
        <v>12.46999999999997</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-40</v>
      </c>
      <c r="E142" s="148">
        <v>221</v>
      </c>
      <c r="F142" s="149">
        <v>590.19200000000001</v>
      </c>
      <c r="G142" s="148">
        <v>344.19600000000003</v>
      </c>
      <c r="H142" s="150">
        <v>58.319326592024296</v>
      </c>
      <c r="I142" s="149">
        <v>245.99599999999998</v>
      </c>
      <c r="J142" s="148">
        <v>6.4000000000021373E-2</v>
      </c>
      <c r="K142" s="148">
        <v>1.3940000000000055</v>
      </c>
      <c r="L142" s="148">
        <v>0.48300000000000409</v>
      </c>
      <c r="M142" s="148">
        <v>0</v>
      </c>
      <c r="N142" s="148">
        <v>0</v>
      </c>
      <c r="O142" s="148">
        <v>0.48525000000000773</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-40</v>
      </c>
      <c r="E145" s="148">
        <v>1368.8999999999996</v>
      </c>
      <c r="F145" s="149">
        <v>3530.0899999999997</v>
      </c>
      <c r="G145" s="148">
        <v>2462.462697153092</v>
      </c>
      <c r="H145" s="150">
        <v>69.756371569934259</v>
      </c>
      <c r="I145" s="149">
        <v>1067.6273028469077</v>
      </c>
      <c r="J145" s="148">
        <v>12.192590194702177</v>
      </c>
      <c r="K145" s="148">
        <v>17.207750604629496</v>
      </c>
      <c r="L145" s="148">
        <v>26.507730033874566</v>
      </c>
      <c r="M145" s="148">
        <v>2.8849999999999909</v>
      </c>
      <c r="N145" s="148">
        <v>8.172596166103388E-2</v>
      </c>
      <c r="O145" s="152">
        <v>14.698267708301557</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38.397040000915524</v>
      </c>
      <c r="H147" s="150">
        <v>98.905362940898257</v>
      </c>
      <c r="I147" s="149">
        <v>0.42495999908447857</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-168.79999999999995</v>
      </c>
      <c r="F148" s="149">
        <v>133.26800000000003</v>
      </c>
      <c r="G148" s="148">
        <v>70.356125011444092</v>
      </c>
      <c r="H148" s="150">
        <v>52.792962310115016</v>
      </c>
      <c r="I148" s="149">
        <v>62.911874988555937</v>
      </c>
      <c r="J148" s="148">
        <v>0</v>
      </c>
      <c r="K148" s="148">
        <v>0</v>
      </c>
      <c r="L148" s="148">
        <v>7.7520000457764082E-2</v>
      </c>
      <c r="M148" s="148">
        <v>0</v>
      </c>
      <c r="N148" s="148">
        <v>0</v>
      </c>
      <c r="O148" s="148">
        <v>1.9380000114441021E-2</v>
      </c>
      <c r="P148" s="134" t="s">
        <v>203</v>
      </c>
      <c r="Q148" s="119"/>
      <c r="R148" s="119"/>
      <c r="S148" s="119"/>
    </row>
    <row r="149" spans="2:19" x14ac:dyDescent="0.25">
      <c r="B149" s="146" t="s">
        <v>131</v>
      </c>
      <c r="C149" s="147">
        <v>124.91200000000001</v>
      </c>
      <c r="D149" s="148">
        <v>0</v>
      </c>
      <c r="E149" s="148">
        <v>-95.2</v>
      </c>
      <c r="F149" s="149">
        <v>29.712000000000003</v>
      </c>
      <c r="G149" s="148">
        <v>17.991629482200999</v>
      </c>
      <c r="H149" s="150">
        <v>60.553411019793337</v>
      </c>
      <c r="I149" s="149">
        <v>11.720370517799005</v>
      </c>
      <c r="J149" s="148">
        <v>2.7815999984739825E-2</v>
      </c>
      <c r="K149" s="148">
        <v>7.8432000994680173E-2</v>
      </c>
      <c r="L149" s="148">
        <v>0.20086800530925952</v>
      </c>
      <c r="M149" s="148">
        <v>0</v>
      </c>
      <c r="N149" s="148">
        <v>0</v>
      </c>
      <c r="O149" s="148">
        <v>7.677900157216988E-2</v>
      </c>
      <c r="P149" s="134" t="s">
        <v>203</v>
      </c>
      <c r="Q149" s="119"/>
      <c r="R149" s="119"/>
      <c r="S149" s="119"/>
    </row>
    <row r="150" spans="2:19" x14ac:dyDescent="0.25">
      <c r="B150" s="146" t="s">
        <v>132</v>
      </c>
      <c r="C150" s="147">
        <v>17.408000000000001</v>
      </c>
      <c r="D150" s="148">
        <v>0</v>
      </c>
      <c r="E150" s="148">
        <v>-13.600000000000009</v>
      </c>
      <c r="F150" s="149">
        <v>3.8079999999999927</v>
      </c>
      <c r="G150" s="148">
        <v>0</v>
      </c>
      <c r="H150" s="150">
        <v>0</v>
      </c>
      <c r="I150" s="149">
        <v>3.8079999999999927</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39.999999999999986</v>
      </c>
      <c r="E151" s="148">
        <v>46.999999999999986</v>
      </c>
      <c r="F151" s="149">
        <v>129.91399999999999</v>
      </c>
      <c r="G151" s="148">
        <v>83.697359804905958</v>
      </c>
      <c r="H151" s="150">
        <v>64.425204215793499</v>
      </c>
      <c r="I151" s="149">
        <v>46.21664019509403</v>
      </c>
      <c r="J151" s="148">
        <v>0.18288000011443728</v>
      </c>
      <c r="K151" s="148">
        <v>0.9339999999999975</v>
      </c>
      <c r="L151" s="148">
        <v>1.5770000000000124</v>
      </c>
      <c r="M151" s="148">
        <v>0</v>
      </c>
      <c r="N151" s="148">
        <v>0</v>
      </c>
      <c r="O151" s="148">
        <v>0.67347000002861179</v>
      </c>
      <c r="P151" s="134" t="s">
        <v>203</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-184.2</v>
      </c>
      <c r="F153" s="149">
        <v>146.81799999999998</v>
      </c>
      <c r="G153" s="148">
        <v>44.055426089843699</v>
      </c>
      <c r="H153" s="150">
        <v>30.006828924139889</v>
      </c>
      <c r="I153" s="149">
        <v>102.76257391015628</v>
      </c>
      <c r="J153" s="148">
        <v>0.2596920089722019</v>
      </c>
      <c r="K153" s="148">
        <v>0.47973480275269509</v>
      </c>
      <c r="L153" s="148">
        <v>0.20463000138850163</v>
      </c>
      <c r="M153" s="148">
        <v>0</v>
      </c>
      <c r="N153" s="148">
        <v>0</v>
      </c>
      <c r="O153" s="148">
        <v>0.23601420327834965</v>
      </c>
      <c r="P153" s="134" t="s">
        <v>203</v>
      </c>
      <c r="Q153" s="119"/>
      <c r="R153" s="119"/>
      <c r="S153" s="119"/>
    </row>
    <row r="154" spans="2:19" x14ac:dyDescent="0.25">
      <c r="B154" s="146" t="s">
        <v>134</v>
      </c>
      <c r="C154" s="147">
        <v>3.2810000000000001</v>
      </c>
      <c r="D154" s="148">
        <v>0</v>
      </c>
      <c r="E154" s="148">
        <v>0.10000000000000009</v>
      </c>
      <c r="F154" s="149">
        <v>3.3810000000000002</v>
      </c>
      <c r="G154" s="148">
        <v>0.98232000802955</v>
      </c>
      <c r="H154" s="150">
        <v>29.054126235715763</v>
      </c>
      <c r="I154" s="149">
        <v>2.3986799919704502</v>
      </c>
      <c r="J154" s="148">
        <v>0</v>
      </c>
      <c r="K154" s="148">
        <v>0</v>
      </c>
      <c r="L154" s="148">
        <v>2.3484000444412012E-2</v>
      </c>
      <c r="M154" s="148">
        <v>0</v>
      </c>
      <c r="N154" s="148">
        <v>0</v>
      </c>
      <c r="O154" s="148">
        <v>5.871000111103003E-3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-37.399999999999977</v>
      </c>
      <c r="F157" s="149">
        <v>355.83600000000001</v>
      </c>
      <c r="G157" s="148">
        <v>172.85022408831119</v>
      </c>
      <c r="H157" s="150">
        <v>48.575811353632339</v>
      </c>
      <c r="I157" s="149">
        <v>182.98577591168882</v>
      </c>
      <c r="J157" s="148">
        <v>3.2422260017395104</v>
      </c>
      <c r="K157" s="148">
        <v>5.2177800006866448</v>
      </c>
      <c r="L157" s="148">
        <v>0.19693999862670353</v>
      </c>
      <c r="M157" s="148">
        <v>0</v>
      </c>
      <c r="N157" s="148">
        <v>0</v>
      </c>
      <c r="O157" s="148">
        <v>2.1642365002632147</v>
      </c>
      <c r="P157" s="134" t="s">
        <v>203</v>
      </c>
      <c r="Q157" s="119"/>
      <c r="R157" s="119"/>
      <c r="S157" s="119"/>
    </row>
    <row r="158" spans="2:19" x14ac:dyDescent="0.25">
      <c r="B158" s="146" t="s">
        <v>40</v>
      </c>
      <c r="C158" s="147">
        <v>2.6619999999999999</v>
      </c>
      <c r="D158" s="148">
        <v>0</v>
      </c>
      <c r="E158" s="148">
        <v>0</v>
      </c>
      <c r="F158" s="149">
        <v>2.6619999999999999</v>
      </c>
      <c r="G158" s="148">
        <v>0.62665800189413101</v>
      </c>
      <c r="H158" s="150">
        <v>23.54087159632348</v>
      </c>
      <c r="I158" s="149">
        <v>2.0353419981058689</v>
      </c>
      <c r="J158" s="148">
        <v>1.3794000312685961E-2</v>
      </c>
      <c r="K158" s="148">
        <v>0</v>
      </c>
      <c r="L158" s="148">
        <v>6.840000029653015E-3</v>
      </c>
      <c r="M158" s="148">
        <v>0</v>
      </c>
      <c r="N158" s="148">
        <v>0</v>
      </c>
      <c r="O158" s="148">
        <v>5.158500085584744E-3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949.5</v>
      </c>
      <c r="F160" s="149">
        <v>4429.5</v>
      </c>
      <c r="G160" s="148">
        <v>2892.7339206447159</v>
      </c>
      <c r="H160" s="150">
        <v>65.306104992543538</v>
      </c>
      <c r="I160" s="149">
        <v>1536.7660793552841</v>
      </c>
      <c r="J160" s="148">
        <v>15.918998205826028</v>
      </c>
      <c r="K160" s="148">
        <v>23.917697409063749</v>
      </c>
      <c r="L160" s="148">
        <v>28.795012040130814</v>
      </c>
      <c r="M160" s="148">
        <v>2.8849999999997635</v>
      </c>
      <c r="N160" s="148">
        <v>6.51315046844963E-2</v>
      </c>
      <c r="O160" s="148">
        <v>17.879176913755089</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0.183996001541615</v>
      </c>
      <c r="H163" s="150">
        <v>1.8131257542532027</v>
      </c>
      <c r="I163" s="149">
        <v>9.9640039984583844</v>
      </c>
      <c r="J163" s="148">
        <v>0</v>
      </c>
      <c r="K163" s="148">
        <v>0</v>
      </c>
      <c r="L163" s="148">
        <v>6.8400002866989829E-3</v>
      </c>
      <c r="M163" s="148">
        <v>0</v>
      </c>
      <c r="N163" s="148">
        <v>0</v>
      </c>
      <c r="O163" s="148">
        <v>1.7100000716747457E-3</v>
      </c>
      <c r="P163" s="134" t="s">
        <v>203</v>
      </c>
      <c r="Q163" s="119"/>
      <c r="R163" s="119"/>
      <c r="S163" s="119"/>
    </row>
    <row r="164" spans="2:19" x14ac:dyDescent="0.25">
      <c r="B164" s="154" t="s">
        <v>140</v>
      </c>
      <c r="C164" s="147">
        <v>27.625000000000004</v>
      </c>
      <c r="D164" s="148">
        <v>0</v>
      </c>
      <c r="E164" s="148">
        <v>-15.600000000000003</v>
      </c>
      <c r="F164" s="149">
        <v>12.024999999999995</v>
      </c>
      <c r="G164" s="149">
        <v>12.22024904173616</v>
      </c>
      <c r="H164" s="150">
        <v>101.62369265477061</v>
      </c>
      <c r="I164" s="149">
        <v>-0.1952490417361652</v>
      </c>
      <c r="J164" s="148">
        <v>0.10655579924580039</v>
      </c>
      <c r="K164" s="148">
        <v>6.6462001085300315E-2</v>
      </c>
      <c r="L164" s="148">
        <v>1.9619399547600835E-2</v>
      </c>
      <c r="M164" s="148">
        <v>0</v>
      </c>
      <c r="N164" s="148">
        <v>0</v>
      </c>
      <c r="O164" s="148">
        <v>4.8159299969675384E-2</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930</v>
      </c>
      <c r="F167" s="158">
        <v>4452.4030000000002</v>
      </c>
      <c r="G167" s="157">
        <v>2905.1381656879935</v>
      </c>
      <c r="H167" s="159">
        <v>65.248769387856257</v>
      </c>
      <c r="I167" s="158">
        <v>1547.2648343120068</v>
      </c>
      <c r="J167" s="157">
        <v>16.025554005071854</v>
      </c>
      <c r="K167" s="157">
        <v>23.984159410149005</v>
      </c>
      <c r="L167" s="157">
        <v>28.821471439964853</v>
      </c>
      <c r="M167" s="157">
        <v>2.8850000000002183</v>
      </c>
      <c r="N167" s="157">
        <v>6.4796470580048976E-2</v>
      </c>
      <c r="O167" s="160">
        <v>17.929046213796482</v>
      </c>
      <c r="P167" s="141" t="s">
        <v>203</v>
      </c>
      <c r="Q167" s="119"/>
      <c r="R167" s="119"/>
      <c r="S167" s="119"/>
    </row>
    <row r="168" spans="2:19" x14ac:dyDescent="0.25">
      <c r="B168" s="161" t="s">
        <v>254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45273</v>
      </c>
      <c r="K178" s="139">
        <v>45280</v>
      </c>
      <c r="L178" s="139">
        <v>45301</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13.381</v>
      </c>
      <c r="H181" s="150">
        <v>16.519753086419751</v>
      </c>
      <c r="I181" s="149">
        <v>67.619</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0.90000000000000036</v>
      </c>
      <c r="F184" s="149">
        <v>7.6000000000000005</v>
      </c>
      <c r="G184" s="148">
        <v>0</v>
      </c>
      <c r="H184" s="150">
        <v>0</v>
      </c>
      <c r="I184" s="149">
        <v>7.6000000000000005</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15.09999999999998</v>
      </c>
      <c r="F191" s="149">
        <v>101.82199999999999</v>
      </c>
      <c r="G191" s="148">
        <v>13.505000000000001</v>
      </c>
      <c r="H191" s="150">
        <v>13.263341910392647</v>
      </c>
      <c r="I191" s="149">
        <v>88.316999999999993</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-10.4</v>
      </c>
      <c r="F194" s="149">
        <v>8.7870000000000008</v>
      </c>
      <c r="G194" s="148">
        <v>0</v>
      </c>
      <c r="H194" s="150">
        <v>0</v>
      </c>
      <c r="I194" s="149">
        <v>8.7870000000000008</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13.505000000000001</v>
      </c>
      <c r="H206" s="150">
        <v>11.71891948178166</v>
      </c>
      <c r="I206" s="149">
        <v>101.73599999999999</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13.505000000000001</v>
      </c>
      <c r="H213" s="159">
        <v>11.71891948178166</v>
      </c>
      <c r="I213" s="158">
        <v>101.73599999999999</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45273</v>
      </c>
      <c r="K218" s="139">
        <v>45280</v>
      </c>
      <c r="L218" s="139">
        <v>45301</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45273</v>
      </c>
      <c r="K264" s="139">
        <v>45280</v>
      </c>
      <c r="L264" s="139">
        <v>45301</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13.12</v>
      </c>
      <c r="H267" s="150">
        <v>13.927961018694464</v>
      </c>
      <c r="I267" s="149">
        <v>81.079000000000008</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13.2</v>
      </c>
      <c r="H277" s="150">
        <v>11.249840201133505</v>
      </c>
      <c r="I277" s="149">
        <v>104.13500000000001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13.2</v>
      </c>
      <c r="H292" s="150">
        <v>10.611785513304927</v>
      </c>
      <c r="I292" s="149">
        <v>111.19000000000001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13.2</v>
      </c>
      <c r="H299" s="159">
        <v>10.611785513304927</v>
      </c>
      <c r="I299" s="158">
        <v>111.19000000000001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45273</v>
      </c>
      <c r="K304" s="139">
        <v>45280</v>
      </c>
      <c r="L304" s="139">
        <v>45301</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2012.58</v>
      </c>
      <c r="H307" s="150">
        <v>97.58895758770656</v>
      </c>
      <c r="I307" s="149">
        <v>49.722999999999956</v>
      </c>
      <c r="J307" s="148">
        <v>0</v>
      </c>
      <c r="K307" s="148">
        <v>0</v>
      </c>
      <c r="L307" s="148">
        <v>0</v>
      </c>
      <c r="M307" s="148">
        <v>0</v>
      </c>
      <c r="N307" s="148">
        <v>0</v>
      </c>
      <c r="O307" s="148">
        <v>0</v>
      </c>
      <c r="P307" s="134" t="s">
        <v>203</v>
      </c>
      <c r="Q307" s="119"/>
      <c r="R307" s="119"/>
      <c r="S307" s="119"/>
    </row>
    <row r="308" spans="2:19" x14ac:dyDescent="0.25">
      <c r="B308" s="146" t="s">
        <v>28</v>
      </c>
      <c r="C308" s="147">
        <v>57.877000000000002</v>
      </c>
      <c r="D308" s="148">
        <v>0</v>
      </c>
      <c r="E308" s="148">
        <v>58.4</v>
      </c>
      <c r="F308" s="149">
        <v>116.277</v>
      </c>
      <c r="G308" s="148">
        <v>121.176</v>
      </c>
      <c r="H308" s="150">
        <v>104.21321499522692</v>
      </c>
      <c r="I308" s="149">
        <v>-4.8990000000000009</v>
      </c>
      <c r="J308" s="148">
        <v>0</v>
      </c>
      <c r="K308" s="148">
        <v>18.480000000000004</v>
      </c>
      <c r="L308" s="148">
        <v>0</v>
      </c>
      <c r="M308" s="148">
        <v>0</v>
      </c>
      <c r="N308" s="148">
        <v>0</v>
      </c>
      <c r="O308" s="148">
        <v>4.620000000000001</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-120.7</v>
      </c>
      <c r="F310" s="149">
        <v>14.399999999999991</v>
      </c>
      <c r="G310" s="148">
        <v>0</v>
      </c>
      <c r="H310" s="150">
        <v>0</v>
      </c>
      <c r="I310" s="149">
        <v>14.399999999999991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474.29999999999927</v>
      </c>
      <c r="F317" s="149">
        <v>2292.1739999999995</v>
      </c>
      <c r="G317" s="148">
        <v>2164.8599999999997</v>
      </c>
      <c r="H317" s="150">
        <v>94.44570961890328</v>
      </c>
      <c r="I317" s="149">
        <v>127.31399999999985</v>
      </c>
      <c r="J317" s="148">
        <v>0</v>
      </c>
      <c r="K317" s="148">
        <v>18.480000000000004</v>
      </c>
      <c r="L317" s="148">
        <v>0</v>
      </c>
      <c r="M317" s="148">
        <v>0</v>
      </c>
      <c r="N317" s="148">
        <v>0</v>
      </c>
      <c r="O317" s="152">
        <v>4.620000000000001</v>
      </c>
      <c r="P317" s="134">
        <v>25.557142857142818</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-346.20000000000005</v>
      </c>
      <c r="F320" s="149">
        <v>22.890999999999963</v>
      </c>
      <c r="G320" s="148">
        <v>0</v>
      </c>
      <c r="H320" s="150">
        <v>0</v>
      </c>
      <c r="I320" s="149">
        <v>22.890999999999963</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105</v>
      </c>
      <c r="F329" s="149">
        <v>163.953</v>
      </c>
      <c r="G329" s="148">
        <v>115.77500000000001</v>
      </c>
      <c r="H329" s="150">
        <v>70.614749348898769</v>
      </c>
      <c r="I329" s="149">
        <v>48.177999999999997</v>
      </c>
      <c r="J329" s="148">
        <v>18.149000000000001</v>
      </c>
      <c r="K329" s="148">
        <v>6.7789999999999964</v>
      </c>
      <c r="L329" s="148">
        <v>3.2400000000000091</v>
      </c>
      <c r="M329" s="148">
        <v>0</v>
      </c>
      <c r="N329" s="148">
        <v>0</v>
      </c>
      <c r="O329" s="148">
        <v>7.0420000000000016</v>
      </c>
      <c r="P329" s="134">
        <v>4.8415222948026111</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49.999999999999091</v>
      </c>
      <c r="F332" s="149">
        <v>2576.6099999999997</v>
      </c>
      <c r="G332" s="148">
        <v>2280.9439999999995</v>
      </c>
      <c r="H332" s="150">
        <v>88.524999902973278</v>
      </c>
      <c r="I332" s="149">
        <v>295.66600000000017</v>
      </c>
      <c r="J332" s="148">
        <v>18.148999999999887</v>
      </c>
      <c r="K332" s="148">
        <v>25.259000000000015</v>
      </c>
      <c r="L332" s="148">
        <v>3.2400000000002365</v>
      </c>
      <c r="M332" s="148">
        <v>0</v>
      </c>
      <c r="N332" s="148">
        <v>0</v>
      </c>
      <c r="O332" s="148">
        <v>11.662000000000035</v>
      </c>
      <c r="P332" s="134">
        <v>23.352941176470527</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49.999999999999091</v>
      </c>
      <c r="F339" s="158">
        <v>2578.8749999999995</v>
      </c>
      <c r="G339" s="157">
        <v>2280.9439999999995</v>
      </c>
      <c r="H339" s="159">
        <v>88.447249285056472</v>
      </c>
      <c r="I339" s="158">
        <v>297.93100000000004</v>
      </c>
      <c r="J339" s="157">
        <v>18.148999999999887</v>
      </c>
      <c r="K339" s="157">
        <v>25.259000000000015</v>
      </c>
      <c r="L339" s="157">
        <v>3.2400000000002365</v>
      </c>
      <c r="M339" s="157">
        <v>0</v>
      </c>
      <c r="N339" s="157">
        <v>0</v>
      </c>
      <c r="O339" s="160">
        <v>11.662000000000035</v>
      </c>
      <c r="P339" s="141">
        <v>23.547161721831518</v>
      </c>
      <c r="Q339" s="119"/>
      <c r="R339" s="119"/>
      <c r="S339" s="119"/>
    </row>
    <row r="340" spans="2:19" x14ac:dyDescent="0.25">
      <c r="B340" s="161" t="s">
        <v>254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45273</v>
      </c>
      <c r="K350" s="139">
        <v>45280</v>
      </c>
      <c r="L350" s="139">
        <v>45301</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45273</v>
      </c>
      <c r="K390" s="139">
        <v>45280</v>
      </c>
      <c r="L390" s="139">
        <v>45301</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69.394999999999996</v>
      </c>
      <c r="H393" s="150" t="s">
        <v>144</v>
      </c>
      <c r="I393" s="149">
        <v>-69.394999999999996</v>
      </c>
      <c r="J393" s="148">
        <v>0.21300000000000807</v>
      </c>
      <c r="K393" s="148">
        <v>0.19400000000000261</v>
      </c>
      <c r="L393" s="148">
        <v>8.99999999999892E-2</v>
      </c>
      <c r="M393" s="148">
        <v>9.0000000000003411E-3</v>
      </c>
      <c r="N393" s="148" t="s">
        <v>42</v>
      </c>
      <c r="O393" s="148">
        <v>0.12650000000000006</v>
      </c>
      <c r="P393" s="134">
        <v>0</v>
      </c>
      <c r="Q393" s="119"/>
      <c r="R393" s="119"/>
      <c r="S393" s="119"/>
    </row>
    <row r="394" spans="2:19" x14ac:dyDescent="0.25">
      <c r="B394" s="146" t="s">
        <v>28</v>
      </c>
      <c r="C394" s="147">
        <v>0</v>
      </c>
      <c r="D394" s="148">
        <v>0</v>
      </c>
      <c r="E394" s="148">
        <v>0</v>
      </c>
      <c r="F394" s="149">
        <v>0</v>
      </c>
      <c r="G394" s="148">
        <v>8.1639999999999997</v>
      </c>
      <c r="H394" s="150" t="s">
        <v>144</v>
      </c>
      <c r="I394" s="149">
        <v>-8.1639999999999997</v>
      </c>
      <c r="J394" s="148">
        <v>0</v>
      </c>
      <c r="K394" s="148">
        <v>0</v>
      </c>
      <c r="L394" s="148">
        <v>1.9000000000000128E-2</v>
      </c>
      <c r="M394" s="148">
        <v>0</v>
      </c>
      <c r="N394" s="148" t="s">
        <v>42</v>
      </c>
      <c r="O394" s="148">
        <v>4.750000000000032E-3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8.41</v>
      </c>
      <c r="H400" s="150" t="s">
        <v>144</v>
      </c>
      <c r="I400" s="149">
        <v>-8.41</v>
      </c>
      <c r="J400" s="148">
        <v>5.0000000000000711E-2</v>
      </c>
      <c r="K400" s="148">
        <v>0.125</v>
      </c>
      <c r="L400" s="148">
        <v>3.5000000000000142E-2</v>
      </c>
      <c r="M400" s="148">
        <v>0</v>
      </c>
      <c r="N400" s="148" t="s">
        <v>42</v>
      </c>
      <c r="O400" s="148">
        <v>5.2500000000000213E-2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85.97999999999999</v>
      </c>
      <c r="H403" s="150" t="s">
        <v>144</v>
      </c>
      <c r="I403" s="149">
        <v>-85.97999999999999</v>
      </c>
      <c r="J403" s="148">
        <v>0.26300000000000878</v>
      </c>
      <c r="K403" s="148">
        <v>0.31900000000000261</v>
      </c>
      <c r="L403" s="148">
        <v>0.14399999999998947</v>
      </c>
      <c r="M403" s="148">
        <v>9.0000000000003411E-3</v>
      </c>
      <c r="N403" s="148" t="s">
        <v>42</v>
      </c>
      <c r="O403" s="152">
        <v>0.1837500000000003</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11.746</v>
      </c>
      <c r="H409" s="150" t="s">
        <v>144</v>
      </c>
      <c r="I409" s="149">
        <v>-11.746</v>
      </c>
      <c r="J409" s="148">
        <v>-9.9999999999944578E-4</v>
      </c>
      <c r="K409" s="148">
        <v>9.9999999999944578E-4</v>
      </c>
      <c r="L409" s="148">
        <v>3.5000000000000142E-2</v>
      </c>
      <c r="M409" s="148">
        <v>0</v>
      </c>
      <c r="N409" s="148" t="s">
        <v>42</v>
      </c>
      <c r="O409" s="148">
        <v>8.7500000000000355E-3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11.635</v>
      </c>
      <c r="H415" s="150" t="s">
        <v>144</v>
      </c>
      <c r="I415" s="149">
        <v>-11.635</v>
      </c>
      <c r="J415" s="148">
        <v>0.10000000000000053</v>
      </c>
      <c r="K415" s="148">
        <v>3.6199999999999992</v>
      </c>
      <c r="L415" s="148">
        <v>0</v>
      </c>
      <c r="M415" s="148">
        <v>0</v>
      </c>
      <c r="N415" s="148" t="s">
        <v>42</v>
      </c>
      <c r="O415" s="148">
        <v>0.92999999999999994</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109.36099999999999</v>
      </c>
      <c r="H418" s="150" t="s">
        <v>144</v>
      </c>
      <c r="I418" s="149">
        <v>-109.36099999999999</v>
      </c>
      <c r="J418" s="148">
        <v>0.36199999999999477</v>
      </c>
      <c r="K418" s="148">
        <v>3.9400000000000119</v>
      </c>
      <c r="L418" s="148">
        <v>0.17900000000000205</v>
      </c>
      <c r="M418" s="148">
        <v>9.0000000000003411E-3</v>
      </c>
      <c r="N418" s="148" t="s">
        <v>42</v>
      </c>
      <c r="O418" s="148">
        <v>1.1225000000000023</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109.361</v>
      </c>
      <c r="H425" s="159" t="s">
        <v>144</v>
      </c>
      <c r="I425" s="158">
        <v>-109.361</v>
      </c>
      <c r="J425" s="157">
        <v>0.36199999999999477</v>
      </c>
      <c r="K425" s="157">
        <v>3.9400000000000119</v>
      </c>
      <c r="L425" s="157">
        <v>0.17900000000000205</v>
      </c>
      <c r="M425" s="157">
        <v>9.0000000000003411E-3</v>
      </c>
      <c r="N425" s="157" t="s">
        <v>42</v>
      </c>
      <c r="O425" s="160">
        <v>1.1225000000000023</v>
      </c>
      <c r="P425" s="141">
        <v>0</v>
      </c>
      <c r="Q425" s="119"/>
      <c r="R425" s="119"/>
      <c r="S425" s="119"/>
    </row>
    <row r="426" spans="2:19" x14ac:dyDescent="0.25">
      <c r="B426" s="161" t="s">
        <v>254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45273</v>
      </c>
      <c r="K6" s="139">
        <v>45280</v>
      </c>
      <c r="L6" s="139">
        <v>45301</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45273</v>
      </c>
      <c r="K28" s="139">
        <v>45280</v>
      </c>
      <c r="L28" s="139">
        <v>45301</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0.223703999102116</v>
      </c>
      <c r="H31" s="150">
        <v>14.756200468477308</v>
      </c>
      <c r="I31" s="149">
        <v>1.2922960008978841</v>
      </c>
      <c r="J31" s="148">
        <v>0</v>
      </c>
      <c r="K31" s="148">
        <v>4.8450000286099915E-3</v>
      </c>
      <c r="L31" s="148">
        <v>9.6900000572210099E-3</v>
      </c>
      <c r="M31" s="148">
        <v>0</v>
      </c>
      <c r="N31" s="148">
        <v>0</v>
      </c>
      <c r="O31" s="148">
        <v>3.6337500214577503E-3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0.223703999102116</v>
      </c>
      <c r="H36" s="150">
        <v>8.5513761124662082</v>
      </c>
      <c r="I36" s="149">
        <v>2.392296000897884</v>
      </c>
      <c r="J36" s="148">
        <v>0</v>
      </c>
      <c r="K36" s="148">
        <v>4.8450000286099915E-3</v>
      </c>
      <c r="L36" s="148">
        <v>9.6900000572210099E-3</v>
      </c>
      <c r="M36" s="148">
        <v>0</v>
      </c>
      <c r="N36" s="148">
        <v>0</v>
      </c>
      <c r="O36" s="148">
        <v>3.6337500214577503E-3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0.20109599924087501</v>
      </c>
      <c r="H38" s="150">
        <v>130.58181768887994</v>
      </c>
      <c r="I38" s="149">
        <v>-4.7095999240875097E-2</v>
      </c>
      <c r="J38" s="148">
        <v>0</v>
      </c>
      <c r="K38" s="148">
        <v>6.3840001821510173E-3</v>
      </c>
      <c r="L38" s="148">
        <v>1.1399999856950005E-3</v>
      </c>
      <c r="M38" s="148">
        <v>0</v>
      </c>
      <c r="N38" s="148">
        <v>0</v>
      </c>
      <c r="O38" s="148">
        <v>1.8810000419615044E-3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3.5840000000000001</v>
      </c>
      <c r="H40" s="150">
        <v>14.95951248017364</v>
      </c>
      <c r="I40" s="149">
        <v>20.373999999999999</v>
      </c>
      <c r="J40" s="148">
        <v>0</v>
      </c>
      <c r="K40" s="148">
        <v>8.9999999999999858E-2</v>
      </c>
      <c r="L40" s="148">
        <v>0.33300000000000018</v>
      </c>
      <c r="M40" s="148">
        <v>0</v>
      </c>
      <c r="N40" s="148">
        <v>0</v>
      </c>
      <c r="O40" s="148">
        <v>0.10575000000000001</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3.785095999240875</v>
      </c>
      <c r="H43" s="150">
        <v>15.685616009452056</v>
      </c>
      <c r="I43" s="149">
        <v>20.34590400075912</v>
      </c>
      <c r="J43" s="148">
        <v>0</v>
      </c>
      <c r="K43" s="148">
        <v>9.6384000182150875E-2</v>
      </c>
      <c r="L43" s="148">
        <v>0.33413999998569521</v>
      </c>
      <c r="M43" s="148">
        <v>0</v>
      </c>
      <c r="N43" s="148">
        <v>0</v>
      </c>
      <c r="O43" s="148">
        <v>0.10763100004196152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4.0087999983429912</v>
      </c>
      <c r="H45" s="159">
        <v>14.987849098377357</v>
      </c>
      <c r="I45" s="170">
        <v>22.738200001657003</v>
      </c>
      <c r="J45" s="169">
        <v>0</v>
      </c>
      <c r="K45" s="169">
        <v>0.10122900021076087</v>
      </c>
      <c r="L45" s="169">
        <v>0.3438300000429162</v>
      </c>
      <c r="M45" s="169">
        <v>0</v>
      </c>
      <c r="N45" s="157">
        <v>0</v>
      </c>
      <c r="O45" s="169">
        <v>0.11126475006341927</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45273</v>
      </c>
      <c r="K50" s="139">
        <v>45280</v>
      </c>
      <c r="L50" s="139">
        <v>45301</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45273</v>
      </c>
      <c r="K74" s="139">
        <v>45280</v>
      </c>
      <c r="L74" s="139">
        <v>45301</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0.183996001541615</v>
      </c>
      <c r="H77" s="150">
        <v>4.1941190230593799</v>
      </c>
      <c r="I77" s="149">
        <v>4.2030039984583851</v>
      </c>
      <c r="J77" s="148">
        <v>0</v>
      </c>
      <c r="K77" s="148">
        <v>0</v>
      </c>
      <c r="L77" s="148">
        <v>6.8400002866989829E-3</v>
      </c>
      <c r="M77" s="148">
        <v>0</v>
      </c>
      <c r="N77" s="148">
        <v>0</v>
      </c>
      <c r="O77" s="148">
        <v>1.7100000716747457E-3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0.183996001541615</v>
      </c>
      <c r="H82" s="150">
        <v>1.8131257542532027</v>
      </c>
      <c r="I82" s="149">
        <v>9.9640039984583844</v>
      </c>
      <c r="J82" s="148">
        <v>0</v>
      </c>
      <c r="K82" s="148">
        <v>0</v>
      </c>
      <c r="L82" s="148">
        <v>6.8400002866989829E-3</v>
      </c>
      <c r="M82" s="148">
        <v>0</v>
      </c>
      <c r="N82" s="148">
        <v>0</v>
      </c>
      <c r="O82" s="148">
        <v>1.7100000716747457E-3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12.211129041850601</v>
      </c>
      <c r="H84" s="150">
        <v>103.83613130825346</v>
      </c>
      <c r="I84" s="149">
        <v>-0.45112904185060465</v>
      </c>
      <c r="J84" s="148">
        <v>0.10655579924580039</v>
      </c>
      <c r="K84" s="148">
        <v>6.6462001085300315E-2</v>
      </c>
      <c r="L84" s="148">
        <v>1.9619399547600835E-2</v>
      </c>
      <c r="M84" s="148">
        <v>0</v>
      </c>
      <c r="N84" s="148">
        <v>0</v>
      </c>
      <c r="O84" s="148">
        <v>4.8159299969675384E-2</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12.22024904173616</v>
      </c>
      <c r="H89" s="150">
        <v>101.62369265477061</v>
      </c>
      <c r="I89" s="149">
        <v>-0.1952490417361652</v>
      </c>
      <c r="J89" s="148">
        <v>0.10655579924580039</v>
      </c>
      <c r="K89" s="148">
        <v>6.6462001085300315E-2</v>
      </c>
      <c r="L89" s="148">
        <v>1.9619399547600835E-2</v>
      </c>
      <c r="M89" s="148">
        <v>0</v>
      </c>
      <c r="N89" s="148">
        <v>0</v>
      </c>
      <c r="O89" s="148">
        <v>4.8159299969675384E-2</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12.404245043277776</v>
      </c>
      <c r="H91" s="159">
        <v>55.943016476244892</v>
      </c>
      <c r="I91" s="158">
        <v>9.7687549567222192</v>
      </c>
      <c r="J91" s="169">
        <v>0.10655579924580039</v>
      </c>
      <c r="K91" s="169">
        <v>6.6462001085300315E-2</v>
      </c>
      <c r="L91" s="169">
        <v>2.6459399834299818E-2</v>
      </c>
      <c r="M91" s="169">
        <v>0</v>
      </c>
      <c r="N91" s="157">
        <v>0</v>
      </c>
      <c r="O91" s="169">
        <v>4.986930004135013E-2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45273</v>
      </c>
      <c r="K96" s="139">
        <v>45280</v>
      </c>
      <c r="L96" s="139">
        <v>45301</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45273</v>
      </c>
      <c r="K118" s="139">
        <v>45280</v>
      </c>
      <c r="L118" s="139">
        <v>45301</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45273</v>
      </c>
      <c r="K142" s="139">
        <v>45280</v>
      </c>
      <c r="L142" s="139">
        <v>45301</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45273</v>
      </c>
      <c r="K164" s="139">
        <v>45280</v>
      </c>
      <c r="L164" s="139">
        <v>45301</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45273</v>
      </c>
      <c r="K186" s="139">
        <v>45280</v>
      </c>
      <c r="L186" s="139">
        <v>45301</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255</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45273</v>
      </c>
      <c r="I6" s="182">
        <v>45280</v>
      </c>
      <c r="J6" s="182">
        <v>45301</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0.61355739900000006</v>
      </c>
      <c r="F22" s="85">
        <v>5.577794536363637</v>
      </c>
      <c r="G22" s="196">
        <v>10.386442601000001</v>
      </c>
      <c r="H22" s="85">
        <v>1.6999999999999238E-3</v>
      </c>
      <c r="I22" s="85">
        <v>1.1600000000000055E-2</v>
      </c>
      <c r="J22" s="85">
        <v>7.4000000000000732E-3</v>
      </c>
      <c r="K22" s="196">
        <v>0</v>
      </c>
      <c r="L22" s="85">
        <v>0</v>
      </c>
      <c r="M22" s="84">
        <v>5.1750000000000129E-3</v>
      </c>
      <c r="N22" s="85">
        <v>4.7045454545454661E-2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105"/>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C364" s="22">
        <v>22.2</v>
      </c>
      <c r="D364" s="22">
        <v>-35.5</v>
      </c>
      <c r="E364" s="22">
        <v>6.3000000000002387E-2</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350.5</v>
      </c>
      <c r="D393" s="23">
        <v>4.5519144009631418E-14</v>
      </c>
      <c r="E393" s="22">
        <v>923.51199999999994</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-10.799999999999999</v>
      </c>
      <c r="E399" s="22">
        <v>66.738000000000014</v>
      </c>
    </row>
    <row r="400" spans="1:5" x14ac:dyDescent="0.35">
      <c r="A400" s="22" t="s">
        <v>72</v>
      </c>
      <c r="B400" s="22">
        <v>45.037999999999997</v>
      </c>
      <c r="C400" s="22">
        <v>67.900000000000006</v>
      </c>
      <c r="D400" s="22">
        <v>31.9</v>
      </c>
      <c r="E400" s="22">
        <v>9.0379999999999896</v>
      </c>
    </row>
    <row r="401" spans="1:6" x14ac:dyDescent="0.35">
      <c r="A401" s="22" t="s">
        <v>29</v>
      </c>
      <c r="B401" s="22">
        <v>47.97</v>
      </c>
      <c r="C401" s="22">
        <v>71.900000000000006</v>
      </c>
      <c r="D401" s="22">
        <v>24</v>
      </c>
      <c r="E401" s="22">
        <v>6.9999999999993179E-2</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287.50000000000006</v>
      </c>
      <c r="D413" s="22">
        <v>256.89999999999998</v>
      </c>
      <c r="E413" s="22">
        <v>2.2069999999999368</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12.1</v>
      </c>
      <c r="E416" s="22">
        <v>0.11800000000000033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757.60000000000014</v>
      </c>
      <c r="D441" s="23">
        <v>106.69999999999999</v>
      </c>
      <c r="E441" s="22">
        <v>85.866999999999678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10.879999999999999</v>
      </c>
      <c r="E447" s="22">
        <v>173.35999999999999</v>
      </c>
    </row>
    <row r="448" spans="1:5" x14ac:dyDescent="0.35">
      <c r="A448" s="22" t="s">
        <v>72</v>
      </c>
      <c r="B448" s="22">
        <v>37.082999999999998</v>
      </c>
      <c r="C448" s="22">
        <v>7</v>
      </c>
      <c r="D448" s="22">
        <v>0.29999999999999938</v>
      </c>
      <c r="E448" s="22">
        <v>30.382999999999999</v>
      </c>
    </row>
    <row r="449" spans="1:5" x14ac:dyDescent="0.35">
      <c r="A449" s="22" t="s">
        <v>29</v>
      </c>
      <c r="B449" s="22">
        <v>6.42</v>
      </c>
      <c r="C449" s="22">
        <v>32.5</v>
      </c>
      <c r="D449" s="22">
        <v>29.1</v>
      </c>
      <c r="E449" s="22">
        <v>3.0200000000000031</v>
      </c>
    </row>
    <row r="450" spans="1:5" x14ac:dyDescent="0.35">
      <c r="A450" s="22" t="s">
        <v>73</v>
      </c>
      <c r="B450" s="22">
        <v>25.92</v>
      </c>
      <c r="C450" s="22">
        <v>25.9</v>
      </c>
      <c r="E450" s="22">
        <v>2.0000000000003126E-2</v>
      </c>
    </row>
    <row r="451" spans="1:5" x14ac:dyDescent="0.35">
      <c r="A451" s="22" t="s">
        <v>74</v>
      </c>
      <c r="B451" s="22">
        <v>0.39800000000000002</v>
      </c>
      <c r="C451" s="22">
        <v>2.4</v>
      </c>
      <c r="D451" s="22">
        <v>2</v>
      </c>
      <c r="E451" s="22">
        <v>-1.9999999999997797E-3</v>
      </c>
    </row>
    <row r="452" spans="1:5" x14ac:dyDescent="0.35">
      <c r="A452" s="22" t="s">
        <v>75</v>
      </c>
      <c r="B452" s="22">
        <v>4.359</v>
      </c>
      <c r="D452" s="22">
        <v>-3</v>
      </c>
      <c r="E452" s="22">
        <v>1.359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-3.38</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15</v>
      </c>
      <c r="D461" s="22">
        <v>-14.6</v>
      </c>
      <c r="E461" s="22">
        <v>1.8620000000000001</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97.4</v>
      </c>
      <c r="D489" s="23">
        <v>3.5527136788005009E-15</v>
      </c>
      <c r="E489" s="22">
        <v>243.40299999999999</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16</v>
      </c>
      <c r="D695" s="22">
        <v>-18.8</v>
      </c>
      <c r="E695" s="22">
        <v>13.029999999999998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37.6</v>
      </c>
      <c r="D737" s="23">
        <v>0</v>
      </c>
      <c r="E737" s="22">
        <v>199.87299999999999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140</v>
      </c>
      <c r="D744" s="22">
        <v>169.5</v>
      </c>
      <c r="E744" s="22">
        <v>339.31200000000001</v>
      </c>
      <c r="F744" s="22" t="s">
        <v>199</v>
      </c>
    </row>
    <row r="745" spans="1:6" x14ac:dyDescent="0.35">
      <c r="A745" s="22" t="s">
        <v>72</v>
      </c>
      <c r="B745" s="22">
        <v>188.99199999999999</v>
      </c>
      <c r="C745" s="22">
        <v>565.9</v>
      </c>
      <c r="D745" s="22">
        <v>477.3</v>
      </c>
      <c r="E745" s="22">
        <v>100.392</v>
      </c>
      <c r="F745" s="22" t="s">
        <v>199</v>
      </c>
    </row>
    <row r="746" spans="1:6" x14ac:dyDescent="0.35">
      <c r="A746" s="22" t="s">
        <v>29</v>
      </c>
      <c r="B746" s="22">
        <v>10.199999999999999</v>
      </c>
      <c r="C746" s="22">
        <v>135</v>
      </c>
      <c r="D746" s="22">
        <v>159.10000000000002</v>
      </c>
      <c r="E746" s="22">
        <v>34.300000000000026</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260</v>
      </c>
      <c r="E751" s="22">
        <v>245.9</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68.5</v>
      </c>
      <c r="D758" s="22">
        <v>-7.2999999999999918</v>
      </c>
      <c r="E758" s="22">
        <v>42.368000000000016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v>
      </c>
      <c r="D761" s="22">
        <v>44</v>
      </c>
      <c r="E761" s="22">
        <v>71.706000000000003</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1330.5</v>
      </c>
      <c r="D786" s="23">
        <v>1150</v>
      </c>
      <c r="E786" s="22">
        <v>1038.5410000000002</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-2.2000000000000002</v>
      </c>
      <c r="E800" s="22">
        <v>0.12999999999999989</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-0.55000000000000004</v>
      </c>
      <c r="E829" s="22">
        <v>0.44999999999999996</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-11.799999999999986</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160.30000000000004</v>
      </c>
      <c r="E837" s="22">
        <v>331.00000000000006</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-25.8</v>
      </c>
      <c r="E849" s="22">
        <v>6.0999999999999979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4.9737991503207013E-14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467.9</v>
      </c>
      <c r="D903" s="22">
        <v>-99.010999999999967</v>
      </c>
    </row>
    <row r="904" spans="1:15" x14ac:dyDescent="0.35">
      <c r="A904" s="22" t="s">
        <v>28</v>
      </c>
      <c r="B904" s="23">
        <v>58.9</v>
      </c>
      <c r="C904" s="22">
        <v>62.9</v>
      </c>
      <c r="D904" s="22">
        <v>-4</v>
      </c>
    </row>
    <row r="905" spans="1:15" x14ac:dyDescent="0.35">
      <c r="A905" s="22" t="s">
        <v>29</v>
      </c>
      <c r="B905" s="23">
        <v>92.6</v>
      </c>
      <c r="C905" s="22">
        <v>127</v>
      </c>
      <c r="D905" s="22">
        <v>-34.400000000000006</v>
      </c>
    </row>
    <row r="906" spans="1:15" x14ac:dyDescent="0.35">
      <c r="A906" s="22" t="s">
        <v>30</v>
      </c>
      <c r="B906" s="23">
        <v>150.1</v>
      </c>
      <c r="C906" s="22">
        <v>144.1</v>
      </c>
      <c r="D906" s="22">
        <v>6</v>
      </c>
    </row>
    <row r="907" spans="1:15" x14ac:dyDescent="0.35">
      <c r="A907" s="22" t="s">
        <v>31</v>
      </c>
      <c r="B907" s="23">
        <v>9.3000000000000007</v>
      </c>
      <c r="C907" s="22">
        <v>2.6</v>
      </c>
      <c r="D907" s="22">
        <v>6.7000000000000011</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108.10000000000002</v>
      </c>
      <c r="D916" s="22">
        <v>1.1319999999999766</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17.5</v>
      </c>
      <c r="D923" s="22">
        <v>9.0000000000003411E-3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251</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row r="1097" spans="1:6" x14ac:dyDescent="0.35">
      <c r="A1097" s="22">
        <v>1100</v>
      </c>
      <c r="B1097" s="22" t="s">
        <v>35</v>
      </c>
      <c r="C1097" s="22" t="s">
        <v>215</v>
      </c>
      <c r="D1097" s="22">
        <v>3.88</v>
      </c>
      <c r="E1097" s="22" t="s">
        <v>27</v>
      </c>
    </row>
    <row r="1098" spans="1:6" x14ac:dyDescent="0.35">
      <c r="A1098" s="22">
        <v>1105</v>
      </c>
      <c r="B1098" s="22" t="s">
        <v>216</v>
      </c>
      <c r="C1098" s="22" t="s">
        <v>206</v>
      </c>
      <c r="D1098" s="22">
        <v>11.1</v>
      </c>
      <c r="E1098" s="22" t="s">
        <v>37</v>
      </c>
      <c r="F1098" s="22" t="s">
        <v>199</v>
      </c>
    </row>
    <row r="1099" spans="1:6" x14ac:dyDescent="0.35">
      <c r="A1099" s="22">
        <v>1136</v>
      </c>
      <c r="B1099" s="22" t="s">
        <v>213</v>
      </c>
      <c r="C1099" s="39" t="s">
        <v>232</v>
      </c>
      <c r="D1099" s="22">
        <v>10.3</v>
      </c>
      <c r="E1099" s="22" t="s">
        <v>27</v>
      </c>
    </row>
    <row r="1100" spans="1:6" x14ac:dyDescent="0.35">
      <c r="A1100" s="22">
        <v>1162</v>
      </c>
      <c r="B1100" s="22" t="s">
        <v>27</v>
      </c>
      <c r="C1100" s="22" t="s">
        <v>206</v>
      </c>
      <c r="D1100" s="22">
        <v>12</v>
      </c>
      <c r="E1100" s="22" t="s">
        <v>37</v>
      </c>
    </row>
    <row r="1101" spans="1:6" x14ac:dyDescent="0.35">
      <c r="A1101" s="22">
        <v>1181</v>
      </c>
      <c r="B1101" s="22" t="s">
        <v>209</v>
      </c>
      <c r="C1101" s="22" t="s">
        <v>215</v>
      </c>
      <c r="D1101" s="22">
        <v>1.6</v>
      </c>
      <c r="E1101" s="22" t="s">
        <v>29</v>
      </c>
    </row>
    <row r="1102" spans="1:6" x14ac:dyDescent="0.35">
      <c r="A1102" s="22">
        <v>1206</v>
      </c>
      <c r="B1102" s="22" t="s">
        <v>209</v>
      </c>
      <c r="C1102" s="22" t="s">
        <v>215</v>
      </c>
      <c r="D1102" s="22">
        <v>1.8</v>
      </c>
      <c r="E1102" s="22" t="s">
        <v>37</v>
      </c>
    </row>
    <row r="1103" spans="1:6" x14ac:dyDescent="0.35">
      <c r="A1103" s="22">
        <v>1232</v>
      </c>
      <c r="B1103" s="22" t="s">
        <v>209</v>
      </c>
      <c r="C1103" s="22" t="s">
        <v>215</v>
      </c>
      <c r="D1103" s="22">
        <v>2.6</v>
      </c>
      <c r="E1103" s="22" t="s">
        <v>37</v>
      </c>
    </row>
    <row r="1104" spans="1:6" x14ac:dyDescent="0.35">
      <c r="A1104" s="22">
        <v>1246</v>
      </c>
      <c r="B1104" s="22" t="s">
        <v>27</v>
      </c>
      <c r="C1104" s="22" t="s">
        <v>206</v>
      </c>
      <c r="D1104" s="22">
        <v>4.9000000000000004</v>
      </c>
      <c r="E1104" s="22" t="s">
        <v>209</v>
      </c>
    </row>
    <row r="1105" spans="1:5" x14ac:dyDescent="0.35">
      <c r="A1105" s="22">
        <v>1247</v>
      </c>
      <c r="B1105" s="22" t="s">
        <v>234</v>
      </c>
      <c r="C1105" s="22" t="s">
        <v>210</v>
      </c>
      <c r="D1105" s="22">
        <v>40</v>
      </c>
      <c r="E1105" s="22" t="s">
        <v>38</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2024-01-17T13:14:40Z</dcterms:modified>
</cp:coreProperties>
</file>