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4\"/>
    </mc:Choice>
  </mc:AlternateContent>
  <xr:revisionPtr revIDLastSave="0" documentId="13_ncr:1_{362B38E2-E855-4AA0-B694-1AF648E269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<sst xmlns="http://schemas.openxmlformats.org/spreadsheetml/2006/main" count="3841" uniqueCount="191">
  <si>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</si>
  <si>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</si>
  <si>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</si>
  <si>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</si>
  <si>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</si>
  <si>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</si>
  <si>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</si>
  <si>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</si>
  <si>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</si>
  <si>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</si>
  <si>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</si>
  <si>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</si>
  <si>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</si>
  <si>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</si>
  <si>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</si>
  <si>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</si>
  <si>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</si>
  <si>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</si>
  <si>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</si>
  <si>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</si>
  <si>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</si>
  <si>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</si>
  <si>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</si>
  <si>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</si>
  <si>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</si>
  <si>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</si>
  <si>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</si>
  <si>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</si>
  <si>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</si>
  <si>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</si>
  <si>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</si>
  <si>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</si>
  <si>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</si>
  <si>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</si>
  <si>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</si>
  <si>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</si>
  <si>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</si>
  <si>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</si>
  <si>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</si>
  <si>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</si>
  <si>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</si>
  <si>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</si>
  <si>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</si>
  <si>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</si>
  <si>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</si>
  <si>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</si>
  <si>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</si>
  <si>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</si>
  <si>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</si>
  <si>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</si>
  <si>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</si>
  <si>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</si>
  <si>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</si>
  <si>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</si>
  <si>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</si>
  <si>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</si>
  <si>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</si>
  <si>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</si>
  <si>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</si>
  <si>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</si>
  <si>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</si>
  <si>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</si>
  <si>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</si>
  <si>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</si>
  <si>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</si>
  <si>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</si>
  <si>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</si>
  <si>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</si>
  <si>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</si>
  <si>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</si>
  <si>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</si>
  <si>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</si>
  <si>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</si>
  <si>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</si>
  <si>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</si>
  <si>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</si>
  <si>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</si>
  <si>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</si>
  <si>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</si>
  <si>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</si>
  <si>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</si>
  <si>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</si>
  <si>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</si>
  <si>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</si>
  <si>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</si>
  <si>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</si>
  <si>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</si>
  <si>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</si>
  <si>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</si>
  <si>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</si>
  <si>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</si>
  <si>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</si>
  <si>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</si>
  <si>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</si>
  <si>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</si>
  <si>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</si>
  <si>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</si>
  <si>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</si>
  <si>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</si>
  <si>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</si>
  <si>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</si>
  <si>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</si>
  <si>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</si>
  <si>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</si>
  <si>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</si>
  <si>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</si>
  <si>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</si>
  <si>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</si>
  <si>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</si>
  <si>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</si>
  <si>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</si>
  <si>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</si>
  <si>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</si>
  <si>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</si>
  <si>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</si>
  <si>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</si>
  <si>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</si>
  <si>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</si>
  <si>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</si>
  <si>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</si>
  <si>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</si>
  <si>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</si>
  <si>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</si>
  <si>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</si>
  <si>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</si>
  <si>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</si>
  <si>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</si>
  <si>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</si>
  <si>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</si>
  <si>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</si>
  <si>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</si>
  <si>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</si>
  <si>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</si>
  <si>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</si>
  <si>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</si>
  <si>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</si>
  <si>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</si>
  <si>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</si>
  <si>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</si>
  <si>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</si>
  <si>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</si>
  <si>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</si>
  <si>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</si>
  <si>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</si>
  <si>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</si>
  <si>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</si>
  <si>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</si>
  <si>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</si>
  <si>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</si>
  <si>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</si>
  <si>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</si>
  <si>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</si>
  <si>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</si>
  <si>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</si>
  <si>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</si>
  <si>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</si>
  <si>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</si>
  <si>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</si>
  <si>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</si>
  <si>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</si>
  <si>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</si>
  <si>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</si>
  <si>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</si>
  <si>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</si>
  <si>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</si>
  <si>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</si>
  <si>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</si>
  <si>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</si>
  <si>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</si>
  <si>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</si>
  <si>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</si>
  <si>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</si>
  <si>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</si>
  <si>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</si>
  <si>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</si>
  <si>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</si>
  <si>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</si>
  <si>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</si>
  <si>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</si>
  <si>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</si>
  <si>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</si>
  <si>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</si>
  <si>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</si>
  <si>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</si>
  <si>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Humberside FPO</t>
  </si>
  <si>
    <t>Pelagic Statistics: total landings (tonnes live weight) in 2024</t>
  </si>
  <si>
    <t xml:space="preserve">This weeks report includes swap numbers </t>
  </si>
  <si>
    <t>2023 landings are for the nearest comparable week last year (assuming an average delay of 2 weeks in notification of landings) therefore</t>
  </si>
  <si>
    <t>2023 uptake is of the final quota, after all swaps.</t>
  </si>
  <si>
    <t>Confirmed and estimated landings by UK vessels for 2024</t>
  </si>
  <si>
    <t>Number of Weeks to end of year is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</si>
</sst>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/SO%20Fisheries%20Group/Division%20J/Stats/Pelrep23/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185</v>
      </c>
      <c r="I1" s="70"/>
      <c r="J1" s="71" t="s">
        <v>0</v>
      </c>
      <c r="M1" s="72"/>
    </row>
    <row r="2" spans="2:25" x14ac:dyDescent="0.3">
      <c r="B2" s="1">
        <v>45343</v>
      </c>
      <c r="I2" s="74"/>
      <c r="M2" s="69"/>
      <c r="N2" s="71" t="s">
        <v>186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2023</v>
      </c>
      <c r="T6" s="192">
        <v>2024</v>
      </c>
      <c r="U6" s="89"/>
      <c r="X6" s="85" t="s">
        <v>14</v>
      </c>
    </row>
    <row r="7" spans="2:25" ht="11.9" customHeight="1" x14ac:dyDescent="0.3">
      <c r="B7" s="95"/>
      <c r="C7" s="96">
        <v>2023</v>
      </c>
      <c r="D7" s="97">
        <v>2024</v>
      </c>
      <c r="E7" s="98" t="s">
        <v>15</v>
      </c>
      <c r="F7" s="96">
        <v>2023</v>
      </c>
      <c r="G7" s="97">
        <v>2024</v>
      </c>
      <c r="H7" s="98" t="s">
        <v>15</v>
      </c>
      <c r="I7" s="96">
        <v>2023</v>
      </c>
      <c r="J7" s="97">
        <v>2024</v>
      </c>
      <c r="K7" s="99" t="s">
        <v>15</v>
      </c>
      <c r="L7" s="100"/>
      <c r="M7" s="96">
        <v>2023</v>
      </c>
      <c r="N7" s="97">
        <v>2024</v>
      </c>
      <c r="O7" s="191" t="s">
        <v>15</v>
      </c>
      <c r="P7" s="101">
        <v>2024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2023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0</v>
      </c>
      <c r="D9" s="68">
        <v>63.53</v>
      </c>
      <c r="E9" s="195" t="s">
        <v>64</v>
      </c>
      <c r="F9" s="196">
        <v>0</v>
      </c>
      <c r="G9" s="68">
        <v>0</v>
      </c>
      <c r="H9" s="195" t="s">
        <v>64</v>
      </c>
      <c r="I9" s="196">
        <v>0</v>
      </c>
      <c r="J9" s="68">
        <v>980.76300000000003</v>
      </c>
      <c r="K9" s="195" t="s">
        <v>64</v>
      </c>
      <c r="L9" s="196"/>
      <c r="M9" s="113">
        <v>0</v>
      </c>
      <c r="N9" s="196">
        <v>1044.2930000000001</v>
      </c>
      <c r="O9" s="195" t="s">
        <v>64</v>
      </c>
      <c r="P9" s="68">
        <v>96736</v>
      </c>
      <c r="Q9" s="68">
        <v>0</v>
      </c>
      <c r="R9" s="195">
        <v>0</v>
      </c>
      <c r="S9" s="195">
        <v>0</v>
      </c>
      <c r="T9" s="144">
        <v>1.0795288207079063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0</v>
      </c>
      <c r="D10" s="68">
        <v>999.29</v>
      </c>
      <c r="E10" s="195" t="s">
        <v>64</v>
      </c>
      <c r="F10" s="196">
        <v>0</v>
      </c>
      <c r="G10" s="68">
        <v>15.69</v>
      </c>
      <c r="H10" s="195" t="s">
        <v>64</v>
      </c>
      <c r="I10" s="196">
        <v>0</v>
      </c>
      <c r="J10" s="68">
        <v>409.012</v>
      </c>
      <c r="K10" s="195" t="s">
        <v>64</v>
      </c>
      <c r="L10" s="196"/>
      <c r="M10" s="113">
        <v>0</v>
      </c>
      <c r="N10" s="196">
        <v>1423.992</v>
      </c>
      <c r="O10" s="195" t="s">
        <v>64</v>
      </c>
      <c r="P10" s="68">
        <v>959</v>
      </c>
      <c r="Q10" s="68">
        <v>24.5300000000002</v>
      </c>
      <c r="R10" s="195">
        <v>2.5578727841501774</v>
      </c>
      <c r="S10" s="195">
        <v>0</v>
      </c>
      <c r="T10" s="144">
        <v>148.48717413972886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0</v>
      </c>
      <c r="D11" s="68">
        <v>47685.55</v>
      </c>
      <c r="E11" s="195" t="s">
        <v>64</v>
      </c>
      <c r="F11" s="196">
        <v>0</v>
      </c>
      <c r="G11" s="68">
        <v>2169.5050000000019</v>
      </c>
      <c r="H11" s="195" t="s">
        <v>64</v>
      </c>
      <c r="I11" s="196">
        <v>0</v>
      </c>
      <c r="J11" s="68">
        <v>34309.091</v>
      </c>
      <c r="K11" s="195" t="s">
        <v>64</v>
      </c>
      <c r="L11" s="196"/>
      <c r="M11" s="113">
        <v>0</v>
      </c>
      <c r="N11" s="196">
        <v>84164.145999999993</v>
      </c>
      <c r="O11" s="195" t="s">
        <v>64</v>
      </c>
      <c r="P11" s="68">
        <v>141157</v>
      </c>
      <c r="Q11" s="68">
        <v>1957.4170000000013</v>
      </c>
      <c r="R11" s="195">
        <v>1.3866949566794429</v>
      </c>
      <c r="S11" s="195">
        <v>0</v>
      </c>
      <c r="T11" s="144">
        <v>59.624493294700223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0</v>
      </c>
      <c r="D12" s="68">
        <v>5481.72</v>
      </c>
      <c r="E12" s="195" t="s">
        <v>64</v>
      </c>
      <c r="F12" s="196">
        <v>0</v>
      </c>
      <c r="G12" s="68">
        <v>0</v>
      </c>
      <c r="H12" s="195" t="s">
        <v>64</v>
      </c>
      <c r="I12" s="196">
        <v>0</v>
      </c>
      <c r="J12" s="68">
        <v>2390.83</v>
      </c>
      <c r="K12" s="195" t="s">
        <v>64</v>
      </c>
      <c r="L12" s="196"/>
      <c r="M12" s="113">
        <v>0</v>
      </c>
      <c r="N12" s="196">
        <v>7872.55</v>
      </c>
      <c r="O12" s="195" t="s">
        <v>64</v>
      </c>
      <c r="P12" s="68">
        <v>141157</v>
      </c>
      <c r="Q12" s="68">
        <v>3.9999999999054126E-2</v>
      </c>
      <c r="R12" s="195">
        <v>2.8337241510555003E-5</v>
      </c>
      <c r="S12" s="195">
        <v>0</v>
      </c>
      <c r="T12" s="144">
        <v>5.5771587664798767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0</v>
      </c>
      <c r="D13" s="68">
        <v>0</v>
      </c>
      <c r="E13" s="195" t="s">
        <v>64</v>
      </c>
      <c r="F13" s="196">
        <v>0</v>
      </c>
      <c r="G13" s="68">
        <v>1E-3</v>
      </c>
      <c r="H13" s="195" t="s">
        <v>64</v>
      </c>
      <c r="I13" s="196">
        <v>0</v>
      </c>
      <c r="J13" s="68">
        <v>9.8589999999999947</v>
      </c>
      <c r="K13" s="195" t="s">
        <v>64</v>
      </c>
      <c r="L13" s="196"/>
      <c r="M13" s="113">
        <v>0</v>
      </c>
      <c r="N13" s="196">
        <v>9.0779999999999994</v>
      </c>
      <c r="O13" s="195" t="s">
        <v>64</v>
      </c>
      <c r="P13" s="68">
        <v>1090</v>
      </c>
      <c r="Q13" s="68">
        <v>0.49399999999999977</v>
      </c>
      <c r="R13" s="195">
        <v>4.5321100917431176E-2</v>
      </c>
      <c r="S13" s="195">
        <v>0</v>
      </c>
      <c r="T13" s="144">
        <v>0.8328440366972476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1E-3</v>
      </c>
      <c r="H14" s="195" t="s">
        <v>64</v>
      </c>
      <c r="I14" s="196">
        <v>0</v>
      </c>
      <c r="J14" s="68">
        <v>4.7189999999999968</v>
      </c>
      <c r="K14" s="195" t="s">
        <v>64</v>
      </c>
      <c r="L14" s="196"/>
      <c r="M14" s="113">
        <v>0</v>
      </c>
      <c r="N14" s="196">
        <v>4.7199999999999971</v>
      </c>
      <c r="O14" s="195" t="s">
        <v>64</v>
      </c>
      <c r="P14" s="68">
        <v>0</v>
      </c>
      <c r="Q14" s="68">
        <v>0.48399999999999999</v>
      </c>
      <c r="R14" s="195" t="s">
        <v>64</v>
      </c>
      <c r="S14" s="195">
        <v>0</v>
      </c>
      <c r="T14" s="144" t="s">
        <v>64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2.3E-2</v>
      </c>
      <c r="H16" s="195" t="s">
        <v>64</v>
      </c>
      <c r="I16" s="196">
        <v>0</v>
      </c>
      <c r="J16" s="68">
        <v>1747.2899999999995</v>
      </c>
      <c r="K16" s="195" t="s">
        <v>64</v>
      </c>
      <c r="L16" s="196"/>
      <c r="M16" s="113">
        <v>0</v>
      </c>
      <c r="N16" s="196">
        <v>1747.3129999999999</v>
      </c>
      <c r="O16" s="195" t="s">
        <v>64</v>
      </c>
      <c r="P16" s="68">
        <v>3669</v>
      </c>
      <c r="Q16" s="68">
        <v>892.52499999999986</v>
      </c>
      <c r="R16" s="195">
        <v>24.326110656854723</v>
      </c>
      <c r="S16" s="195">
        <v>0</v>
      </c>
      <c r="T16" s="144">
        <v>47.623684927773233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0</v>
      </c>
      <c r="D17" s="68">
        <v>0.12</v>
      </c>
      <c r="E17" s="195" t="s">
        <v>64</v>
      </c>
      <c r="F17" s="196">
        <v>0</v>
      </c>
      <c r="G17" s="68">
        <v>0.86000000000000021</v>
      </c>
      <c r="H17" s="195" t="s">
        <v>64</v>
      </c>
      <c r="I17" s="196">
        <v>0</v>
      </c>
      <c r="J17" s="68">
        <v>21.189999999999998</v>
      </c>
      <c r="K17" s="195" t="s">
        <v>64</v>
      </c>
      <c r="L17" s="196"/>
      <c r="M17" s="113">
        <v>0</v>
      </c>
      <c r="N17" s="196">
        <v>22.17</v>
      </c>
      <c r="O17" s="195" t="s">
        <v>64</v>
      </c>
      <c r="P17" s="68">
        <v>1244</v>
      </c>
      <c r="Q17" s="68">
        <v>0.46600000000000463</v>
      </c>
      <c r="R17" s="195">
        <v>3.7459807073955353E-2</v>
      </c>
      <c r="S17" s="195">
        <v>0</v>
      </c>
      <c r="T17" s="144">
        <v>1.782154340836013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0</v>
      </c>
      <c r="K22" s="195" t="s">
        <v>64</v>
      </c>
      <c r="L22" s="196"/>
      <c r="M22" s="113">
        <v>0</v>
      </c>
      <c r="N22" s="196">
        <v>0</v>
      </c>
      <c r="O22" s="195" t="s">
        <v>64</v>
      </c>
      <c r="P22" s="68">
        <v>7617</v>
      </c>
      <c r="Q22" s="68">
        <v>0</v>
      </c>
      <c r="R22" s="195">
        <v>0</v>
      </c>
      <c r="S22" s="195">
        <v>0</v>
      </c>
      <c r="T22" s="144">
        <v>0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0</v>
      </c>
      <c r="D23" s="68">
        <v>0</v>
      </c>
      <c r="E23" s="195" t="s">
        <v>64</v>
      </c>
      <c r="F23" s="196">
        <v>0</v>
      </c>
      <c r="G23" s="68">
        <v>0.13</v>
      </c>
      <c r="H23" s="195" t="s">
        <v>64</v>
      </c>
      <c r="I23" s="196">
        <v>0</v>
      </c>
      <c r="J23" s="68">
        <v>2296.42</v>
      </c>
      <c r="K23" s="195" t="s">
        <v>64</v>
      </c>
      <c r="L23" s="196"/>
      <c r="M23" s="113">
        <v>0</v>
      </c>
      <c r="N23" s="196">
        <v>2296.5500000000002</v>
      </c>
      <c r="O23" s="195" t="s">
        <v>64</v>
      </c>
      <c r="P23" s="68">
        <v>120163</v>
      </c>
      <c r="Q23" s="68">
        <v>2291.3700000000003</v>
      </c>
      <c r="R23" s="195">
        <v>1.9068848147932396</v>
      </c>
      <c r="S23" s="195">
        <v>0</v>
      </c>
      <c r="T23" s="144">
        <v>1.9111956259414298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0</v>
      </c>
      <c r="D24" s="68">
        <v>0.13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</v>
      </c>
      <c r="N24" s="196">
        <v>0.13</v>
      </c>
      <c r="O24" s="195" t="s">
        <v>64</v>
      </c>
      <c r="P24" s="196">
        <v>0</v>
      </c>
      <c r="Q24" s="196">
        <v>0</v>
      </c>
      <c r="R24" s="195" t="s">
        <v>64</v>
      </c>
      <c r="S24" s="195">
        <v>0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187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188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45343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45322</v>
      </c>
      <c r="K7" s="33">
        <v>45329</v>
      </c>
      <c r="L7" s="33">
        <v>45336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3.89</v>
      </c>
      <c r="H10" s="151" t="s">
        <v>183</v>
      </c>
      <c r="I10" s="201">
        <v>-3.89</v>
      </c>
      <c r="J10" s="202">
        <v>3.89</v>
      </c>
      <c r="K10" s="202">
        <v>0</v>
      </c>
      <c r="L10" s="202">
        <v>0</v>
      </c>
      <c r="M10" s="202">
        <v>0</v>
      </c>
      <c r="N10" s="11" t="s">
        <v>64</v>
      </c>
      <c r="O10" s="202">
        <v>0.97250000000000003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1.88</v>
      </c>
      <c r="H18" s="151" t="s">
        <v>183</v>
      </c>
      <c r="I18" s="201">
        <v>-1.88</v>
      </c>
      <c r="J18" s="202">
        <v>1.88</v>
      </c>
      <c r="K18" s="202">
        <v>0</v>
      </c>
      <c r="L18" s="202">
        <v>0</v>
      </c>
      <c r="M18" s="202">
        <v>0</v>
      </c>
      <c r="N18" s="11" t="s">
        <v>64</v>
      </c>
      <c r="O18" s="202">
        <v>0.47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2">
        <v>0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5.77</v>
      </c>
      <c r="H20" s="151" t="s">
        <v>183</v>
      </c>
      <c r="I20" s="201">
        <v>-5.77</v>
      </c>
      <c r="J20" s="202">
        <v>5.77</v>
      </c>
      <c r="K20" s="202">
        <v>0</v>
      </c>
      <c r="L20" s="202">
        <v>0</v>
      </c>
      <c r="M20" s="202">
        <v>0</v>
      </c>
      <c r="N20" s="11">
        <v>0</v>
      </c>
      <c r="O20" s="202">
        <v>1.4424999999999999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0</v>
      </c>
      <c r="H22" s="151">
        <v>0</v>
      </c>
      <c r="I22" s="201">
        <v>0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2">
        <v>0</v>
      </c>
      <c r="P22" s="41">
        <v>0</v>
      </c>
    </row>
    <row r="23" spans="2:16" s="2" customFormat="1" ht="10.75" customHeight="1" x14ac:dyDescent="0.25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5" customHeight="1" x14ac:dyDescent="0.25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</v>
      </c>
      <c r="H26" s="151">
        <v>0</v>
      </c>
      <c r="I26" s="201">
        <v>0</v>
      </c>
      <c r="J26" s="202">
        <v>0</v>
      </c>
      <c r="K26" s="202">
        <v>0</v>
      </c>
      <c r="L26" s="202">
        <v>0</v>
      </c>
      <c r="M26" s="202">
        <v>0</v>
      </c>
      <c r="N26" s="11" t="s">
        <v>64</v>
      </c>
      <c r="O26" s="202">
        <v>0</v>
      </c>
      <c r="P26" s="41">
        <v>0</v>
      </c>
    </row>
    <row r="27" spans="2:16" s="2" customFormat="1" ht="10.75" customHeight="1" x14ac:dyDescent="0.25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978.88300000000004</v>
      </c>
      <c r="H27" s="151" t="s">
        <v>183</v>
      </c>
      <c r="I27" s="201">
        <v>-978.88300000000004</v>
      </c>
      <c r="J27" s="202">
        <v>978.88300000000004</v>
      </c>
      <c r="K27" s="202">
        <v>0</v>
      </c>
      <c r="L27" s="202">
        <v>0</v>
      </c>
      <c r="M27" s="202">
        <v>0</v>
      </c>
      <c r="N27" s="11" t="s">
        <v>64</v>
      </c>
      <c r="O27" s="202">
        <v>244.72075000000001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59.64</v>
      </c>
      <c r="H33" s="151" t="s">
        <v>183</v>
      </c>
      <c r="I33" s="201">
        <v>-59.64</v>
      </c>
      <c r="J33" s="202">
        <v>59.64</v>
      </c>
      <c r="K33" s="202">
        <v>0</v>
      </c>
      <c r="L33" s="202">
        <v>0</v>
      </c>
      <c r="M33" s="202">
        <v>0</v>
      </c>
      <c r="N33" s="11" t="s">
        <v>64</v>
      </c>
      <c r="O33" s="202">
        <v>14.91</v>
      </c>
      <c r="P33" s="41">
        <v>0</v>
      </c>
    </row>
    <row r="34" spans="1:18" ht="10.75" customHeight="1" x14ac:dyDescent="0.3">
      <c r="B34" s="40" t="s">
        <v>184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2">
        <v>0</v>
      </c>
      <c r="P34" s="41">
        <v>0</v>
      </c>
    </row>
    <row r="35" spans="1:18" ht="10.75" customHeight="1" x14ac:dyDescent="0.3">
      <c r="B35" s="154" t="s">
        <v>86</v>
      </c>
      <c r="C35" s="130">
        <v>0</v>
      </c>
      <c r="D35" s="202">
        <v>0</v>
      </c>
      <c r="E35" s="202">
        <v>0</v>
      </c>
      <c r="F35" s="201">
        <v>0</v>
      </c>
      <c r="G35" s="202">
        <v>1044.2930000000001</v>
      </c>
      <c r="H35" s="151" t="s">
        <v>183</v>
      </c>
      <c r="I35" s="201">
        <v>-1044.2930000000001</v>
      </c>
      <c r="J35" s="202">
        <v>1044.2930000000001</v>
      </c>
      <c r="K35" s="202">
        <v>0</v>
      </c>
      <c r="L35" s="202">
        <v>0</v>
      </c>
      <c r="M35" s="202">
        <v>0</v>
      </c>
      <c r="N35" s="11" t="s">
        <v>64</v>
      </c>
      <c r="O35" s="202">
        <v>261.07325000000003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0</v>
      </c>
      <c r="D42" s="131">
        <v>0</v>
      </c>
      <c r="E42" s="131">
        <v>0</v>
      </c>
      <c r="F42" s="132">
        <v>96736</v>
      </c>
      <c r="G42" s="131">
        <v>1044.2930000000001</v>
      </c>
      <c r="H42" s="156">
        <v>1.0795288207079063</v>
      </c>
      <c r="I42" s="132">
        <v>95691.706999999995</v>
      </c>
      <c r="J42" s="131">
        <v>1044.2930000000001</v>
      </c>
      <c r="K42" s="131">
        <v>0</v>
      </c>
      <c r="L42" s="131">
        <v>0</v>
      </c>
      <c r="M42" s="131">
        <v>0</v>
      </c>
      <c r="N42" s="53" t="s">
        <v>64</v>
      </c>
      <c r="O42" s="131">
        <v>261.07325000000003</v>
      </c>
      <c r="P42" s="49" t="s">
        <v>149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45322</v>
      </c>
      <c r="K47" s="33">
        <v>45329</v>
      </c>
      <c r="L47" s="33">
        <v>45336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306.74</v>
      </c>
      <c r="H50" s="151" t="s">
        <v>183</v>
      </c>
      <c r="I50" s="201">
        <v>-306.74</v>
      </c>
      <c r="J50" s="202">
        <v>262.79000000000002</v>
      </c>
      <c r="K50" s="202">
        <v>11.100000000000023</v>
      </c>
      <c r="L50" s="202">
        <v>8.3199999999999932</v>
      </c>
      <c r="M50" s="202">
        <v>24.529999999999973</v>
      </c>
      <c r="N50" s="11" t="s">
        <v>64</v>
      </c>
      <c r="O50" s="202">
        <v>76.685000000000002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167.31</v>
      </c>
      <c r="H53" s="151" t="s">
        <v>183</v>
      </c>
      <c r="I53" s="201">
        <v>-167.31</v>
      </c>
      <c r="J53" s="202">
        <v>60.09</v>
      </c>
      <c r="K53" s="202">
        <v>107.22</v>
      </c>
      <c r="L53" s="202">
        <v>0</v>
      </c>
      <c r="M53" s="202">
        <v>0</v>
      </c>
      <c r="N53" s="11" t="s">
        <v>64</v>
      </c>
      <c r="O53" s="202">
        <v>41.827500000000001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13.5</v>
      </c>
      <c r="H58" s="151" t="s">
        <v>183</v>
      </c>
      <c r="I58" s="201">
        <v>-13.5</v>
      </c>
      <c r="J58" s="202">
        <v>13.5</v>
      </c>
      <c r="K58" s="202">
        <v>0</v>
      </c>
      <c r="L58" s="202">
        <v>0</v>
      </c>
      <c r="M58" s="202">
        <v>0</v>
      </c>
      <c r="N58" s="11" t="s">
        <v>64</v>
      </c>
      <c r="O58" s="202">
        <v>3.375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506.52</v>
      </c>
      <c r="H59" s="151" t="s">
        <v>183</v>
      </c>
      <c r="I59" s="201">
        <v>-506.52</v>
      </c>
      <c r="J59" s="202">
        <v>289.52</v>
      </c>
      <c r="K59" s="202">
        <v>52.19</v>
      </c>
      <c r="L59" s="202">
        <v>164.81</v>
      </c>
      <c r="M59" s="202">
        <v>0</v>
      </c>
      <c r="N59" s="11" t="s">
        <v>64</v>
      </c>
      <c r="O59" s="202">
        <v>126.63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994.06999999999994</v>
      </c>
      <c r="H60" s="151" t="s">
        <v>183</v>
      </c>
      <c r="I60" s="201">
        <v>-994.06999999999994</v>
      </c>
      <c r="J60" s="202">
        <v>625.9</v>
      </c>
      <c r="K60" s="202">
        <v>170.51000000000002</v>
      </c>
      <c r="L60" s="202">
        <v>173.13</v>
      </c>
      <c r="M60" s="202">
        <v>24.529999999999973</v>
      </c>
      <c r="N60" s="11">
        <v>0</v>
      </c>
      <c r="O60" s="202">
        <v>248.51749999999998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5.57</v>
      </c>
      <c r="H66" s="151" t="s">
        <v>183</v>
      </c>
      <c r="I66" s="201">
        <v>-5.57</v>
      </c>
      <c r="J66" s="202">
        <v>5.57</v>
      </c>
      <c r="K66" s="202">
        <v>0</v>
      </c>
      <c r="L66" s="202">
        <v>0</v>
      </c>
      <c r="M66" s="202">
        <v>0</v>
      </c>
      <c r="N66" s="11" t="s">
        <v>64</v>
      </c>
      <c r="O66" s="202">
        <v>1.3925000000000001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49.221999999999994</v>
      </c>
      <c r="H67" s="151" t="s">
        <v>183</v>
      </c>
      <c r="I67" s="201">
        <v>-49.221999999999994</v>
      </c>
      <c r="J67" s="202">
        <v>48.098999999999997</v>
      </c>
      <c r="K67" s="202">
        <v>1.1230000000000047</v>
      </c>
      <c r="L67" s="202">
        <v>0</v>
      </c>
      <c r="M67" s="202">
        <v>0</v>
      </c>
      <c r="N67" s="11" t="s">
        <v>64</v>
      </c>
      <c r="O67" s="202">
        <v>12.3055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214.86</v>
      </c>
      <c r="H73" s="151" t="s">
        <v>183</v>
      </c>
      <c r="I73" s="201">
        <v>-214.86</v>
      </c>
      <c r="J73" s="202">
        <v>203.83</v>
      </c>
      <c r="K73" s="202">
        <v>11.030000000000001</v>
      </c>
      <c r="L73" s="202">
        <v>0</v>
      </c>
      <c r="M73" s="202">
        <v>0</v>
      </c>
      <c r="N73" s="11" t="s">
        <v>64</v>
      </c>
      <c r="O73" s="202">
        <v>53.715000000000003</v>
      </c>
      <c r="P73" s="41">
        <v>0</v>
      </c>
    </row>
    <row r="74" spans="1:16" s="2" customFormat="1" ht="10.75" customHeight="1" x14ac:dyDescent="0.25">
      <c r="A74" s="158"/>
      <c r="B74" s="40" t="s">
        <v>184</v>
      </c>
      <c r="C74" s="130">
        <v>0</v>
      </c>
      <c r="D74" s="200">
        <v>0</v>
      </c>
      <c r="E74" s="200">
        <v>0</v>
      </c>
      <c r="F74" s="201">
        <v>0</v>
      </c>
      <c r="G74" s="202">
        <v>160.26999999999998</v>
      </c>
      <c r="H74" s="151" t="s">
        <v>183</v>
      </c>
      <c r="I74" s="201">
        <v>-160.26999999999998</v>
      </c>
      <c r="J74" s="202">
        <v>0</v>
      </c>
      <c r="K74" s="202">
        <v>160.27000000000001</v>
      </c>
      <c r="L74" s="202">
        <v>0</v>
      </c>
      <c r="M74" s="202">
        <v>0</v>
      </c>
      <c r="N74" s="11" t="s">
        <v>64</v>
      </c>
      <c r="O74" s="202">
        <v>40.067500000000003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1423.992</v>
      </c>
      <c r="H75" s="151" t="s">
        <v>183</v>
      </c>
      <c r="I75" s="201">
        <v>-1423.992</v>
      </c>
      <c r="J75" s="202">
        <v>883.399</v>
      </c>
      <c r="K75" s="202">
        <v>182.66300000000001</v>
      </c>
      <c r="L75" s="202">
        <v>173.13</v>
      </c>
      <c r="M75" s="202">
        <v>24.529999999999973</v>
      </c>
      <c r="N75" s="11" t="s">
        <v>64</v>
      </c>
      <c r="O75" s="202">
        <v>315.93049999999999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959</v>
      </c>
      <c r="G81" s="202"/>
      <c r="H81" s="151"/>
      <c r="I81" s="201">
        <v>959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959</v>
      </c>
      <c r="G82" s="131">
        <v>1423.992</v>
      </c>
      <c r="H82" s="156">
        <v>148.48717413972886</v>
      </c>
      <c r="I82" s="132">
        <v>-464.99199999999996</v>
      </c>
      <c r="J82" s="131">
        <v>883.399</v>
      </c>
      <c r="K82" s="131">
        <v>182.66300000000001</v>
      </c>
      <c r="L82" s="131">
        <v>173.12999999999988</v>
      </c>
      <c r="M82" s="131">
        <v>24.529999999999973</v>
      </c>
      <c r="N82" s="53" t="s">
        <v>64</v>
      </c>
      <c r="O82" s="131">
        <v>315.93049999999994</v>
      </c>
      <c r="P82" s="49">
        <v>0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45322</v>
      </c>
      <c r="K90" s="33">
        <v>45329</v>
      </c>
      <c r="L90" s="33">
        <v>45336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24873.739999999998</v>
      </c>
      <c r="H93" s="151" t="s">
        <v>183</v>
      </c>
      <c r="I93" s="201">
        <v>-24873.739999999998</v>
      </c>
      <c r="J93" s="202">
        <v>18029.149999999998</v>
      </c>
      <c r="K93" s="202">
        <v>3679.3100000000013</v>
      </c>
      <c r="L93" s="202">
        <v>1656.0800000000017</v>
      </c>
      <c r="M93" s="202">
        <v>1509.1999999999971</v>
      </c>
      <c r="N93" s="11" t="s">
        <v>64</v>
      </c>
      <c r="O93" s="202">
        <v>6218.4349999999995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15338.529999999999</v>
      </c>
      <c r="H96" s="151" t="s">
        <v>183</v>
      </c>
      <c r="I96" s="201">
        <v>-15338.529999999999</v>
      </c>
      <c r="J96" s="202">
        <v>10294.73</v>
      </c>
      <c r="K96" s="202">
        <v>3528.5999999999985</v>
      </c>
      <c r="L96" s="202">
        <v>1515.1599999999999</v>
      </c>
      <c r="M96" s="202">
        <v>4.0000000000873115E-2</v>
      </c>
      <c r="N96" s="11" t="s">
        <v>64</v>
      </c>
      <c r="O96" s="202">
        <v>3834.6324999999997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20.337</v>
      </c>
      <c r="H97" s="151" t="s">
        <v>183</v>
      </c>
      <c r="I97" s="201">
        <v>-20.337</v>
      </c>
      <c r="J97" s="202">
        <v>15.478</v>
      </c>
      <c r="K97" s="202">
        <v>2.0849999999999991</v>
      </c>
      <c r="L97" s="202">
        <v>2.7540000000000013</v>
      </c>
      <c r="M97" s="202">
        <v>1.9999999999999574E-2</v>
      </c>
      <c r="N97" s="11" t="s">
        <v>64</v>
      </c>
      <c r="O97" s="202">
        <v>5.0842499999999999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8748.4500000000007</v>
      </c>
      <c r="H101" s="151" t="s">
        <v>183</v>
      </c>
      <c r="I101" s="201">
        <v>-8748.4500000000007</v>
      </c>
      <c r="J101" s="202">
        <v>6968.7000000000007</v>
      </c>
      <c r="K101" s="202">
        <v>1779.75</v>
      </c>
      <c r="L101" s="202">
        <v>0</v>
      </c>
      <c r="M101" s="202">
        <v>0</v>
      </c>
      <c r="N101" s="11" t="s">
        <v>64</v>
      </c>
      <c r="O101" s="202">
        <v>2187.1125000000002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10599.95</v>
      </c>
      <c r="H102" s="151" t="s">
        <v>183</v>
      </c>
      <c r="I102" s="201">
        <v>-10599.95</v>
      </c>
      <c r="J102" s="202">
        <v>5137.76</v>
      </c>
      <c r="K102" s="202">
        <v>2318.59</v>
      </c>
      <c r="L102" s="202">
        <v>3143.6000000000004</v>
      </c>
      <c r="M102" s="202">
        <v>0</v>
      </c>
      <c r="N102" s="11" t="s">
        <v>64</v>
      </c>
      <c r="O102" s="202">
        <v>2649.9875000000002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59581.006999999998</v>
      </c>
      <c r="H103" s="151" t="s">
        <v>183</v>
      </c>
      <c r="I103" s="201">
        <v>-59581.006999999998</v>
      </c>
      <c r="J103" s="202">
        <v>40445.817999999999</v>
      </c>
      <c r="K103" s="202">
        <v>11308.334999999999</v>
      </c>
      <c r="L103" s="202">
        <v>6317.5940000000019</v>
      </c>
      <c r="M103" s="202">
        <v>1509.2599999999979</v>
      </c>
      <c r="N103" s="11">
        <v>0</v>
      </c>
      <c r="O103" s="202">
        <v>14895.251749999999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0.95899999999999996</v>
      </c>
      <c r="H105" s="151" t="s">
        <v>183</v>
      </c>
      <c r="I105" s="201">
        <v>-0.95899999999999996</v>
      </c>
      <c r="J105" s="202">
        <v>0</v>
      </c>
      <c r="K105" s="202">
        <v>0.95899999999999996</v>
      </c>
      <c r="L105" s="202">
        <v>0</v>
      </c>
      <c r="M105" s="202">
        <v>0</v>
      </c>
      <c r="N105" s="11" t="s">
        <v>64</v>
      </c>
      <c r="O105" s="202">
        <v>0.23974999999999999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">
      <c r="B107" s="40" t="s">
        <v>152</v>
      </c>
      <c r="C107" s="130">
        <v>0</v>
      </c>
      <c r="D107" s="200">
        <v>0</v>
      </c>
      <c r="E107" s="200">
        <v>0</v>
      </c>
      <c r="F107" s="201">
        <v>0</v>
      </c>
      <c r="G107" s="202">
        <v>6.0000000000000001E-3</v>
      </c>
      <c r="H107" s="151" t="s">
        <v>183</v>
      </c>
      <c r="I107" s="201">
        <v>-6.0000000000000001E-3</v>
      </c>
      <c r="J107" s="202">
        <v>0</v>
      </c>
      <c r="K107" s="202">
        <v>0</v>
      </c>
      <c r="L107" s="202">
        <v>0</v>
      </c>
      <c r="M107" s="202">
        <v>6.0000000000000001E-3</v>
      </c>
      <c r="N107" s="11" t="s">
        <v>64</v>
      </c>
      <c r="O107" s="202">
        <v>1.5E-3</v>
      </c>
      <c r="P107" s="41">
        <v>0</v>
      </c>
      <c r="Q107" s="158"/>
      <c r="T107" s="4"/>
    </row>
    <row r="108" spans="1:20" ht="10.75" customHeight="1" x14ac:dyDescent="0.3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5" customHeight="1" x14ac:dyDescent="0.3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1016.979</v>
      </c>
      <c r="H109" s="151" t="s">
        <v>183</v>
      </c>
      <c r="I109" s="201">
        <v>-1016.979</v>
      </c>
      <c r="J109" s="202">
        <v>221.17399999999998</v>
      </c>
      <c r="K109" s="202">
        <v>313.58999999999992</v>
      </c>
      <c r="L109" s="202">
        <v>482.06999999999994</v>
      </c>
      <c r="M109" s="202">
        <v>0.14500000000020918</v>
      </c>
      <c r="N109" s="11" t="s">
        <v>64</v>
      </c>
      <c r="O109" s="202">
        <v>254.24475000000001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9439.0249999999996</v>
      </c>
      <c r="H110" s="151" t="s">
        <v>183</v>
      </c>
      <c r="I110" s="201">
        <v>-9439.0249999999996</v>
      </c>
      <c r="J110" s="202">
        <v>7875.2029999999995</v>
      </c>
      <c r="K110" s="202">
        <v>1129.7620000000006</v>
      </c>
      <c r="L110" s="202">
        <v>0</v>
      </c>
      <c r="M110" s="202">
        <v>434.05999999999949</v>
      </c>
      <c r="N110" s="11" t="s">
        <v>64</v>
      </c>
      <c r="O110" s="202">
        <v>2359.7562499999999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3.3139999999999996</v>
      </c>
      <c r="H111" s="151" t="s">
        <v>183</v>
      </c>
      <c r="I111" s="201">
        <v>-3.3139999999999996</v>
      </c>
      <c r="J111" s="202">
        <v>0.71700000000000008</v>
      </c>
      <c r="K111" s="202">
        <v>0.16799999999999993</v>
      </c>
      <c r="L111" s="202">
        <v>1.8469999999999989</v>
      </c>
      <c r="M111" s="202">
        <v>0.58200000000000074</v>
      </c>
      <c r="N111" s="11" t="s">
        <v>64</v>
      </c>
      <c r="O111" s="202">
        <v>0.8284999999999999</v>
      </c>
      <c r="P111" s="41">
        <v>0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1.9000000000000003E-2</v>
      </c>
      <c r="H112" s="151" t="s">
        <v>183</v>
      </c>
      <c r="I112" s="201">
        <v>-1.9000000000000003E-2</v>
      </c>
      <c r="J112" s="202">
        <v>1.6E-2</v>
      </c>
      <c r="K112" s="202">
        <v>1.0000000000000009E-3</v>
      </c>
      <c r="L112" s="202">
        <v>2.0000000000000018E-3</v>
      </c>
      <c r="M112" s="202">
        <v>0</v>
      </c>
      <c r="N112" s="11" t="s">
        <v>64</v>
      </c>
      <c r="O112" s="202">
        <v>4.7500000000000007E-3</v>
      </c>
      <c r="P112" s="41">
        <v>0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0.04</v>
      </c>
      <c r="H113" s="151" t="s">
        <v>183</v>
      </c>
      <c r="I113" s="201">
        <v>-0.04</v>
      </c>
      <c r="J113" s="202">
        <v>0</v>
      </c>
      <c r="K113" s="202">
        <v>0</v>
      </c>
      <c r="L113" s="202">
        <v>0.04</v>
      </c>
      <c r="M113" s="202">
        <v>0</v>
      </c>
      <c r="N113" s="11" t="s">
        <v>64</v>
      </c>
      <c r="O113" s="202">
        <v>0.01</v>
      </c>
      <c r="P113" s="41">
        <v>0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10785.764999999999</v>
      </c>
      <c r="H116" s="151" t="s">
        <v>183</v>
      </c>
      <c r="I116" s="201">
        <v>-10785.764999999999</v>
      </c>
      <c r="J116" s="202">
        <v>6181.48</v>
      </c>
      <c r="K116" s="202">
        <v>4603.7000000000007</v>
      </c>
      <c r="L116" s="202">
        <v>0.43400000000019645</v>
      </c>
      <c r="M116" s="202">
        <v>0.15099999999983993</v>
      </c>
      <c r="N116" s="11" t="s">
        <v>64</v>
      </c>
      <c r="O116" s="202">
        <v>2696.4412500000003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184</v>
      </c>
      <c r="C117" s="130">
        <v>0</v>
      </c>
      <c r="D117" s="200">
        <v>0</v>
      </c>
      <c r="E117" s="200">
        <v>0</v>
      </c>
      <c r="F117" s="201">
        <v>0</v>
      </c>
      <c r="G117" s="202">
        <v>3296.6539999999995</v>
      </c>
      <c r="H117" s="151" t="s">
        <v>183</v>
      </c>
      <c r="I117" s="201">
        <v>-3296.6539999999995</v>
      </c>
      <c r="J117" s="202">
        <v>17.437999999999992</v>
      </c>
      <c r="K117" s="202">
        <v>3269.2750000000001</v>
      </c>
      <c r="L117" s="202">
        <v>1.0999999999999091</v>
      </c>
      <c r="M117" s="202">
        <v>8.8409999999994398</v>
      </c>
      <c r="N117" s="11" t="s">
        <v>64</v>
      </c>
      <c r="O117" s="202">
        <v>824.16349999999989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0</v>
      </c>
      <c r="D118" s="202">
        <v>0</v>
      </c>
      <c r="E118" s="200">
        <v>0</v>
      </c>
      <c r="F118" s="201">
        <v>0</v>
      </c>
      <c r="G118" s="202">
        <v>84123.767999999996</v>
      </c>
      <c r="H118" s="151" t="s">
        <v>183</v>
      </c>
      <c r="I118" s="201">
        <v>-84123.767999999996</v>
      </c>
      <c r="J118" s="202">
        <v>54741.845999999998</v>
      </c>
      <c r="K118" s="202">
        <v>20625.79</v>
      </c>
      <c r="L118" s="202">
        <v>6803.0870000000023</v>
      </c>
      <c r="M118" s="202">
        <v>1953.0449999999969</v>
      </c>
      <c r="N118" s="11" t="s">
        <v>64</v>
      </c>
      <c r="O118" s="202">
        <v>21030.941999999999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0</v>
      </c>
      <c r="D122" s="200">
        <v>0</v>
      </c>
      <c r="E122" s="200">
        <v>0</v>
      </c>
      <c r="F122" s="201">
        <v>0</v>
      </c>
      <c r="G122" s="202">
        <v>12.314000000000016</v>
      </c>
      <c r="H122" s="151" t="s">
        <v>183</v>
      </c>
      <c r="I122" s="201">
        <v>-12.314000000000016</v>
      </c>
      <c r="J122" s="202">
        <v>4.7949999999999937</v>
      </c>
      <c r="K122" s="202">
        <v>3.7500000000000089</v>
      </c>
      <c r="L122" s="202">
        <v>1.5240000000000045</v>
      </c>
      <c r="M122" s="202">
        <v>2.2450000000000081</v>
      </c>
      <c r="N122" s="11" t="s">
        <v>64</v>
      </c>
      <c r="O122" s="202">
        <v>3.0785000000000036</v>
      </c>
      <c r="P122" s="41">
        <v>0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0</v>
      </c>
      <c r="D123" s="200">
        <v>0</v>
      </c>
      <c r="E123" s="200">
        <v>0</v>
      </c>
      <c r="F123" s="201">
        <v>0</v>
      </c>
      <c r="G123" s="202">
        <v>28.063999999999997</v>
      </c>
      <c r="H123" s="151" t="s">
        <v>183</v>
      </c>
      <c r="I123" s="201">
        <v>-28.063999999999997</v>
      </c>
      <c r="J123" s="202">
        <v>13.531000000000001</v>
      </c>
      <c r="K123" s="202">
        <v>7.3389999999999898</v>
      </c>
      <c r="L123" s="202">
        <v>5.0669999999999966</v>
      </c>
      <c r="M123" s="202">
        <v>2.1270000000000095</v>
      </c>
      <c r="N123" s="11" t="s">
        <v>64</v>
      </c>
      <c r="O123" s="202">
        <v>7.0159999999999991</v>
      </c>
      <c r="P123" s="41">
        <v>0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0</v>
      </c>
      <c r="D125" s="131">
        <v>0</v>
      </c>
      <c r="E125" s="135">
        <v>0</v>
      </c>
      <c r="F125" s="132">
        <v>141157</v>
      </c>
      <c r="G125" s="131">
        <v>84164.145999999993</v>
      </c>
      <c r="H125" s="156">
        <v>59.624493294700223</v>
      </c>
      <c r="I125" s="132">
        <v>56992.854000000007</v>
      </c>
      <c r="J125" s="131">
        <v>54760.171999999999</v>
      </c>
      <c r="K125" s="131">
        <v>20636.879000000001</v>
      </c>
      <c r="L125" s="131">
        <v>6809.6780000000026</v>
      </c>
      <c r="M125" s="131">
        <v>1957.416999999997</v>
      </c>
      <c r="N125" s="53" t="s">
        <v>64</v>
      </c>
      <c r="O125" s="131">
        <v>21041.036500000002</v>
      </c>
      <c r="P125" s="49">
        <v>0.70865239932452972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45322</v>
      </c>
      <c r="K130" s="33">
        <v>45329</v>
      </c>
      <c r="L130" s="33">
        <v>45336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2934.6800000000003</v>
      </c>
      <c r="H133" s="151" t="s">
        <v>183</v>
      </c>
      <c r="I133" s="201">
        <v>-2934.6800000000003</v>
      </c>
      <c r="J133" s="202">
        <v>1222</v>
      </c>
      <c r="K133" s="202">
        <v>1712.6800000000003</v>
      </c>
      <c r="L133" s="202">
        <v>0</v>
      </c>
      <c r="M133" s="202">
        <v>0</v>
      </c>
      <c r="N133" s="11" t="s">
        <v>64</v>
      </c>
      <c r="O133" s="202">
        <v>733.67000000000007</v>
      </c>
      <c r="P133" s="41"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0.04</v>
      </c>
      <c r="H136" s="151" t="s">
        <v>183</v>
      </c>
      <c r="I136" s="201">
        <v>-0.04</v>
      </c>
      <c r="J136" s="202">
        <v>0</v>
      </c>
      <c r="K136" s="202">
        <v>0</v>
      </c>
      <c r="L136" s="202">
        <v>0</v>
      </c>
      <c r="M136" s="202">
        <v>0.04</v>
      </c>
      <c r="N136" s="11" t="s">
        <v>64</v>
      </c>
      <c r="O136" s="202">
        <v>0.01</v>
      </c>
      <c r="P136" s="41">
        <v>0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1381.6100000000001</v>
      </c>
      <c r="H141" s="151" t="s">
        <v>183</v>
      </c>
      <c r="I141" s="201">
        <v>-1381.6100000000001</v>
      </c>
      <c r="J141" s="202">
        <v>1381.6100000000001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345.40250000000003</v>
      </c>
      <c r="P141" s="41">
        <v>0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0</v>
      </c>
      <c r="H142" s="151">
        <v>0</v>
      </c>
      <c r="I142" s="201">
        <v>0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4316.33</v>
      </c>
      <c r="H143" s="151" t="s">
        <v>183</v>
      </c>
      <c r="I143" s="201">
        <v>-4316.33</v>
      </c>
      <c r="J143" s="202">
        <v>2603.61</v>
      </c>
      <c r="K143" s="202">
        <v>1712.6800000000003</v>
      </c>
      <c r="L143" s="202">
        <v>0</v>
      </c>
      <c r="M143" s="202">
        <v>0.04</v>
      </c>
      <c r="N143" s="11">
        <v>0</v>
      </c>
      <c r="O143" s="202">
        <v>1079.0825</v>
      </c>
      <c r="P143" s="41">
        <v>0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3556.2200000000003</v>
      </c>
      <c r="H156" s="151" t="s">
        <v>183</v>
      </c>
      <c r="I156" s="201">
        <v>-3556.2200000000003</v>
      </c>
      <c r="J156" s="202">
        <v>2786.67</v>
      </c>
      <c r="K156" s="202">
        <v>769.55000000000018</v>
      </c>
      <c r="L156" s="202">
        <v>0</v>
      </c>
      <c r="M156" s="202">
        <v>0</v>
      </c>
      <c r="N156" s="11" t="s">
        <v>64</v>
      </c>
      <c r="O156" s="202">
        <v>889.05500000000006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184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0</v>
      </c>
      <c r="D158" s="202">
        <v>0</v>
      </c>
      <c r="E158" s="200">
        <v>0</v>
      </c>
      <c r="F158" s="201">
        <v>0</v>
      </c>
      <c r="G158" s="202">
        <v>7872.55</v>
      </c>
      <c r="H158" s="151" t="s">
        <v>183</v>
      </c>
      <c r="I158" s="201">
        <v>-7872.55</v>
      </c>
      <c r="J158" s="202">
        <v>5390.2800000000007</v>
      </c>
      <c r="K158" s="202">
        <v>2482.2300000000005</v>
      </c>
      <c r="L158" s="202">
        <v>0</v>
      </c>
      <c r="M158" s="202">
        <v>0.04</v>
      </c>
      <c r="N158" s="11" t="s">
        <v>64</v>
      </c>
      <c r="O158" s="202">
        <v>1968.1375000000003</v>
      </c>
      <c r="P158" s="41">
        <v>0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">
      <c r="B164" s="40" t="s">
        <v>90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0</v>
      </c>
      <c r="D165" s="131">
        <v>0</v>
      </c>
      <c r="E165" s="131">
        <v>0</v>
      </c>
      <c r="F165" s="132">
        <v>141157</v>
      </c>
      <c r="G165" s="131">
        <v>7872.55</v>
      </c>
      <c r="H165" s="156">
        <v>5.5771587664798767</v>
      </c>
      <c r="I165" s="132">
        <v>133284.45000000001</v>
      </c>
      <c r="J165" s="131">
        <v>5390.2800000000007</v>
      </c>
      <c r="K165" s="131">
        <v>2482.2300000000005</v>
      </c>
      <c r="L165" s="131">
        <v>0</v>
      </c>
      <c r="M165" s="131">
        <v>0.04</v>
      </c>
      <c r="N165" s="53" t="s">
        <v>64</v>
      </c>
      <c r="O165" s="131">
        <v>1968.1375000000003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45322</v>
      </c>
      <c r="K173" s="33">
        <v>45329</v>
      </c>
      <c r="L173" s="33">
        <v>45336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1.6420000000000001</v>
      </c>
      <c r="K179" s="202">
        <v>0.21999999999999997</v>
      </c>
      <c r="L179" s="202">
        <v>0</v>
      </c>
      <c r="M179" s="202">
        <v>0</v>
      </c>
      <c r="N179" s="11" t="s">
        <v>64</v>
      </c>
      <c r="O179" s="202">
        <v>0.46550000000000002</v>
      </c>
      <c r="P179" s="41">
        <v>0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2.7050000000000001</v>
      </c>
      <c r="H180" s="151" t="s">
        <v>183</v>
      </c>
      <c r="I180" s="201">
        <v>-2.7050000000000001</v>
      </c>
      <c r="J180" s="202">
        <v>0.35000000000000003</v>
      </c>
      <c r="K180" s="202">
        <v>0</v>
      </c>
      <c r="L180" s="202">
        <v>0</v>
      </c>
      <c r="M180" s="202">
        <v>0.4930000000000001</v>
      </c>
      <c r="N180" s="11" t="s">
        <v>64</v>
      </c>
      <c r="O180" s="202">
        <v>0.21075000000000005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2.7050000000000001</v>
      </c>
      <c r="H186" s="151" t="s">
        <v>183</v>
      </c>
      <c r="I186" s="201">
        <v>-2.7050000000000001</v>
      </c>
      <c r="J186" s="202">
        <v>1.9920000000000002</v>
      </c>
      <c r="K186" s="202">
        <v>0.21999999999999997</v>
      </c>
      <c r="L186" s="202">
        <v>0</v>
      </c>
      <c r="M186" s="202">
        <v>0.4930000000000001</v>
      </c>
      <c r="N186" s="11" t="s">
        <v>64</v>
      </c>
      <c r="O186" s="202">
        <v>0.67625000000000002</v>
      </c>
      <c r="P186" s="41">
        <v>0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0.52500000000000002</v>
      </c>
      <c r="H188" s="151" t="s">
        <v>183</v>
      </c>
      <c r="I188" s="201">
        <v>-0.52500000000000002</v>
      </c>
      <c r="J188" s="202">
        <v>2.8000000000000004E-2</v>
      </c>
      <c r="K188" s="202">
        <v>2.4999999999999994E-2</v>
      </c>
      <c r="L188" s="202">
        <v>0.47200000000000003</v>
      </c>
      <c r="M188" s="202">
        <v>0</v>
      </c>
      <c r="N188" s="11" t="s">
        <v>64</v>
      </c>
      <c r="O188" s="202">
        <v>0.13125000000000001</v>
      </c>
      <c r="P188" s="41">
        <v>0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4.7979999999999992</v>
      </c>
      <c r="H196" s="151" t="s">
        <v>183</v>
      </c>
      <c r="I196" s="201">
        <v>-4.7979999999999992</v>
      </c>
      <c r="J196" s="202">
        <v>4.6979999999999995</v>
      </c>
      <c r="K196" s="202">
        <v>0</v>
      </c>
      <c r="L196" s="202">
        <v>9.9999999999999645E-2</v>
      </c>
      <c r="M196" s="202">
        <v>0</v>
      </c>
      <c r="N196" s="11" t="s">
        <v>64</v>
      </c>
      <c r="O196" s="202">
        <v>1.1994999999999998</v>
      </c>
      <c r="P196" s="41">
        <v>0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1.0489999999999999</v>
      </c>
      <c r="H199" s="151" t="s">
        <v>183</v>
      </c>
      <c r="I199" s="201">
        <v>-1.0489999999999999</v>
      </c>
      <c r="J199" s="202">
        <v>0.97499999999999998</v>
      </c>
      <c r="K199" s="202">
        <v>7.3999999999999955E-2</v>
      </c>
      <c r="L199" s="202">
        <v>0</v>
      </c>
      <c r="M199" s="202">
        <v>0</v>
      </c>
      <c r="N199" s="11" t="s">
        <v>64</v>
      </c>
      <c r="O199" s="202">
        <v>0.26224999999999998</v>
      </c>
      <c r="P199" s="41">
        <v>0</v>
      </c>
      <c r="Q199" s="158"/>
      <c r="R199" s="153"/>
    </row>
    <row r="200" spans="1:20" s="55" customFormat="1" ht="10.75" customHeight="1" x14ac:dyDescent="0.3">
      <c r="A200" s="176"/>
      <c r="B200" s="40" t="s">
        <v>184</v>
      </c>
      <c r="C200" s="130">
        <v>0</v>
      </c>
      <c r="D200" s="200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0</v>
      </c>
      <c r="D201" s="202">
        <v>0</v>
      </c>
      <c r="E201" s="200">
        <v>0</v>
      </c>
      <c r="F201" s="201">
        <v>0</v>
      </c>
      <c r="G201" s="202">
        <v>9.077</v>
      </c>
      <c r="H201" s="151" t="s">
        <v>183</v>
      </c>
      <c r="I201" s="201">
        <v>-9.077</v>
      </c>
      <c r="J201" s="202">
        <v>7.6929999999999987</v>
      </c>
      <c r="K201" s="202">
        <v>0.31899999999999995</v>
      </c>
      <c r="L201" s="202">
        <v>0.57199999999999962</v>
      </c>
      <c r="M201" s="202">
        <v>0.4930000000000001</v>
      </c>
      <c r="N201" s="11" t="s">
        <v>64</v>
      </c>
      <c r="O201" s="202">
        <v>2.2692499999999995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0</v>
      </c>
      <c r="D205" s="200">
        <v>0</v>
      </c>
      <c r="E205" s="200">
        <v>0</v>
      </c>
      <c r="F205" s="201">
        <v>0</v>
      </c>
      <c r="G205" s="202">
        <v>1E-3</v>
      </c>
      <c r="H205" s="151" t="s">
        <v>183</v>
      </c>
      <c r="I205" s="201">
        <v>-1E-3</v>
      </c>
      <c r="J205" s="202">
        <v>0</v>
      </c>
      <c r="K205" s="202">
        <v>0</v>
      </c>
      <c r="L205" s="202">
        <v>0</v>
      </c>
      <c r="M205" s="202">
        <v>1E-3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0</v>
      </c>
      <c r="D208" s="131">
        <v>0</v>
      </c>
      <c r="E208" s="135">
        <v>0</v>
      </c>
      <c r="F208" s="132">
        <v>1090</v>
      </c>
      <c r="G208" s="131">
        <v>9.0779999999999994</v>
      </c>
      <c r="H208" s="156">
        <v>0.83284403669724771</v>
      </c>
      <c r="I208" s="132">
        <v>1080.922</v>
      </c>
      <c r="J208" s="131">
        <v>7.6929999999999987</v>
      </c>
      <c r="K208" s="131">
        <v>0.31899999999999995</v>
      </c>
      <c r="L208" s="131">
        <v>0.57199999999999962</v>
      </c>
      <c r="M208" s="131">
        <v>0.49400000000000011</v>
      </c>
      <c r="N208" s="53" t="s">
        <v>64</v>
      </c>
      <c r="O208" s="131">
        <v>2.2694999999999994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45322</v>
      </c>
      <c r="K213" s="33">
        <v>45329</v>
      </c>
      <c r="L213" s="33">
        <v>45336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1.6420000000000001</v>
      </c>
      <c r="K219" s="202">
        <v>0.21999999999999997</v>
      </c>
      <c r="L219" s="202">
        <v>0</v>
      </c>
      <c r="M219" s="202">
        <v>0</v>
      </c>
      <c r="N219" s="11" t="s">
        <v>64</v>
      </c>
      <c r="O219" s="202">
        <v>0.46550000000000002</v>
      </c>
      <c r="P219" s="41">
        <v>0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2.3450000000000002</v>
      </c>
      <c r="H220" s="151" t="s">
        <v>183</v>
      </c>
      <c r="I220" s="201">
        <v>-2.3450000000000002</v>
      </c>
      <c r="J220" s="202">
        <v>0</v>
      </c>
      <c r="K220" s="202">
        <v>0</v>
      </c>
      <c r="L220" s="202">
        <v>0</v>
      </c>
      <c r="M220" s="202">
        <v>0.4830000000000001</v>
      </c>
      <c r="N220" s="11" t="s">
        <v>64</v>
      </c>
      <c r="O220" s="202">
        <v>0.12075000000000002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2.3450000000000002</v>
      </c>
      <c r="H226" s="151" t="s">
        <v>183</v>
      </c>
      <c r="I226" s="201">
        <v>-2.3450000000000002</v>
      </c>
      <c r="J226" s="202">
        <v>1.6420000000000001</v>
      </c>
      <c r="K226" s="202">
        <v>0.21999999999999997</v>
      </c>
      <c r="L226" s="202">
        <v>0</v>
      </c>
      <c r="M226" s="202">
        <v>0.4830000000000001</v>
      </c>
      <c r="N226" s="11">
        <v>0</v>
      </c>
      <c r="O226" s="202">
        <v>0.58625000000000005</v>
      </c>
      <c r="P226" s="41">
        <v>0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0.52500000000000002</v>
      </c>
      <c r="H228" s="151" t="s">
        <v>183</v>
      </c>
      <c r="I228" s="201">
        <v>-0.52500000000000002</v>
      </c>
      <c r="J228" s="202">
        <v>2.8000000000000004E-2</v>
      </c>
      <c r="K228" s="202">
        <v>2.4999999999999994E-2</v>
      </c>
      <c r="L228" s="202">
        <v>0.47200000000000003</v>
      </c>
      <c r="M228" s="202">
        <v>0</v>
      </c>
      <c r="N228" s="11" t="s">
        <v>64</v>
      </c>
      <c r="O228" s="202">
        <v>0.13125000000000001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">
      <c r="B230" s="40" t="s">
        <v>152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1.8000000000000002E-2</v>
      </c>
      <c r="H236" s="151" t="s">
        <v>183</v>
      </c>
      <c r="I236" s="201">
        <v>-1.8000000000000002E-2</v>
      </c>
      <c r="J236" s="202">
        <v>1.8000000000000002E-2</v>
      </c>
      <c r="K236" s="202">
        <v>0</v>
      </c>
      <c r="L236" s="202">
        <v>0</v>
      </c>
      <c r="M236" s="202">
        <v>0</v>
      </c>
      <c r="N236" s="11" t="s">
        <v>64</v>
      </c>
      <c r="O236" s="202">
        <v>4.5000000000000005E-3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1.0489999999999999</v>
      </c>
      <c r="H239" s="151" t="s">
        <v>183</v>
      </c>
      <c r="I239" s="201">
        <v>-1.0489999999999999</v>
      </c>
      <c r="J239" s="202">
        <v>0.97499999999999998</v>
      </c>
      <c r="K239" s="202">
        <v>7.3999999999999955E-2</v>
      </c>
      <c r="L239" s="202">
        <v>0</v>
      </c>
      <c r="M239" s="202">
        <v>0</v>
      </c>
      <c r="N239" s="11" t="s">
        <v>64</v>
      </c>
      <c r="O239" s="202">
        <v>0.26224999999999998</v>
      </c>
      <c r="P239" s="41">
        <v>0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0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s">
        <v>64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0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s">
        <v>64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0</v>
      </c>
      <c r="D245" s="200">
        <v>0</v>
      </c>
      <c r="E245" s="200">
        <v>0</v>
      </c>
      <c r="F245" s="201">
        <v>0</v>
      </c>
      <c r="G245" s="202">
        <v>1E-3</v>
      </c>
      <c r="H245" s="151" t="s">
        <v>183</v>
      </c>
      <c r="I245" s="201">
        <v>-1E-3</v>
      </c>
      <c r="J245" s="202">
        <v>0</v>
      </c>
      <c r="K245" s="202">
        <v>0</v>
      </c>
      <c r="L245" s="202">
        <v>0</v>
      </c>
      <c r="M245" s="202">
        <v>1E-3</v>
      </c>
      <c r="N245" s="11" t="s">
        <v>64</v>
      </c>
      <c r="O245" s="202">
        <v>2.5000000000000001E-4</v>
      </c>
      <c r="P245" s="41">
        <v>0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0</v>
      </c>
      <c r="D248" s="131" t="e">
        <v>#N/A</v>
      </c>
      <c r="E248" s="131" t="e">
        <v>#N/A</v>
      </c>
      <c r="F248" s="132">
        <v>0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0.48899999999999988</v>
      </c>
      <c r="M248" s="131" t="e">
        <v>#N/A</v>
      </c>
      <c r="N248" s="53" t="s">
        <v>64</v>
      </c>
      <c r="O248" s="131" t="e">
        <v>#N/A</v>
      </c>
      <c r="P248" s="49">
        <v>0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45322</v>
      </c>
      <c r="K256" s="33">
        <v>45329</v>
      </c>
      <c r="L256" s="33">
        <v>45336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184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45322</v>
      </c>
      <c r="K296" s="33">
        <v>45329</v>
      </c>
      <c r="L296" s="33">
        <v>45336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5" customHeight="1" x14ac:dyDescent="0.3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8.9779999999999998</v>
      </c>
      <c r="H303" s="151" t="s">
        <v>183</v>
      </c>
      <c r="I303" s="201">
        <v>-8.9779999999999998</v>
      </c>
      <c r="J303" s="202">
        <v>5.6570000000000009</v>
      </c>
      <c r="K303" s="202">
        <v>1.6779999999999999</v>
      </c>
      <c r="L303" s="202">
        <v>0.62999999999999989</v>
      </c>
      <c r="M303" s="202">
        <v>1.012999999999999</v>
      </c>
      <c r="N303" s="11" t="s">
        <v>64</v>
      </c>
      <c r="O303" s="202">
        <v>2.2444999999999999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5" customHeight="1" x14ac:dyDescent="0.3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8.9779999999999998</v>
      </c>
      <c r="H309" s="151" t="s">
        <v>183</v>
      </c>
      <c r="I309" s="201">
        <v>-8.9779999999999998</v>
      </c>
      <c r="J309" s="202">
        <v>5.6570000000000009</v>
      </c>
      <c r="K309" s="202">
        <v>1.6779999999999999</v>
      </c>
      <c r="L309" s="202">
        <v>0.62999999999999989</v>
      </c>
      <c r="M309" s="202">
        <v>1.012999999999999</v>
      </c>
      <c r="N309" s="11">
        <v>0</v>
      </c>
      <c r="O309" s="202">
        <v>2.2444999999999999</v>
      </c>
      <c r="P309" s="41">
        <v>0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0.97000000000000008</v>
      </c>
      <c r="H311" s="151" t="s">
        <v>183</v>
      </c>
      <c r="I311" s="201">
        <v>-0.97000000000000008</v>
      </c>
      <c r="J311" s="202">
        <v>0.28900000000000003</v>
      </c>
      <c r="K311" s="202">
        <v>0.44999999999999996</v>
      </c>
      <c r="L311" s="202">
        <v>0.22300000000000009</v>
      </c>
      <c r="M311" s="202">
        <v>8.0000000000000071E-3</v>
      </c>
      <c r="N311" s="11" t="s">
        <v>64</v>
      </c>
      <c r="O311" s="202">
        <v>0.24250000000000002</v>
      </c>
      <c r="P311" s="41">
        <v>0</v>
      </c>
      <c r="R311" s="153"/>
    </row>
    <row r="312" spans="2:18" s="158" customFormat="1" ht="10.75" customHeight="1" x14ac:dyDescent="0.3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5" customHeight="1" x14ac:dyDescent="0.3">
      <c r="B313" s="40" t="s">
        <v>152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0</v>
      </c>
      <c r="H314" s="151">
        <v>0</v>
      </c>
      <c r="I314" s="201">
        <v>0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5" customHeight="1" x14ac:dyDescent="0.3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5" customHeight="1" x14ac:dyDescent="0.3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5" customHeight="1" x14ac:dyDescent="0.3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5" customHeight="1" x14ac:dyDescent="0.3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2.3E-2</v>
      </c>
      <c r="H318" s="151" t="s">
        <v>183</v>
      </c>
      <c r="I318" s="201">
        <v>-2.3E-2</v>
      </c>
      <c r="J318" s="202">
        <v>2.3E-2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5.7499999999999999E-3</v>
      </c>
      <c r="P318" s="41">
        <v>0</v>
      </c>
      <c r="R318" s="153"/>
    </row>
    <row r="319" spans="2:18" s="158" customFormat="1" ht="10.75" customHeight="1" x14ac:dyDescent="0.3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4.9369999999999985</v>
      </c>
      <c r="H319" s="151" t="s">
        <v>183</v>
      </c>
      <c r="I319" s="201">
        <v>-4.9369999999999985</v>
      </c>
      <c r="J319" s="202">
        <v>0.86900000000000011</v>
      </c>
      <c r="K319" s="202">
        <v>0</v>
      </c>
      <c r="L319" s="202">
        <v>2.097999999999999</v>
      </c>
      <c r="M319" s="202">
        <v>1.9699999999999993</v>
      </c>
      <c r="N319" s="11" t="s">
        <v>64</v>
      </c>
      <c r="O319" s="202">
        <v>1.2342499999999996</v>
      </c>
      <c r="P319" s="41">
        <v>0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2.3840000000000003</v>
      </c>
      <c r="H322" s="151" t="s">
        <v>183</v>
      </c>
      <c r="I322" s="201">
        <v>-2.3840000000000003</v>
      </c>
      <c r="J322" s="202">
        <v>2.2540000000000004</v>
      </c>
      <c r="K322" s="202">
        <v>9.7999999999999865E-2</v>
      </c>
      <c r="L322" s="202">
        <v>3.2000000000000028E-2</v>
      </c>
      <c r="M322" s="202">
        <v>0</v>
      </c>
      <c r="N322" s="11" t="s">
        <v>64</v>
      </c>
      <c r="O322" s="202">
        <v>0.59600000000000009</v>
      </c>
      <c r="P322" s="41">
        <v>0</v>
      </c>
      <c r="R322" s="153"/>
    </row>
    <row r="323" spans="2:254" s="158" customFormat="1" ht="10.75" customHeight="1" x14ac:dyDescent="0.3">
      <c r="B323" s="40" t="s">
        <v>184</v>
      </c>
      <c r="C323" s="130">
        <v>0</v>
      </c>
      <c r="D323" s="200">
        <v>0</v>
      </c>
      <c r="E323" s="200">
        <v>0</v>
      </c>
      <c r="F323" s="201">
        <v>0</v>
      </c>
      <c r="G323" s="202">
        <v>1730.0209999999997</v>
      </c>
      <c r="H323" s="151" t="s">
        <v>183</v>
      </c>
      <c r="I323" s="201">
        <v>-1730.0209999999997</v>
      </c>
      <c r="J323" s="202">
        <v>839.97999999999968</v>
      </c>
      <c r="K323" s="202">
        <v>0.20400000000029195</v>
      </c>
      <c r="L323" s="202">
        <v>0.3029999999997699</v>
      </c>
      <c r="M323" s="202">
        <v>889.53399999999999</v>
      </c>
      <c r="N323" s="11" t="s">
        <v>64</v>
      </c>
      <c r="O323" s="202">
        <v>432.50524999999993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0</v>
      </c>
      <c r="D324" s="202">
        <v>0</v>
      </c>
      <c r="E324" s="200">
        <v>0</v>
      </c>
      <c r="F324" s="201">
        <v>0</v>
      </c>
      <c r="G324" s="202">
        <v>1747.3129999999999</v>
      </c>
      <c r="H324" s="151" t="s">
        <v>183</v>
      </c>
      <c r="I324" s="201">
        <v>-1747.3129999999999</v>
      </c>
      <c r="J324" s="202">
        <v>849.07199999999966</v>
      </c>
      <c r="K324" s="202">
        <v>2.4300000000002919</v>
      </c>
      <c r="L324" s="202">
        <v>3.2859999999997687</v>
      </c>
      <c r="M324" s="202">
        <v>892.52499999999998</v>
      </c>
      <c r="N324" s="11" t="s">
        <v>64</v>
      </c>
      <c r="O324" s="202">
        <v>436.82824999999991</v>
      </c>
      <c r="P324" s="41">
        <v>0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0</v>
      </c>
      <c r="D328" s="200">
        <v>0</v>
      </c>
      <c r="E328" s="200">
        <v>0</v>
      </c>
      <c r="F328" s="201">
        <v>0</v>
      </c>
      <c r="G328" s="202">
        <v>0</v>
      </c>
      <c r="H328" s="151">
        <v>0</v>
      </c>
      <c r="I328" s="201">
        <v>0</v>
      </c>
      <c r="J328" s="202">
        <v>0</v>
      </c>
      <c r="K328" s="202">
        <v>0</v>
      </c>
      <c r="L328" s="202">
        <v>0</v>
      </c>
      <c r="M328" s="202">
        <v>0</v>
      </c>
      <c r="N328" s="11" t="s">
        <v>64</v>
      </c>
      <c r="O328" s="202">
        <v>0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0</v>
      </c>
      <c r="D331" s="131">
        <v>0</v>
      </c>
      <c r="E331" s="131">
        <v>0</v>
      </c>
      <c r="F331" s="132">
        <v>3669</v>
      </c>
      <c r="G331" s="131">
        <v>1747.3129999999999</v>
      </c>
      <c r="H331" s="156">
        <v>47.623684927773233</v>
      </c>
      <c r="I331" s="132">
        <v>1921.6870000000001</v>
      </c>
      <c r="J331" s="131">
        <v>849.07199999999966</v>
      </c>
      <c r="K331" s="131">
        <v>2.430000000000291</v>
      </c>
      <c r="L331" s="131">
        <v>3.2859999999998308</v>
      </c>
      <c r="M331" s="131">
        <v>892.52499999999998</v>
      </c>
      <c r="N331" s="53" t="s">
        <v>64</v>
      </c>
      <c r="O331" s="131">
        <v>436.82824999999991</v>
      </c>
      <c r="P331" s="49">
        <v>2.3991820583948051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45322</v>
      </c>
      <c r="K339" s="33">
        <v>45329</v>
      </c>
      <c r="L339" s="33">
        <v>45336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4.6399999999999997</v>
      </c>
      <c r="H342" s="151" t="s">
        <v>183</v>
      </c>
      <c r="I342" s="201">
        <v>-4.6399999999999997</v>
      </c>
      <c r="J342" s="202">
        <v>4.6399999999999997</v>
      </c>
      <c r="K342" s="202">
        <v>0</v>
      </c>
      <c r="L342" s="202">
        <v>0</v>
      </c>
      <c r="M342" s="202">
        <v>0</v>
      </c>
      <c r="N342" s="11" t="s">
        <v>64</v>
      </c>
      <c r="O342" s="202">
        <v>1.1599999999999999</v>
      </c>
      <c r="P342" s="41">
        <v>0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16.55</v>
      </c>
      <c r="H345" s="151" t="s">
        <v>183</v>
      </c>
      <c r="I345" s="201">
        <v>-16.55</v>
      </c>
      <c r="J345" s="202">
        <v>13.1</v>
      </c>
      <c r="K345" s="202">
        <v>3.4500000000000011</v>
      </c>
      <c r="L345" s="202">
        <v>0</v>
      </c>
      <c r="M345" s="202">
        <v>0</v>
      </c>
      <c r="N345" s="11" t="s">
        <v>64</v>
      </c>
      <c r="O345" s="202">
        <v>4.1375000000000002</v>
      </c>
      <c r="P345" s="41">
        <v>0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21.19</v>
      </c>
      <c r="H352" s="151" t="s">
        <v>183</v>
      </c>
      <c r="I352" s="201">
        <v>-21.19</v>
      </c>
      <c r="J352" s="202">
        <v>17.739999999999998</v>
      </c>
      <c r="K352" s="202">
        <v>3.4500000000000011</v>
      </c>
      <c r="L352" s="202">
        <v>0</v>
      </c>
      <c r="M352" s="202">
        <v>0</v>
      </c>
      <c r="N352" s="11">
        <v>0</v>
      </c>
      <c r="O352" s="202">
        <v>5.2975000000000003</v>
      </c>
      <c r="P352" s="41">
        <v>0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5" customHeight="1" x14ac:dyDescent="0.3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5" customHeight="1" x14ac:dyDescent="0.3">
      <c r="B356" s="40" t="s">
        <v>152</v>
      </c>
      <c r="C356" s="130">
        <v>0</v>
      </c>
      <c r="D356" s="200">
        <v>0</v>
      </c>
      <c r="E356" s="200">
        <v>0</v>
      </c>
      <c r="F356" s="201">
        <v>0</v>
      </c>
      <c r="G356" s="202">
        <v>7.7000000000000013E-2</v>
      </c>
      <c r="H356" s="151" t="s">
        <v>183</v>
      </c>
      <c r="I356" s="201">
        <v>-7.7000000000000013E-2</v>
      </c>
      <c r="J356" s="202">
        <v>2E-3</v>
      </c>
      <c r="K356" s="202">
        <v>7.0000000000000007E-2</v>
      </c>
      <c r="L356" s="202">
        <v>0</v>
      </c>
      <c r="M356" s="202">
        <v>5.0000000000000044E-3</v>
      </c>
      <c r="N356" s="11" t="s">
        <v>64</v>
      </c>
      <c r="O356" s="202">
        <v>1.9250000000000003E-2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5" customHeight="1" x14ac:dyDescent="0.3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0.12</v>
      </c>
      <c r="H358" s="151" t="s">
        <v>183</v>
      </c>
      <c r="I358" s="201">
        <v>-0.12</v>
      </c>
      <c r="J358" s="202">
        <v>0</v>
      </c>
      <c r="K358" s="202">
        <v>0</v>
      </c>
      <c r="L358" s="202">
        <v>0</v>
      </c>
      <c r="M358" s="202">
        <v>0.12</v>
      </c>
      <c r="N358" s="11" t="s">
        <v>64</v>
      </c>
      <c r="O358" s="202">
        <v>0.03</v>
      </c>
      <c r="P358" s="41">
        <v>0</v>
      </c>
      <c r="R358" s="153"/>
    </row>
    <row r="359" spans="2:18" s="158" customFormat="1" ht="10.75" customHeight="1" x14ac:dyDescent="0.3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5" customHeight="1" x14ac:dyDescent="0.3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0.46900000000000008</v>
      </c>
      <c r="H360" s="151" t="s">
        <v>183</v>
      </c>
      <c r="I360" s="201">
        <v>-0.46900000000000008</v>
      </c>
      <c r="J360" s="202">
        <v>6.9000000000000006E-2</v>
      </c>
      <c r="K360" s="202">
        <v>6.7000000000000004E-2</v>
      </c>
      <c r="L360" s="202">
        <v>1.6000000000000014E-2</v>
      </c>
      <c r="M360" s="202">
        <v>0.31700000000000006</v>
      </c>
      <c r="N360" s="11" t="s">
        <v>64</v>
      </c>
      <c r="O360" s="202">
        <v>0.11725000000000002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5" customHeight="1" x14ac:dyDescent="0.3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2E-3</v>
      </c>
      <c r="H365" s="151" t="s">
        <v>183</v>
      </c>
      <c r="I365" s="201">
        <v>-2E-3</v>
      </c>
      <c r="J365" s="202">
        <v>0</v>
      </c>
      <c r="K365" s="202">
        <v>0</v>
      </c>
      <c r="L365" s="202">
        <v>2E-3</v>
      </c>
      <c r="M365" s="202">
        <v>0</v>
      </c>
      <c r="N365" s="11" t="s">
        <v>64</v>
      </c>
      <c r="O365" s="202">
        <v>5.0000000000000001E-4</v>
      </c>
      <c r="P365" s="41">
        <v>0</v>
      </c>
      <c r="R365" s="153"/>
    </row>
    <row r="366" spans="2:18" s="158" customFormat="1" ht="10.75" customHeight="1" x14ac:dyDescent="0.3">
      <c r="B366" s="40" t="s">
        <v>184</v>
      </c>
      <c r="C366" s="130">
        <v>0</v>
      </c>
      <c r="D366" s="200">
        <v>0</v>
      </c>
      <c r="E366" s="200">
        <v>0</v>
      </c>
      <c r="F366" s="201">
        <v>0</v>
      </c>
      <c r="G366" s="202">
        <v>0</v>
      </c>
      <c r="H366" s="151">
        <v>0</v>
      </c>
      <c r="I366" s="201">
        <v>0</v>
      </c>
      <c r="J366" s="202">
        <v>0</v>
      </c>
      <c r="K366" s="202">
        <v>0</v>
      </c>
      <c r="L366" s="202">
        <v>0</v>
      </c>
      <c r="M366" s="202">
        <v>0</v>
      </c>
      <c r="N366" s="11" t="s">
        <v>64</v>
      </c>
      <c r="O366" s="202">
        <v>0</v>
      </c>
      <c r="P366" s="41">
        <v>0</v>
      </c>
      <c r="R366" s="153"/>
    </row>
    <row r="367" spans="2:18" s="158" customFormat="1" ht="10.75" customHeight="1" x14ac:dyDescent="0.3">
      <c r="B367" s="162" t="s">
        <v>86</v>
      </c>
      <c r="C367" s="130">
        <v>0</v>
      </c>
      <c r="D367" s="202">
        <v>0</v>
      </c>
      <c r="E367" s="200">
        <v>0</v>
      </c>
      <c r="F367" s="201">
        <v>0</v>
      </c>
      <c r="G367" s="202">
        <v>21.858000000000001</v>
      </c>
      <c r="H367" s="151" t="s">
        <v>183</v>
      </c>
      <c r="I367" s="201">
        <v>-21.858000000000001</v>
      </c>
      <c r="J367" s="202">
        <v>17.811</v>
      </c>
      <c r="K367" s="202">
        <v>3.5870000000000011</v>
      </c>
      <c r="L367" s="202">
        <v>1.8000000000000016E-2</v>
      </c>
      <c r="M367" s="202">
        <v>0.44200000000000006</v>
      </c>
      <c r="N367" s="11" t="s">
        <v>64</v>
      </c>
      <c r="O367" s="202">
        <v>5.4645000000000001</v>
      </c>
      <c r="P367" s="41">
        <v>0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0</v>
      </c>
      <c r="D371" s="200">
        <v>0</v>
      </c>
      <c r="E371" s="200">
        <v>0</v>
      </c>
      <c r="F371" s="201">
        <v>0</v>
      </c>
      <c r="G371" s="202">
        <v>0.31200000000000011</v>
      </c>
      <c r="H371" s="151" t="s">
        <v>183</v>
      </c>
      <c r="I371" s="201">
        <v>-0.31200000000000011</v>
      </c>
      <c r="J371" s="202">
        <v>0.10400000000000002</v>
      </c>
      <c r="K371" s="202">
        <v>0.17899999999999999</v>
      </c>
      <c r="L371" s="202">
        <v>5.00000000000006E-3</v>
      </c>
      <c r="M371" s="202">
        <v>2.4000000000000021E-2</v>
      </c>
      <c r="N371" s="11" t="s">
        <v>64</v>
      </c>
      <c r="O371" s="202">
        <v>7.8000000000000028E-2</v>
      </c>
      <c r="P371" s="41">
        <v>0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0</v>
      </c>
      <c r="D374" s="131">
        <v>0</v>
      </c>
      <c r="E374" s="131">
        <v>0</v>
      </c>
      <c r="F374" s="132">
        <v>1244</v>
      </c>
      <c r="G374" s="131">
        <v>22.17</v>
      </c>
      <c r="H374" s="156">
        <v>1.7821543408360128</v>
      </c>
      <c r="I374" s="132">
        <v>1221.83</v>
      </c>
      <c r="J374" s="131">
        <v>17.914999999999996</v>
      </c>
      <c r="K374" s="131">
        <v>3.7660000000000053</v>
      </c>
      <c r="L374" s="131">
        <v>2.2999999999999687E-2</v>
      </c>
      <c r="M374" s="131">
        <v>0.46600000000000008</v>
      </c>
      <c r="N374" s="53" t="s">
        <v>64</v>
      </c>
      <c r="O374" s="131">
        <v>5.5425000000000004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45322</v>
      </c>
      <c r="K379" s="33">
        <v>45329</v>
      </c>
      <c r="L379" s="33">
        <v>45336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45322</v>
      </c>
      <c r="K422" s="33">
        <v>45329</v>
      </c>
      <c r="L422" s="33">
        <v>45336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0</v>
      </c>
      <c r="H425" s="151">
        <v>0</v>
      </c>
      <c r="I425" s="201">
        <v>0</v>
      </c>
      <c r="J425" s="202">
        <v>0</v>
      </c>
      <c r="K425" s="202">
        <v>0</v>
      </c>
      <c r="L425" s="202">
        <v>0</v>
      </c>
      <c r="M425" s="202">
        <v>0</v>
      </c>
      <c r="N425" s="11" t="s">
        <v>64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2296.42</v>
      </c>
      <c r="H428" s="151" t="s">
        <v>183</v>
      </c>
      <c r="I428" s="201">
        <v>-2296.42</v>
      </c>
      <c r="J428" s="202">
        <v>0</v>
      </c>
      <c r="K428" s="202">
        <v>5.05</v>
      </c>
      <c r="L428" s="202">
        <v>0</v>
      </c>
      <c r="M428" s="202">
        <v>2291.37</v>
      </c>
      <c r="N428" s="11" t="s">
        <v>64</v>
      </c>
      <c r="O428" s="202">
        <v>574.10500000000002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0</v>
      </c>
      <c r="H433" s="151">
        <v>0</v>
      </c>
      <c r="I433" s="201">
        <v>0</v>
      </c>
      <c r="J433" s="202">
        <v>0</v>
      </c>
      <c r="K433" s="202">
        <v>0</v>
      </c>
      <c r="L433" s="202">
        <v>0</v>
      </c>
      <c r="M433" s="202">
        <v>0</v>
      </c>
      <c r="N433" s="11" t="s">
        <v>64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0</v>
      </c>
      <c r="H434" s="151">
        <v>0</v>
      </c>
      <c r="I434" s="201">
        <v>0</v>
      </c>
      <c r="J434" s="202">
        <v>0</v>
      </c>
      <c r="K434" s="202">
        <v>0</v>
      </c>
      <c r="L434" s="202">
        <v>0</v>
      </c>
      <c r="M434" s="202">
        <v>0</v>
      </c>
      <c r="N434" s="11" t="s">
        <v>64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2296.42</v>
      </c>
      <c r="H435" s="151" t="s">
        <v>183</v>
      </c>
      <c r="I435" s="201">
        <v>-2296.42</v>
      </c>
      <c r="J435" s="202">
        <v>0</v>
      </c>
      <c r="K435" s="202">
        <v>5.05</v>
      </c>
      <c r="L435" s="202">
        <v>0</v>
      </c>
      <c r="M435" s="202">
        <v>2291.37</v>
      </c>
      <c r="N435" s="11" t="s">
        <v>64</v>
      </c>
      <c r="O435" s="202">
        <v>574.10500000000002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0.02</v>
      </c>
      <c r="H442" s="151" t="s">
        <v>183</v>
      </c>
      <c r="I442" s="201">
        <v>-0.02</v>
      </c>
      <c r="J442" s="202">
        <v>0</v>
      </c>
      <c r="K442" s="202">
        <v>0.02</v>
      </c>
      <c r="L442" s="202">
        <v>0</v>
      </c>
      <c r="M442" s="202">
        <v>0</v>
      </c>
      <c r="N442" s="11" t="s">
        <v>64</v>
      </c>
      <c r="O442" s="202">
        <v>5.0000000000000001E-3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0</v>
      </c>
      <c r="H448" s="151">
        <v>0</v>
      </c>
      <c r="I448" s="201">
        <v>0</v>
      </c>
      <c r="J448" s="202">
        <v>0</v>
      </c>
      <c r="K448" s="202">
        <v>0</v>
      </c>
      <c r="L448" s="202">
        <v>0</v>
      </c>
      <c r="M448" s="202">
        <v>0</v>
      </c>
      <c r="N448" s="11" t="s">
        <v>64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184</v>
      </c>
      <c r="C449" s="130">
        <v>0</v>
      </c>
      <c r="D449" s="200">
        <v>0</v>
      </c>
      <c r="E449" s="200">
        <v>0</v>
      </c>
      <c r="F449" s="201">
        <v>0</v>
      </c>
      <c r="G449" s="202">
        <v>0</v>
      </c>
      <c r="H449" s="151">
        <v>0</v>
      </c>
      <c r="I449" s="201">
        <v>0</v>
      </c>
      <c r="J449" s="202">
        <v>0</v>
      </c>
      <c r="K449" s="202">
        <v>0</v>
      </c>
      <c r="L449" s="202">
        <v>0</v>
      </c>
      <c r="M449" s="202">
        <v>0</v>
      </c>
      <c r="N449" s="11" t="s">
        <v>64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0</v>
      </c>
      <c r="D450" s="202">
        <v>0</v>
      </c>
      <c r="E450" s="200">
        <v>0</v>
      </c>
      <c r="F450" s="201">
        <v>0</v>
      </c>
      <c r="G450" s="202">
        <v>2296.44</v>
      </c>
      <c r="H450" s="151" t="s">
        <v>183</v>
      </c>
      <c r="I450" s="201">
        <v>-2296.44</v>
      </c>
      <c r="J450" s="202">
        <v>0</v>
      </c>
      <c r="K450" s="202">
        <v>5.0699999999999994</v>
      </c>
      <c r="L450" s="202">
        <v>0</v>
      </c>
      <c r="M450" s="202">
        <v>2291.37</v>
      </c>
      <c r="N450" s="11" t="s">
        <v>64</v>
      </c>
      <c r="O450" s="202">
        <v>574.11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0.11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2.75E-2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0</v>
      </c>
      <c r="D457" s="131">
        <v>0</v>
      </c>
      <c r="E457" s="131">
        <v>0</v>
      </c>
      <c r="F457" s="132">
        <v>120163</v>
      </c>
      <c r="G457" s="132">
        <v>2296.44</v>
      </c>
      <c r="H457" s="156">
        <v>1.9111040836197499</v>
      </c>
      <c r="I457" s="132">
        <v>117866.56</v>
      </c>
      <c r="J457" s="131">
        <v>0.11</v>
      </c>
      <c r="K457" s="131">
        <v>5.0699999999999994</v>
      </c>
      <c r="L457" s="131">
        <v>0</v>
      </c>
      <c r="M457" s="131">
        <v>2291.37</v>
      </c>
      <c r="N457" s="53" t="s">
        <v>64</v>
      </c>
      <c r="O457" s="131">
        <v>574.13749999999993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>
        <v>0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45322</v>
      </c>
      <c r="K496" s="33">
        <v>45329</v>
      </c>
      <c r="L496" s="33">
        <v>45336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45322</v>
      </c>
      <c r="K530" s="33">
        <v>45329</v>
      </c>
      <c r="L530" s="33">
        <v>45336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184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45322</v>
      </c>
      <c r="K572" s="33">
        <v>45329</v>
      </c>
      <c r="L572" s="33">
        <v>45336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0</v>
      </c>
      <c r="H575" s="151">
        <v>0</v>
      </c>
      <c r="I575" s="201">
        <v>0</v>
      </c>
      <c r="J575" s="202">
        <v>0</v>
      </c>
      <c r="K575" s="202">
        <v>0</v>
      </c>
      <c r="L575" s="202">
        <v>0</v>
      </c>
      <c r="M575" s="202">
        <v>0</v>
      </c>
      <c r="N575" s="11" t="s">
        <v>64</v>
      </c>
      <c r="O575" s="202">
        <v>0</v>
      </c>
      <c r="P575" s="41">
        <v>0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0</v>
      </c>
      <c r="H577" s="151">
        <v>0</v>
      </c>
      <c r="I577" s="201">
        <v>0</v>
      </c>
      <c r="J577" s="202">
        <v>0</v>
      </c>
      <c r="K577" s="202">
        <v>0</v>
      </c>
      <c r="L577" s="202">
        <v>0</v>
      </c>
      <c r="M577" s="202">
        <v>0</v>
      </c>
      <c r="N577" s="11" t="s">
        <v>64</v>
      </c>
      <c r="O577" s="202">
        <v>0</v>
      </c>
      <c r="P577" s="41">
        <v>0</v>
      </c>
      <c r="Q577" s="158"/>
    </row>
    <row r="578" spans="1:18" ht="10.75" customHeight="1" x14ac:dyDescent="0.3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0</v>
      </c>
      <c r="H578" s="151">
        <v>0</v>
      </c>
      <c r="I578" s="201">
        <v>0</v>
      </c>
      <c r="J578" s="202">
        <v>0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0</v>
      </c>
      <c r="H580" s="151">
        <v>0</v>
      </c>
      <c r="I580" s="201">
        <v>0</v>
      </c>
      <c r="J580" s="202">
        <v>0</v>
      </c>
      <c r="K580" s="202">
        <v>0</v>
      </c>
      <c r="L580" s="202">
        <v>0</v>
      </c>
      <c r="M580" s="202">
        <v>0</v>
      </c>
      <c r="N580" s="11" t="s">
        <v>64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5" customHeight="1" x14ac:dyDescent="0.3">
      <c r="B587" s="40" t="s">
        <v>184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0</v>
      </c>
      <c r="D589" s="131">
        <v>0</v>
      </c>
      <c r="E589" s="131">
        <v>0</v>
      </c>
      <c r="F589" s="132">
        <v>7617</v>
      </c>
      <c r="G589" s="131">
        <v>0</v>
      </c>
      <c r="H589" s="156">
        <v>0</v>
      </c>
      <c r="I589" s="132">
        <v>7617</v>
      </c>
      <c r="J589" s="131">
        <v>0</v>
      </c>
      <c r="K589" s="131">
        <v>0</v>
      </c>
      <c r="L589" s="131">
        <v>0</v>
      </c>
      <c r="M589" s="131">
        <v>0</v>
      </c>
      <c r="N589" s="53" t="s">
        <v>64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45322</v>
      </c>
      <c r="K594" s="33">
        <v>45329</v>
      </c>
      <c r="L594" s="33">
        <v>45336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45322</v>
      </c>
      <c r="K614" s="33">
        <v>45329</v>
      </c>
      <c r="L614" s="33">
        <v>45336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45322</v>
      </c>
      <c r="K633" s="33">
        <v>45329</v>
      </c>
      <c r="L633" s="33">
        <v>45336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45322</v>
      </c>
      <c r="K655" s="33">
        <v>45329</v>
      </c>
      <c r="L655" s="33">
        <v>45336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45322</v>
      </c>
      <c r="K695" s="33">
        <v>45329</v>
      </c>
      <c r="L695" s="33">
        <v>45336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45322</v>
      </c>
      <c r="K735" s="33">
        <v>45329</v>
      </c>
      <c r="L735" s="33">
        <v>45336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45322</v>
      </c>
      <c r="K775" s="33">
        <v>45329</v>
      </c>
      <c r="L775" s="33">
        <v>45336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45322</v>
      </c>
      <c r="K815" s="33">
        <v>45329</v>
      </c>
      <c r="L815" s="33">
        <v>45336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45322</v>
      </c>
      <c r="K855" s="33">
        <v>45329</v>
      </c>
      <c r="L855" s="33">
        <v>45336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45343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45322</v>
      </c>
      <c r="K7" s="33">
        <v>45329</v>
      </c>
      <c r="L7" s="33">
        <v>45336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0</v>
      </c>
      <c r="D22" s="202">
        <v>0</v>
      </c>
      <c r="E22" s="200">
        <v>0</v>
      </c>
      <c r="F22" s="201">
        <v>0</v>
      </c>
      <c r="G22" s="202">
        <v>0</v>
      </c>
      <c r="H22" s="151">
        <v>0</v>
      </c>
      <c r="I22" s="201">
        <v>0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8">
        <v>0</v>
      </c>
      <c r="P22" s="41">
        <v>0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0</v>
      </c>
      <c r="D24" s="135">
        <v>0</v>
      </c>
      <c r="E24" s="135">
        <v>0</v>
      </c>
      <c r="F24" s="132">
        <v>0</v>
      </c>
      <c r="G24" s="131">
        <v>0</v>
      </c>
      <c r="H24" s="156">
        <v>0</v>
      </c>
      <c r="I24" s="132">
        <v>0</v>
      </c>
      <c r="J24" s="131">
        <v>0</v>
      </c>
      <c r="K24" s="131">
        <v>0</v>
      </c>
      <c r="L24" s="131">
        <v>0</v>
      </c>
      <c r="M24" s="131">
        <v>0</v>
      </c>
      <c r="N24" s="48" t="s">
        <v>64</v>
      </c>
      <c r="O24" s="47">
        <v>0</v>
      </c>
      <c r="P24" s="49">
        <v>0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45322</v>
      </c>
      <c r="K29" s="33">
        <v>45329</v>
      </c>
      <c r="L29" s="33">
        <v>45336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45322</v>
      </c>
      <c r="K51" s="33">
        <v>45329</v>
      </c>
      <c r="L51" s="33">
        <v>45336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0</v>
      </c>
      <c r="D61" s="200">
        <v>0</v>
      </c>
      <c r="E61" s="200">
        <v>0</v>
      </c>
      <c r="F61" s="201">
        <v>0</v>
      </c>
      <c r="G61" s="202">
        <v>12.232000000000015</v>
      </c>
      <c r="H61" s="151" t="s">
        <v>183</v>
      </c>
      <c r="I61" s="201">
        <v>-12.232000000000015</v>
      </c>
      <c r="J61" s="202">
        <v>4.7129999999999939</v>
      </c>
      <c r="K61" s="202">
        <v>3.7500000000000089</v>
      </c>
      <c r="L61" s="202">
        <v>1.5240000000000045</v>
      </c>
      <c r="M61" s="202">
        <v>2.2450000000000081</v>
      </c>
      <c r="N61" s="11" t="s">
        <v>64</v>
      </c>
      <c r="O61" s="208">
        <v>3.0580000000000038</v>
      </c>
      <c r="P61" s="41">
        <v>0</v>
      </c>
      <c r="Q61" s="158"/>
      <c r="T61" s="4"/>
    </row>
    <row r="62" spans="1:20" ht="10.75" customHeight="1" x14ac:dyDescent="0.3">
      <c r="B62" s="179" t="s">
        <v>127</v>
      </c>
      <c r="C62" s="130">
        <v>0</v>
      </c>
      <c r="D62" s="200">
        <v>0</v>
      </c>
      <c r="E62" s="200">
        <v>0</v>
      </c>
      <c r="F62" s="201">
        <v>0</v>
      </c>
      <c r="G62" s="202">
        <v>8.199999999999999E-2</v>
      </c>
      <c r="H62" s="151" t="s">
        <v>183</v>
      </c>
      <c r="I62" s="201">
        <v>-8.199999999999999E-2</v>
      </c>
      <c r="J62" s="202">
        <v>8.199999999999999E-2</v>
      </c>
      <c r="K62" s="202">
        <v>0</v>
      </c>
      <c r="L62" s="202">
        <v>0</v>
      </c>
      <c r="M62" s="202">
        <v>0</v>
      </c>
      <c r="N62" s="11" t="s">
        <v>64</v>
      </c>
      <c r="O62" s="208">
        <v>2.0499999999999997E-2</v>
      </c>
      <c r="P62" s="41">
        <v>0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0</v>
      </c>
      <c r="D66" s="200">
        <v>0</v>
      </c>
      <c r="E66" s="200">
        <v>0</v>
      </c>
      <c r="F66" s="201">
        <v>0</v>
      </c>
      <c r="G66" s="201">
        <v>12.314000000000016</v>
      </c>
      <c r="H66" s="151" t="s">
        <v>183</v>
      </c>
      <c r="I66" s="201">
        <v>-12.314000000000016</v>
      </c>
      <c r="J66" s="202">
        <v>4.7949999999999937</v>
      </c>
      <c r="K66" s="202">
        <v>3.7500000000000089</v>
      </c>
      <c r="L66" s="202">
        <v>1.5240000000000045</v>
      </c>
      <c r="M66" s="202">
        <v>2.2450000000000081</v>
      </c>
      <c r="N66" s="11" t="s">
        <v>64</v>
      </c>
      <c r="O66" s="208">
        <v>3.0785000000000036</v>
      </c>
      <c r="P66" s="41">
        <v>0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0</v>
      </c>
      <c r="D68" s="135">
        <v>0</v>
      </c>
      <c r="E68" s="135">
        <v>0</v>
      </c>
      <c r="F68" s="132">
        <v>0</v>
      </c>
      <c r="G68" s="132">
        <v>12.314000000000016</v>
      </c>
      <c r="H68" s="156" t="s">
        <v>183</v>
      </c>
      <c r="I68" s="132">
        <v>-12.314000000000016</v>
      </c>
      <c r="J68" s="131">
        <v>4.7949999999999937</v>
      </c>
      <c r="K68" s="131">
        <v>3.7500000000000089</v>
      </c>
      <c r="L68" s="131">
        <v>1.5240000000000045</v>
      </c>
      <c r="M68" s="131">
        <v>2.2450000000000081</v>
      </c>
      <c r="N68" s="53" t="s">
        <v>64</v>
      </c>
      <c r="O68" s="47">
        <v>3.0785000000000036</v>
      </c>
      <c r="P68" s="49">
        <v>0</v>
      </c>
      <c r="Q68" s="158"/>
      <c r="T68" s="4"/>
    </row>
    <row r="69" spans="1:20" ht="10.75" customHeight="1" x14ac:dyDescent="0.3">
      <c r="B69" s="163" t="s">
        <v>190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45322</v>
      </c>
      <c r="K76" s="33">
        <v>45329</v>
      </c>
      <c r="L76" s="33">
        <v>45336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45322</v>
      </c>
      <c r="K98" s="33">
        <v>45329</v>
      </c>
      <c r="L98" s="33">
        <v>45336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0</v>
      </c>
      <c r="D108" s="200">
        <v>0</v>
      </c>
      <c r="E108" s="200">
        <v>0</v>
      </c>
      <c r="F108" s="201">
        <v>0</v>
      </c>
      <c r="G108" s="202">
        <v>1E-3</v>
      </c>
      <c r="H108" s="151" t="s">
        <v>183</v>
      </c>
      <c r="I108" s="201">
        <v>-1E-3</v>
      </c>
      <c r="J108" s="202">
        <v>0</v>
      </c>
      <c r="K108" s="202">
        <v>0</v>
      </c>
      <c r="L108" s="202">
        <v>0</v>
      </c>
      <c r="M108" s="202">
        <v>1E-3</v>
      </c>
      <c r="N108" s="11" t="s">
        <v>64</v>
      </c>
      <c r="O108" s="208">
        <v>2.5000000000000001E-4</v>
      </c>
      <c r="P108" s="41">
        <v>0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0</v>
      </c>
      <c r="D113" s="200">
        <v>0</v>
      </c>
      <c r="E113" s="200">
        <v>0</v>
      </c>
      <c r="F113" s="201">
        <v>0</v>
      </c>
      <c r="G113" s="201">
        <v>1E-3</v>
      </c>
      <c r="H113" s="151">
        <v>0</v>
      </c>
      <c r="I113" s="201">
        <v>-1E-3</v>
      </c>
      <c r="J113" s="202">
        <v>0</v>
      </c>
      <c r="K113" s="202">
        <v>0</v>
      </c>
      <c r="L113" s="202">
        <v>0</v>
      </c>
      <c r="M113" s="202">
        <v>1E-3</v>
      </c>
      <c r="N113" s="11" t="s">
        <v>64</v>
      </c>
      <c r="O113" s="208">
        <v>2.5000000000000001E-4</v>
      </c>
      <c r="P113" s="41">
        <v>0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0</v>
      </c>
      <c r="D115" s="135">
        <v>0</v>
      </c>
      <c r="E115" s="135">
        <v>0</v>
      </c>
      <c r="F115" s="132">
        <v>0</v>
      </c>
      <c r="G115" s="131">
        <v>1E-3</v>
      </c>
      <c r="H115" s="156" t="s">
        <v>183</v>
      </c>
      <c r="I115" s="132">
        <v>-1E-3</v>
      </c>
      <c r="J115" s="131">
        <v>0</v>
      </c>
      <c r="K115" s="131">
        <v>0</v>
      </c>
      <c r="L115" s="131">
        <v>0</v>
      </c>
      <c r="M115" s="131">
        <v>1E-3</v>
      </c>
      <c r="N115" s="53" t="s">
        <v>64</v>
      </c>
      <c r="O115" s="47">
        <v>2.5000000000000001E-4</v>
      </c>
      <c r="P115" s="49">
        <v>0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45322</v>
      </c>
      <c r="K120" s="33">
        <v>45329</v>
      </c>
      <c r="L120" s="33">
        <v>45336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0</v>
      </c>
      <c r="D130" s="200">
        <v>0</v>
      </c>
      <c r="E130" s="200">
        <v>0</v>
      </c>
      <c r="F130" s="201">
        <v>0</v>
      </c>
      <c r="G130" s="202">
        <v>1E-3</v>
      </c>
      <c r="H130" s="151" t="s">
        <v>183</v>
      </c>
      <c r="I130" s="201">
        <v>-1E-3</v>
      </c>
      <c r="J130" s="202">
        <v>0</v>
      </c>
      <c r="K130" s="202">
        <v>0</v>
      </c>
      <c r="L130" s="202">
        <v>0</v>
      </c>
      <c r="M130" s="202">
        <v>1E-3</v>
      </c>
      <c r="N130" s="11" t="s">
        <v>64</v>
      </c>
      <c r="O130" s="208">
        <v>2.5000000000000001E-4</v>
      </c>
      <c r="P130" s="41">
        <v>0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0</v>
      </c>
      <c r="D135" s="200">
        <v>0</v>
      </c>
      <c r="E135" s="200">
        <v>0</v>
      </c>
      <c r="F135" s="201">
        <v>0</v>
      </c>
      <c r="G135" s="201">
        <v>1E-3</v>
      </c>
      <c r="H135" s="151" t="s">
        <v>183</v>
      </c>
      <c r="I135" s="201">
        <v>-1E-3</v>
      </c>
      <c r="J135" s="202">
        <v>0</v>
      </c>
      <c r="K135" s="202">
        <v>0</v>
      </c>
      <c r="L135" s="202">
        <v>0</v>
      </c>
      <c r="M135" s="202">
        <v>1E-3</v>
      </c>
      <c r="N135" s="11" t="s">
        <v>64</v>
      </c>
      <c r="O135" s="208">
        <v>2.5000000000000001E-4</v>
      </c>
      <c r="P135" s="41">
        <v>0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0</v>
      </c>
      <c r="D137" s="135">
        <v>0</v>
      </c>
      <c r="E137" s="135">
        <v>0</v>
      </c>
      <c r="F137" s="132">
        <v>0</v>
      </c>
      <c r="G137" s="131">
        <v>1E-3</v>
      </c>
      <c r="H137" s="156" t="s">
        <v>183</v>
      </c>
      <c r="I137" s="132">
        <v>-1E-3</v>
      </c>
      <c r="J137" s="131">
        <v>0</v>
      </c>
      <c r="K137" s="131">
        <v>0</v>
      </c>
      <c r="L137" s="131">
        <v>0</v>
      </c>
      <c r="M137" s="131">
        <v>1E-3</v>
      </c>
      <c r="N137" s="53" t="s">
        <v>64</v>
      </c>
      <c r="O137" s="47">
        <v>2.5000000000000001E-4</v>
      </c>
      <c r="P137" s="49">
        <v>0</v>
      </c>
      <c r="R137" s="153"/>
    </row>
    <row r="138" spans="1:254" ht="10.75" hidden="1" customHeight="1" x14ac:dyDescent="0.3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45322</v>
      </c>
      <c r="K145" s="33">
        <v>45329</v>
      </c>
      <c r="L145" s="33">
        <v>45336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8">
        <v>0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0</v>
      </c>
      <c r="D160" s="200">
        <v>0</v>
      </c>
      <c r="E160" s="200">
        <v>0</v>
      </c>
      <c r="F160" s="201">
        <v>0</v>
      </c>
      <c r="G160" s="201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N160" s="11" t="s">
        <v>64</v>
      </c>
      <c r="O160" s="208">
        <v>0</v>
      </c>
      <c r="P160" s="41">
        <v>0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0</v>
      </c>
      <c r="D162" s="135">
        <v>0</v>
      </c>
      <c r="E162" s="135">
        <v>0</v>
      </c>
      <c r="F162" s="132">
        <v>0</v>
      </c>
      <c r="G162" s="131">
        <v>0</v>
      </c>
      <c r="H162" s="156">
        <v>0</v>
      </c>
      <c r="I162" s="132">
        <v>0</v>
      </c>
      <c r="J162" s="131">
        <v>0</v>
      </c>
      <c r="K162" s="131">
        <v>0</v>
      </c>
      <c r="L162" s="131">
        <v>0</v>
      </c>
      <c r="M162" s="131">
        <v>0</v>
      </c>
      <c r="N162" s="53" t="s">
        <v>64</v>
      </c>
      <c r="O162" s="47">
        <v>0</v>
      </c>
      <c r="P162" s="49">
        <v>0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45322</v>
      </c>
      <c r="K167" s="33">
        <v>45329</v>
      </c>
      <c r="L167" s="33">
        <v>45336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0</v>
      </c>
      <c r="D177" s="200">
        <v>0</v>
      </c>
      <c r="E177" s="200">
        <v>0</v>
      </c>
      <c r="F177" s="201">
        <v>0</v>
      </c>
      <c r="G177" s="202">
        <v>0.31200000000000011</v>
      </c>
      <c r="H177" s="151" t="s">
        <v>183</v>
      </c>
      <c r="I177" s="201">
        <v>-0.31200000000000011</v>
      </c>
      <c r="J177" s="202">
        <v>0.10400000000000002</v>
      </c>
      <c r="K177" s="202">
        <v>0.17899999999999999</v>
      </c>
      <c r="L177" s="202">
        <v>5.00000000000006E-3</v>
      </c>
      <c r="M177" s="202">
        <v>2.4000000000000021E-2</v>
      </c>
      <c r="N177" s="11" t="s">
        <v>64</v>
      </c>
      <c r="O177" s="208">
        <v>7.8000000000000028E-2</v>
      </c>
      <c r="P177" s="41">
        <v>0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0</v>
      </c>
      <c r="D182" s="200">
        <v>0</v>
      </c>
      <c r="E182" s="200">
        <v>0</v>
      </c>
      <c r="F182" s="201">
        <v>0</v>
      </c>
      <c r="G182" s="201">
        <v>0.31200000000000011</v>
      </c>
      <c r="H182" s="151" t="s">
        <v>183</v>
      </c>
      <c r="I182" s="201">
        <v>-0.31200000000000011</v>
      </c>
      <c r="J182" s="202">
        <v>0.10400000000000002</v>
      </c>
      <c r="K182" s="202">
        <v>0.17899999999999999</v>
      </c>
      <c r="L182" s="202">
        <v>5.00000000000006E-3</v>
      </c>
      <c r="M182" s="202">
        <v>2.4000000000000021E-2</v>
      </c>
      <c r="N182" s="11" t="s">
        <v>64</v>
      </c>
      <c r="O182" s="208">
        <v>7.8000000000000028E-2</v>
      </c>
      <c r="P182" s="41">
        <v>0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</v>
      </c>
      <c r="D184" s="135">
        <v>0</v>
      </c>
      <c r="E184" s="135">
        <v>0</v>
      </c>
      <c r="F184" s="132">
        <v>0</v>
      </c>
      <c r="G184" s="131">
        <v>0.31200000000000011</v>
      </c>
      <c r="H184" s="156" t="s">
        <v>183</v>
      </c>
      <c r="I184" s="132">
        <v>-0.31200000000000011</v>
      </c>
      <c r="J184" s="131">
        <v>0.10400000000000002</v>
      </c>
      <c r="K184" s="131">
        <v>0.17899999999999999</v>
      </c>
      <c r="L184" s="131">
        <v>5.00000000000006E-3</v>
      </c>
      <c r="M184" s="131">
        <v>2.4000000000000021E-2</v>
      </c>
      <c r="N184" s="53" t="s">
        <v>64</v>
      </c>
      <c r="O184" s="47">
        <v>7.8000000000000028E-2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45322</v>
      </c>
      <c r="K189" s="33">
        <v>45329</v>
      </c>
      <c r="L189" s="33">
        <v>45336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45322</v>
      </c>
      <c r="K214" s="33">
        <v>45329</v>
      </c>
      <c r="L214" s="33">
        <v>45336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0.11</v>
      </c>
      <c r="H224" s="151">
        <v>0</v>
      </c>
      <c r="I224" s="201">
        <v>-0.11</v>
      </c>
      <c r="J224" s="202">
        <v>0.11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2.75E-2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-0.11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2.75E-2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0.11</v>
      </c>
      <c r="H229" s="151">
        <v>0</v>
      </c>
      <c r="I229" s="201">
        <v>-0.11</v>
      </c>
      <c r="J229" s="202">
        <v>0.11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2.75E-2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0.11</v>
      </c>
      <c r="H231" s="156">
        <v>0</v>
      </c>
      <c r="I231" s="132">
        <v>-0.11</v>
      </c>
      <c r="J231" s="131">
        <v>0.11</v>
      </c>
      <c r="K231" s="131">
        <v>0</v>
      </c>
      <c r="L231" s="131">
        <v>0</v>
      </c>
      <c r="M231" s="131">
        <v>0</v>
      </c>
      <c r="N231" s="53" t="s">
        <v>64</v>
      </c>
      <c r="O231" s="47">
        <v>2.75E-2</v>
      </c>
      <c r="P231" s="49">
        <v>0</v>
      </c>
      <c r="R231" s="153"/>
    </row>
    <row r="232" spans="2:18" s="158" customFormat="1" ht="10.75" customHeight="1" x14ac:dyDescent="0.3">
      <c r="B232" s="163" t="s">
        <v>190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>
        <v>0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45322</v>
      </c>
      <c r="K274" s="33">
        <v>45329</v>
      </c>
      <c r="L274" s="33">
        <v>45336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0</v>
      </c>
      <c r="E5" s="182">
        <v>0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0</v>
      </c>
      <c r="E8" s="182">
        <v>0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0</v>
      </c>
      <c r="E10" s="182">
        <v>0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0</v>
      </c>
      <c r="E13" s="182">
        <v>0</v>
      </c>
    </row>
    <row r="14" spans="1:19" x14ac:dyDescent="0.3">
      <c r="A14" s="180" t="s">
        <v>163</v>
      </c>
      <c r="B14" s="182">
        <v>0</v>
      </c>
      <c r="E14" s="182">
        <v>0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0</v>
      </c>
      <c r="E17" s="182">
        <v>0</v>
      </c>
    </row>
    <row r="18" spans="1:5" x14ac:dyDescent="0.3">
      <c r="A18" s="180" t="s">
        <v>75</v>
      </c>
      <c r="B18" s="182">
        <v>0</v>
      </c>
      <c r="E18" s="182">
        <v>0</v>
      </c>
    </row>
    <row r="19" spans="1:5" x14ac:dyDescent="0.3">
      <c r="A19" s="180" t="s">
        <v>165</v>
      </c>
      <c r="B19" s="182">
        <v>0</v>
      </c>
      <c r="E19" s="182">
        <v>0</v>
      </c>
    </row>
    <row r="20" spans="1:5" x14ac:dyDescent="0.3">
      <c r="A20" s="180" t="s">
        <v>166</v>
      </c>
      <c r="B20" s="182">
        <v>0</v>
      </c>
      <c r="E20" s="182">
        <v>0</v>
      </c>
    </row>
    <row r="21" spans="1:5" x14ac:dyDescent="0.3">
      <c r="A21" s="180" t="s">
        <v>77</v>
      </c>
      <c r="B21" s="182">
        <v>0</v>
      </c>
      <c r="E21" s="182">
        <v>0</v>
      </c>
    </row>
    <row r="22" spans="1:5" x14ac:dyDescent="0.3">
      <c r="A22" s="180" t="s">
        <v>78</v>
      </c>
      <c r="B22" s="182">
        <v>0</v>
      </c>
      <c r="E22" s="182">
        <v>0</v>
      </c>
    </row>
    <row r="23" spans="1:5" x14ac:dyDescent="0.3">
      <c r="A23" s="180" t="s">
        <v>167</v>
      </c>
      <c r="B23" s="182">
        <v>0</v>
      </c>
      <c r="E23" s="182">
        <v>0</v>
      </c>
    </row>
    <row r="24" spans="1:5" x14ac:dyDescent="0.3">
      <c r="A24" s="180" t="s">
        <v>168</v>
      </c>
      <c r="B24" s="182">
        <v>0</v>
      </c>
      <c r="E24" s="182">
        <v>0</v>
      </c>
    </row>
    <row r="25" spans="1:5" x14ac:dyDescent="0.3">
      <c r="A25" s="180" t="s">
        <v>169</v>
      </c>
      <c r="B25" s="182">
        <v>0</v>
      </c>
      <c r="E25" s="182">
        <v>0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0</v>
      </c>
      <c r="E27" s="182">
        <v>0</v>
      </c>
    </row>
    <row r="28" spans="1:5" x14ac:dyDescent="0.3">
      <c r="A28" s="180" t="s">
        <v>84</v>
      </c>
      <c r="B28" s="182">
        <v>0</v>
      </c>
      <c r="E28" s="182">
        <v>0</v>
      </c>
    </row>
    <row r="29" spans="1:5" x14ac:dyDescent="0.3">
      <c r="A29" s="180" t="s">
        <v>184</v>
      </c>
      <c r="B29" s="182">
        <v>0</v>
      </c>
      <c r="E29" s="182">
        <v>0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0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0</v>
      </c>
    </row>
    <row r="47" spans="1:4" x14ac:dyDescent="0.3">
      <c r="A47" s="180" t="s">
        <v>159</v>
      </c>
      <c r="B47" s="182">
        <v>0</v>
      </c>
    </row>
    <row r="48" spans="1:4" x14ac:dyDescent="0.3">
      <c r="A48" s="180" t="s">
        <v>160</v>
      </c>
      <c r="B48" s="182">
        <v>0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0</v>
      </c>
    </row>
    <row r="52" spans="1:2" x14ac:dyDescent="0.3">
      <c r="A52" s="180" t="s">
        <v>163</v>
      </c>
      <c r="B52" s="182">
        <v>0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</v>
      </c>
    </row>
    <row r="56" spans="1:2" x14ac:dyDescent="0.3">
      <c r="A56" s="180" t="s">
        <v>75</v>
      </c>
      <c r="B56" s="182">
        <v>0</v>
      </c>
    </row>
    <row r="57" spans="1:2" x14ac:dyDescent="0.3">
      <c r="A57" s="180" t="s">
        <v>165</v>
      </c>
      <c r="B57" s="182">
        <v>0</v>
      </c>
    </row>
    <row r="58" spans="1:2" x14ac:dyDescent="0.3">
      <c r="A58" s="180" t="s">
        <v>166</v>
      </c>
      <c r="B58" s="182">
        <v>0</v>
      </c>
    </row>
    <row r="59" spans="1:2" x14ac:dyDescent="0.3">
      <c r="A59" s="180" t="s">
        <v>77</v>
      </c>
      <c r="B59" s="182">
        <v>0</v>
      </c>
    </row>
    <row r="60" spans="1:2" x14ac:dyDescent="0.3">
      <c r="A60" s="180" t="s">
        <v>78</v>
      </c>
      <c r="B60" s="182">
        <v>0</v>
      </c>
    </row>
    <row r="61" spans="1:2" x14ac:dyDescent="0.3">
      <c r="A61" s="180" t="s">
        <v>167</v>
      </c>
      <c r="B61" s="182">
        <v>0</v>
      </c>
    </row>
    <row r="62" spans="1:2" x14ac:dyDescent="0.3">
      <c r="A62" s="180" t="s">
        <v>168</v>
      </c>
      <c r="B62" s="182">
        <v>0</v>
      </c>
    </row>
    <row r="63" spans="1:2" x14ac:dyDescent="0.3">
      <c r="A63" s="180" t="s">
        <v>169</v>
      </c>
      <c r="B63" s="182">
        <v>0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0</v>
      </c>
    </row>
    <row r="66" spans="1:3" x14ac:dyDescent="0.3">
      <c r="A66" s="180" t="s">
        <v>84</v>
      </c>
      <c r="B66" s="182">
        <v>0</v>
      </c>
    </row>
    <row r="67" spans="1:3" x14ac:dyDescent="0.3">
      <c r="A67" s="180" t="s">
        <v>184</v>
      </c>
      <c r="B67" s="182">
        <v>0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0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0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0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0</v>
      </c>
    </row>
    <row r="89" spans="1:2" x14ac:dyDescent="0.3">
      <c r="A89" s="180" t="s">
        <v>163</v>
      </c>
      <c r="B89" s="182">
        <v>0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0</v>
      </c>
    </row>
    <row r="93" spans="1:2" x14ac:dyDescent="0.3">
      <c r="A93" s="180" t="s">
        <v>75</v>
      </c>
      <c r="B93" s="182">
        <v>0</v>
      </c>
    </row>
    <row r="94" spans="1:2" x14ac:dyDescent="0.3">
      <c r="A94" s="180" t="s">
        <v>165</v>
      </c>
      <c r="B94" s="182">
        <v>0</v>
      </c>
    </row>
    <row r="95" spans="1:2" x14ac:dyDescent="0.3">
      <c r="A95" s="180" t="s">
        <v>166</v>
      </c>
      <c r="B95" s="182">
        <v>0</v>
      </c>
    </row>
    <row r="96" spans="1:2" x14ac:dyDescent="0.3">
      <c r="A96" s="180" t="s">
        <v>77</v>
      </c>
      <c r="B96" s="182">
        <v>0</v>
      </c>
    </row>
    <row r="97" spans="1:2" x14ac:dyDescent="0.3">
      <c r="A97" s="180" t="s">
        <v>78</v>
      </c>
      <c r="B97" s="182">
        <v>0</v>
      </c>
    </row>
    <row r="98" spans="1:2" x14ac:dyDescent="0.3">
      <c r="A98" s="180" t="s">
        <v>167</v>
      </c>
      <c r="B98" s="182">
        <v>0</v>
      </c>
    </row>
    <row r="99" spans="1:2" x14ac:dyDescent="0.3">
      <c r="A99" s="180" t="s">
        <v>168</v>
      </c>
      <c r="B99" s="182">
        <v>0</v>
      </c>
    </row>
    <row r="100" spans="1:2" x14ac:dyDescent="0.3">
      <c r="A100" s="180" t="s">
        <v>169</v>
      </c>
      <c r="B100" s="182">
        <v>0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0</v>
      </c>
    </row>
    <row r="103" spans="1:2" x14ac:dyDescent="0.3">
      <c r="A103" s="180" t="s">
        <v>84</v>
      </c>
      <c r="B103" s="182">
        <v>0</v>
      </c>
    </row>
    <row r="104" spans="1:2" x14ac:dyDescent="0.3">
      <c r="A104" s="180" t="s">
        <v>184</v>
      </c>
      <c r="B104" s="182">
        <v>0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184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184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2024-02-21T10:25:37Z</dcterms:modified>
</cp:coreProperties>
</file>