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13_ncr:4000b_{F8345173-A2BF-4886-AE97-66B7B6CA668E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xlnm._FilterDatabase" localSheetId="0" hidden="1">'SECTORAL SPREADSHEET'!$A$7:$P$444</definedName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<sst xmlns="http://schemas.openxmlformats.org/spreadsheetml/2006/main" count="1500" uniqueCount="105">
  <si>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</si>
  <si>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</si>
  <si>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</si>
  <si>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</si>
  <si>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</si>
  <si>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</si>
  <si>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</si>
  <si>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</si>
  <si>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</si>
  <si>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</si>
  <si>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</si>
  <si>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</si>
  <si>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</si>
  <si>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</si>
  <si>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</si>
  <si>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</si>
  <si>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</si>
  <si>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</si>
  <si>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</si>
  <si>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</si>
  <si>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</si>
  <si>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</si>
  <si>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</si>
  <si>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</si>
  <si>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</si>
  <si>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</si>
  <si>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</si>
  <si>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</si>
  <si>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</si>
  <si>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</si>
  <si>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</si>
  <si>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</si>
  <si>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</si>
  <si>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</si>
  <si>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</si>
  <si>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</si>
  <si>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</si>
  <si>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</si>
  <si>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</si>
  <si>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</si>
  <si>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</si>
  <si>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</si>
  <si>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</si>
  <si>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</si>
  <si>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</si>
  <si>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</si>
  <si>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</si>
  <si>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</si>
  <si>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</si>
  <si>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</si>
  <si>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</si>
  <si>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</si>
  <si>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</si>
  <si>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</si>
  <si>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</si>
  <si>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</si>
  <si>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</si>
  <si>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</si>
  <si>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</si>
  <si>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</si>
  <si>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</si>
  <si>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</si>
  <si>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</si>
  <si>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</si>
  <si>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</si>
  <si>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</si>
  <si>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</si>
  <si>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</si>
  <si>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</si>
  <si>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</si>
  <si>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</si>
  <si>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</si>
  <si>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</si>
  <si>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</si>
  <si>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</si>
  <si>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</si>
  <si>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</si>
  <si>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</si>
  <si>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</si>
  <si>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</si>
  <si>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</si>
  <si>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</si>
  <si>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</si>
  <si>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</si>
  <si>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</si>
  <si>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</si>
  <si>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</si>
  <si>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</si>
  <si>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</si>
  <si>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</si>
  <si>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</si>
  <si>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</si>
  <si>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</si>
  <si>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</si>
  <si>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</si>
  <si>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</si>
  <si>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Humberside (formerly NAFPO)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</si>
  <si>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</si>
  <si>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</si>
  <si>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</si>
  <si>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Fisheries quota management monitor for minor pelagic stocks, 2024</t>
  </si>
  <si>
    <t>Prov Quota</t>
  </si>
  <si>
    <t>0</t>
  </si>
  <si>
    <t>PELAGIC MONITORING 2024 - UPTAKE OF MINOR STOCKS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</si>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</sst>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90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11" fillId="0" borderId="14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100</v>
      </c>
      <c r="B2" s="100"/>
    </row>
    <row r="3" spans="1:16">
      <c r="A3" s="54" t="s">
        <v>59</v>
      </c>
      <c r="B3" s="100"/>
      <c r="I3" s="55">
        <v>45343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101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45322</v>
      </c>
      <c r="J6" s="71">
        <v>45329</v>
      </c>
      <c r="K6" s="71">
        <v>45336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1" t="s">
        <v>91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0</v>
      </c>
      <c r="C44" s="89">
        <v>0</v>
      </c>
      <c r="D44" s="89">
        <v>0</v>
      </c>
      <c r="E44" s="44">
        <v>0</v>
      </c>
      <c r="F44" s="89">
        <v>5.5E-2</v>
      </c>
      <c r="G44" s="90" t="s">
        <v>104</v>
      </c>
      <c r="H44" s="44">
        <v>-5.5E-2</v>
      </c>
      <c r="I44" s="50">
        <v>5.5E-2</v>
      </c>
      <c r="J44" s="50">
        <v>0</v>
      </c>
      <c r="K44" s="50">
        <v>0</v>
      </c>
      <c r="L44" s="50">
        <v>0</v>
      </c>
      <c r="M44" s="89">
        <v>0</v>
      </c>
      <c r="N44" s="89">
        <v>1.375E-2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0</v>
      </c>
      <c r="C50" s="44">
        <v>0</v>
      </c>
      <c r="D50" s="44">
        <v>7061</v>
      </c>
      <c r="E50" s="44">
        <v>7061</v>
      </c>
      <c r="F50" s="44">
        <v>5.5E-2</v>
      </c>
      <c r="G50" s="129">
        <v>7.7892649766322052E-4</v>
      </c>
      <c r="H50" s="44">
        <v>7060.9449999999997</v>
      </c>
      <c r="I50" s="36">
        <v>5.5E-2</v>
      </c>
      <c r="J50" s="36">
        <v>0</v>
      </c>
      <c r="K50" s="36">
        <v>0</v>
      </c>
      <c r="L50" s="36">
        <v>0</v>
      </c>
      <c r="M50" s="44">
        <v>0</v>
      </c>
      <c r="N50" s="44">
        <v>1.375E-2</v>
      </c>
      <c r="O50" s="44">
        <v>1.9473162441580513E-4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101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45322</v>
      </c>
      <c r="J56" s="71">
        <v>45329</v>
      </c>
      <c r="K56" s="71">
        <v>45336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1" t="s">
        <v>93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3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3.1779999999999999</v>
      </c>
      <c r="G65" s="88" t="s">
        <v>104</v>
      </c>
      <c r="H65" s="44">
        <v>-3.1779999999999999</v>
      </c>
      <c r="I65" s="87">
        <v>0.86299999999999999</v>
      </c>
      <c r="J65" s="87">
        <v>0.82899999999999996</v>
      </c>
      <c r="K65" s="87">
        <v>0</v>
      </c>
      <c r="L65" s="87">
        <v>1.486</v>
      </c>
      <c r="M65" s="89">
        <v>0</v>
      </c>
      <c r="N65" s="89">
        <v>0.79449999999999998</v>
      </c>
      <c r="O65" s="118">
        <v>0</v>
      </c>
      <c r="P65" s="113" t="s">
        <v>21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0</v>
      </c>
      <c r="C71" s="43">
        <v>0</v>
      </c>
      <c r="D71" s="43">
        <v>0</v>
      </c>
      <c r="E71" s="43">
        <v>0</v>
      </c>
      <c r="F71" s="43">
        <v>3.1779999999999999</v>
      </c>
      <c r="G71" s="129" t="s">
        <v>104</v>
      </c>
      <c r="H71" s="44">
        <v>-3.1779999999999999</v>
      </c>
      <c r="I71" s="43">
        <v>0.86299999999999999</v>
      </c>
      <c r="J71" s="43">
        <v>0.82899999999999996</v>
      </c>
      <c r="K71" s="43">
        <v>0</v>
      </c>
      <c r="L71" s="43">
        <v>1.486</v>
      </c>
      <c r="M71" s="44">
        <v>0</v>
      </c>
      <c r="N71" s="43">
        <v>0.79449999999999998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0</v>
      </c>
      <c r="C73" s="89">
        <v>0</v>
      </c>
      <c r="D73" s="89">
        <v>0</v>
      </c>
      <c r="E73" s="44">
        <v>0</v>
      </c>
      <c r="F73" s="89">
        <v>0.64200000000000002</v>
      </c>
      <c r="G73" s="88" t="s">
        <v>104</v>
      </c>
      <c r="H73" s="44">
        <v>-0.64200000000000002</v>
      </c>
      <c r="I73" s="97">
        <v>0</v>
      </c>
      <c r="J73" s="97">
        <v>0.20799999999999999</v>
      </c>
      <c r="K73" s="97">
        <v>0.43400000000000005</v>
      </c>
      <c r="L73" s="97">
        <v>0</v>
      </c>
      <c r="M73" s="89">
        <v>0</v>
      </c>
      <c r="N73" s="89">
        <v>0.1605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96</v>
      </c>
      <c r="B77" s="101">
        <v>0</v>
      </c>
      <c r="C77" s="89">
        <v>0</v>
      </c>
      <c r="D77" s="89">
        <v>0</v>
      </c>
      <c r="E77" s="44">
        <v>0</v>
      </c>
      <c r="F77" s="89">
        <v>96.174000000000007</v>
      </c>
      <c r="G77" s="88" t="s">
        <v>104</v>
      </c>
      <c r="H77" s="44">
        <v>-96.174000000000007</v>
      </c>
      <c r="I77" s="87">
        <v>95.563000000000002</v>
      </c>
      <c r="J77" s="87">
        <v>0</v>
      </c>
      <c r="K77" s="87">
        <v>0.61100000000000421</v>
      </c>
      <c r="L77" s="87">
        <v>0</v>
      </c>
      <c r="M77" s="89">
        <v>0</v>
      </c>
      <c r="N77" s="89">
        <v>24.043500000000002</v>
      </c>
      <c r="O77" s="118">
        <v>0</v>
      </c>
      <c r="P77" s="113" t="s">
        <v>21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3.0000000000000001E-3</v>
      </c>
      <c r="G81" s="88" t="s">
        <v>104</v>
      </c>
      <c r="H81" s="44">
        <v>-3.0000000000000001E-3</v>
      </c>
      <c r="I81" s="87">
        <v>2E-3</v>
      </c>
      <c r="J81" s="87">
        <v>1E-3</v>
      </c>
      <c r="K81" s="87">
        <v>0</v>
      </c>
      <c r="L81" s="87">
        <v>0</v>
      </c>
      <c r="M81" s="89">
        <v>0</v>
      </c>
      <c r="N81" s="89">
        <v>7.5000000000000002E-4</v>
      </c>
      <c r="O81" s="118">
        <v>0</v>
      </c>
      <c r="P81" s="113" t="s">
        <v>21</v>
      </c>
    </row>
    <row r="82" spans="1:16">
      <c r="A82" s="84" t="s">
        <v>17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0</v>
      </c>
      <c r="C87" s="44">
        <v>0</v>
      </c>
      <c r="D87" s="44">
        <v>0</v>
      </c>
      <c r="E87" s="44">
        <v>0</v>
      </c>
      <c r="F87" s="44">
        <v>99.997</v>
      </c>
      <c r="G87" s="134" t="s">
        <v>104</v>
      </c>
      <c r="H87" s="44">
        <v>-99.997</v>
      </c>
      <c r="I87" s="43">
        <v>96.427999999999997</v>
      </c>
      <c r="J87" s="43">
        <v>1.0380000000000109</v>
      </c>
      <c r="K87" s="43">
        <v>1.0450000000000017</v>
      </c>
      <c r="L87" s="43">
        <v>1.48599999999999</v>
      </c>
      <c r="M87" s="44">
        <v>0</v>
      </c>
      <c r="N87" s="44">
        <v>24.99925</v>
      </c>
      <c r="O87" s="135">
        <v>0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7.3179999999999996</v>
      </c>
      <c r="G89" s="90" t="s">
        <v>104</v>
      </c>
      <c r="H89" s="44">
        <v>-7.3179999999999996</v>
      </c>
      <c r="I89" s="50">
        <v>3.0000000000000001E-3</v>
      </c>
      <c r="J89" s="50">
        <v>4.3999999999999995</v>
      </c>
      <c r="K89" s="50">
        <v>0.40000000000000036</v>
      </c>
      <c r="L89" s="50">
        <v>2.5149999999999997</v>
      </c>
      <c r="M89" s="89">
        <v>0</v>
      </c>
      <c r="N89" s="89">
        <v>1.8294999999999999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0</v>
      </c>
      <c r="C94" s="89">
        <v>0</v>
      </c>
      <c r="D94" s="89">
        <v>0</v>
      </c>
      <c r="E94" s="44">
        <v>0</v>
      </c>
      <c r="F94" s="89">
        <v>3.4580000000000002</v>
      </c>
      <c r="G94" s="90" t="s">
        <v>104</v>
      </c>
      <c r="H94" s="44">
        <v>-3.4580000000000002</v>
      </c>
      <c r="I94" s="50">
        <v>0.84199999999999997</v>
      </c>
      <c r="J94" s="50">
        <v>0.92099999999999993</v>
      </c>
      <c r="K94" s="50">
        <v>0.24000000000000021</v>
      </c>
      <c r="L94" s="50">
        <v>1.4550000000000001</v>
      </c>
      <c r="M94" s="89">
        <v>0</v>
      </c>
      <c r="N94" s="89">
        <v>0.86450000000000005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0</v>
      </c>
      <c r="C99" s="44">
        <v>0</v>
      </c>
      <c r="D99" s="44">
        <v>6809</v>
      </c>
      <c r="E99" s="44">
        <v>6809</v>
      </c>
      <c r="F99" s="44">
        <v>110.773</v>
      </c>
      <c r="G99" s="134">
        <v>1.6268615068291965</v>
      </c>
      <c r="H99" s="44">
        <v>6698.2269999999999</v>
      </c>
      <c r="I99" s="43">
        <v>97.272999999999996</v>
      </c>
      <c r="J99" s="43">
        <v>6.3590000000000231</v>
      </c>
      <c r="K99" s="43">
        <v>1.6849999999999881</v>
      </c>
      <c r="L99" s="43">
        <v>5.4559999999999889</v>
      </c>
      <c r="M99" s="44">
        <v>8.0129240710823738E-2</v>
      </c>
      <c r="N99" s="44">
        <v>27.693249999999999</v>
      </c>
      <c r="O99" s="135">
        <v>0.40671537670729913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59</v>
      </c>
      <c r="B105" s="100"/>
      <c r="I105" s="55">
        <v>45343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101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45322</v>
      </c>
      <c r="J108" s="71">
        <v>45329</v>
      </c>
      <c r="K108" s="71">
        <v>45336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1" t="s">
        <v>94</v>
      </c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5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96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101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45322</v>
      </c>
      <c r="J156" s="71">
        <v>45329</v>
      </c>
      <c r="K156" s="71">
        <v>45336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1" t="s">
        <v>90</v>
      </c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3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0</v>
      </c>
      <c r="C187" s="44">
        <v>0</v>
      </c>
      <c r="D187" s="44">
        <v>0</v>
      </c>
      <c r="E187" s="44">
        <v>0</v>
      </c>
      <c r="F187" s="44">
        <v>0</v>
      </c>
      <c r="G187" s="134">
        <v>0</v>
      </c>
      <c r="H187" s="44">
        <v>0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0</v>
      </c>
      <c r="C194" s="89">
        <v>0</v>
      </c>
      <c r="D194" s="89">
        <v>0</v>
      </c>
      <c r="E194" s="44">
        <v>0</v>
      </c>
      <c r="F194" s="89">
        <v>2.7370000000000001</v>
      </c>
      <c r="G194" s="90" t="s">
        <v>104</v>
      </c>
      <c r="H194" s="44">
        <v>-2.7370000000000001</v>
      </c>
      <c r="I194" s="50">
        <v>1.5369999999999999</v>
      </c>
      <c r="J194" s="50">
        <v>0.38600000000000012</v>
      </c>
      <c r="K194" s="50">
        <v>8.4999999999999964E-2</v>
      </c>
      <c r="L194" s="50">
        <v>0.72900000000000009</v>
      </c>
      <c r="M194" s="89">
        <v>0</v>
      </c>
      <c r="N194" s="89">
        <v>0.68425000000000002</v>
      </c>
      <c r="O194" s="89">
        <v>0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0</v>
      </c>
      <c r="C199" s="44">
        <v>0</v>
      </c>
      <c r="D199" s="44">
        <v>223</v>
      </c>
      <c r="E199" s="44">
        <v>223</v>
      </c>
      <c r="F199" s="44">
        <v>2.7370000000000001</v>
      </c>
      <c r="G199" s="134">
        <v>1.2273542600896861</v>
      </c>
      <c r="H199" s="44">
        <v>220.26300000000001</v>
      </c>
      <c r="I199" s="43">
        <v>1.5369999999999999</v>
      </c>
      <c r="J199" s="43">
        <v>0.38600000000000012</v>
      </c>
      <c r="K199" s="43">
        <v>8.4999999999999964E-2</v>
      </c>
      <c r="L199" s="43">
        <v>0.72900000000000009</v>
      </c>
      <c r="M199" s="44">
        <v>0.32690582959641262</v>
      </c>
      <c r="N199" s="44">
        <v>0.68425000000000002</v>
      </c>
      <c r="O199" s="135">
        <v>0.30683856502242157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101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45322</v>
      </c>
      <c r="J207" s="71">
        <v>45329</v>
      </c>
      <c r="K207" s="71">
        <v>45336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1" t="s">
        <v>98</v>
      </c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3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96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0</v>
      </c>
      <c r="G245" s="90">
        <v>0</v>
      </c>
      <c r="H245" s="44">
        <v>0.315</v>
      </c>
      <c r="I245" s="50">
        <v>-2.0000000000000001E-4</v>
      </c>
      <c r="J245" s="50">
        <v>0</v>
      </c>
      <c r="K245" s="50">
        <v>0</v>
      </c>
      <c r="L245" s="50">
        <v>0</v>
      </c>
      <c r="M245" s="89">
        <v>0</v>
      </c>
      <c r="N245" s="89">
        <v>-5.0000000000000002E-5</v>
      </c>
      <c r="O245" s="89">
        <v>-1.5873015873015872E-2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0</v>
      </c>
      <c r="G249" s="134">
        <v>0</v>
      </c>
      <c r="H249" s="44">
        <v>2633.5990000000002</v>
      </c>
      <c r="I249" s="43">
        <v>-2.0000000000000001E-4</v>
      </c>
      <c r="J249" s="43">
        <v>0</v>
      </c>
      <c r="K249" s="43">
        <v>0</v>
      </c>
      <c r="L249" s="43">
        <v>0</v>
      </c>
      <c r="M249" s="44">
        <v>0</v>
      </c>
      <c r="N249" s="44">
        <v>-5.0000000000000002E-5</v>
      </c>
      <c r="O249" s="135">
        <v>-1.8985426406981472E-6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101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45322</v>
      </c>
      <c r="J255" s="71">
        <v>45329</v>
      </c>
      <c r="K255" s="71">
        <v>45336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1" t="s">
        <v>97</v>
      </c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7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96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1.5469999999999999</v>
      </c>
      <c r="G276" s="88">
        <v>3033.3333333333335</v>
      </c>
      <c r="H276" s="44">
        <v>-1.496</v>
      </c>
      <c r="I276" s="87">
        <v>-7.9999999957891532E-9</v>
      </c>
      <c r="J276" s="87">
        <v>0</v>
      </c>
      <c r="K276" s="87">
        <v>0</v>
      </c>
      <c r="L276" s="87">
        <v>0</v>
      </c>
      <c r="M276" s="89">
        <v>0</v>
      </c>
      <c r="N276" s="89">
        <v>-1.9999999989472883E-9</v>
      </c>
      <c r="O276" s="118">
        <v>-3.9215686253868398E-6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1.5469999999999999</v>
      </c>
      <c r="G286" s="134">
        <v>3.9307207295336363E-2</v>
      </c>
      <c r="H286" s="44">
        <v>3934.1179999999999</v>
      </c>
      <c r="I286" s="43">
        <v>-7.9999999957891532E-9</v>
      </c>
      <c r="J286" s="43">
        <v>0</v>
      </c>
      <c r="K286" s="43">
        <v>0</v>
      </c>
      <c r="L286" s="43">
        <v>0</v>
      </c>
      <c r="M286" s="44">
        <v>0</v>
      </c>
      <c r="N286" s="44">
        <v>-1.9999999989472883E-9</v>
      </c>
      <c r="O286" s="135">
        <v>-5.0817333257461914E-11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31.306000000000001</v>
      </c>
      <c r="G288" s="90">
        <v>80.610773509115248</v>
      </c>
      <c r="H288" s="44">
        <v>7.5299999999999976</v>
      </c>
      <c r="I288" s="50">
        <v>3</v>
      </c>
      <c r="J288" s="50">
        <v>3</v>
      </c>
      <c r="K288" s="50">
        <v>2</v>
      </c>
      <c r="L288" s="50">
        <v>2.0000000000024443E-3</v>
      </c>
      <c r="M288" s="89">
        <v>5.1498609537605428E-3</v>
      </c>
      <c r="N288" s="89">
        <v>2.0005000000000006</v>
      </c>
      <c r="O288" s="89">
        <v>5.1511484189926886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79.019000000000005</v>
      </c>
      <c r="G293" s="90">
        <v>10.41295217914405</v>
      </c>
      <c r="H293" s="44">
        <v>679.83400000000006</v>
      </c>
      <c r="I293" s="50">
        <v>7.5</v>
      </c>
      <c r="J293" s="50">
        <v>11.338999999999999</v>
      </c>
      <c r="K293" s="50">
        <v>1.0390000000000015</v>
      </c>
      <c r="L293" s="50">
        <v>3.8380000000000081</v>
      </c>
      <c r="M293" s="89">
        <v>0.50576330330116737</v>
      </c>
      <c r="N293" s="89">
        <v>5.929000000000002</v>
      </c>
      <c r="O293" s="89">
        <v>0.78131074134252643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111.87200000000001</v>
      </c>
      <c r="G298" s="134">
        <v>2.3634826383152414</v>
      </c>
      <c r="H298" s="44">
        <v>4621.4819999999991</v>
      </c>
      <c r="I298" s="43">
        <v>10.499999991999999</v>
      </c>
      <c r="J298" s="43">
        <v>14.338999999999999</v>
      </c>
      <c r="K298" s="43">
        <v>3.0390000000000015</v>
      </c>
      <c r="L298" s="43">
        <v>3.8400000000000176</v>
      </c>
      <c r="M298" s="44">
        <v>8.1126406349493779E-2</v>
      </c>
      <c r="N298" s="44">
        <v>7.9294999980000043</v>
      </c>
      <c r="O298" s="135">
        <v>0.16752391640261863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101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45322</v>
      </c>
      <c r="J306" s="71">
        <v>45329</v>
      </c>
      <c r="K306" s="71">
        <v>45336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1" t="s">
        <v>78</v>
      </c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3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96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0</v>
      </c>
      <c r="C345" s="99">
        <v>0</v>
      </c>
      <c r="D345" s="89">
        <v>0</v>
      </c>
      <c r="E345" s="47">
        <v>0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0</v>
      </c>
      <c r="C347" s="44">
        <v>0</v>
      </c>
      <c r="D347" s="44">
        <v>663</v>
      </c>
      <c r="E347" s="44">
        <v>663</v>
      </c>
      <c r="F347" s="44">
        <v>0</v>
      </c>
      <c r="G347" s="134">
        <v>0</v>
      </c>
      <c r="H347" s="44">
        <v>663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101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45322</v>
      </c>
      <c r="J353" s="71">
        <v>45329</v>
      </c>
      <c r="K353" s="71">
        <v>45336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1" t="s">
        <v>92</v>
      </c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3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0</v>
      </c>
      <c r="C358" s="89">
        <v>0</v>
      </c>
      <c r="D358" s="89">
        <v>0</v>
      </c>
      <c r="E358" s="44">
        <v>0</v>
      </c>
      <c r="F358" s="89">
        <v>0.222</v>
      </c>
      <c r="G358" s="88" t="s">
        <v>104</v>
      </c>
      <c r="H358" s="44">
        <v>-0.222</v>
      </c>
      <c r="I358" s="87">
        <v>0</v>
      </c>
      <c r="J358" s="87">
        <v>0</v>
      </c>
      <c r="K358" s="87">
        <v>0</v>
      </c>
      <c r="L358" s="87">
        <v>0.222</v>
      </c>
      <c r="M358" s="89">
        <v>0</v>
      </c>
      <c r="N358" s="89">
        <v>5.5500000000000001E-2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0</v>
      </c>
      <c r="C368" s="43">
        <v>0</v>
      </c>
      <c r="D368" s="43">
        <v>0</v>
      </c>
      <c r="E368" s="43">
        <v>0</v>
      </c>
      <c r="F368" s="43">
        <v>0.222</v>
      </c>
      <c r="G368" s="129" t="s">
        <v>104</v>
      </c>
      <c r="H368" s="44">
        <v>-0.222</v>
      </c>
      <c r="I368" s="43">
        <v>0</v>
      </c>
      <c r="J368" s="43">
        <v>0</v>
      </c>
      <c r="K368" s="43">
        <v>0</v>
      </c>
      <c r="L368" s="43">
        <v>0.222</v>
      </c>
      <c r="M368" s="44">
        <v>0</v>
      </c>
      <c r="N368" s="43">
        <v>5.5500000000000001E-2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96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0</v>
      </c>
      <c r="C376" s="89">
        <v>0</v>
      </c>
      <c r="D376" s="89">
        <v>0</v>
      </c>
      <c r="E376" s="44">
        <v>0</v>
      </c>
      <c r="F376" s="89">
        <v>0</v>
      </c>
      <c r="G376" s="88">
        <v>0</v>
      </c>
      <c r="H376" s="44">
        <v>0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0</v>
      </c>
      <c r="E381" s="44">
        <v>0</v>
      </c>
      <c r="F381" s="89">
        <v>0</v>
      </c>
      <c r="G381" s="88">
        <v>0</v>
      </c>
      <c r="H381" s="44">
        <v>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0</v>
      </c>
      <c r="C382" s="89">
        <v>0</v>
      </c>
      <c r="D382" s="89">
        <v>0</v>
      </c>
      <c r="E382" s="43">
        <v>0</v>
      </c>
      <c r="F382" s="89">
        <v>0</v>
      </c>
      <c r="G382" s="88">
        <v>0</v>
      </c>
      <c r="H382" s="44">
        <v>0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0</v>
      </c>
      <c r="C384" s="44">
        <v>0</v>
      </c>
      <c r="D384" s="44">
        <v>0</v>
      </c>
      <c r="E384" s="44">
        <v>0</v>
      </c>
      <c r="F384" s="44">
        <v>0.222</v>
      </c>
      <c r="G384" s="134" t="s">
        <v>104</v>
      </c>
      <c r="H384" s="44">
        <v>-0.222</v>
      </c>
      <c r="I384" s="43">
        <v>0</v>
      </c>
      <c r="J384" s="43">
        <v>0</v>
      </c>
      <c r="K384" s="43">
        <v>0</v>
      </c>
      <c r="L384" s="43">
        <v>0.222</v>
      </c>
      <c r="M384" s="44">
        <v>0</v>
      </c>
      <c r="N384" s="44">
        <v>5.5500000000000001E-2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0</v>
      </c>
      <c r="C395" s="44">
        <v>0</v>
      </c>
      <c r="D395" s="44">
        <v>1739</v>
      </c>
      <c r="E395" s="44">
        <v>1739</v>
      </c>
      <c r="F395" s="44">
        <v>0.222</v>
      </c>
      <c r="G395" s="134">
        <v>1.276595744680851E-2</v>
      </c>
      <c r="H395" s="44">
        <v>1738.778</v>
      </c>
      <c r="I395" s="43">
        <v>0</v>
      </c>
      <c r="J395" s="43">
        <v>0</v>
      </c>
      <c r="K395" s="43">
        <v>0</v>
      </c>
      <c r="L395" s="43">
        <v>0.222</v>
      </c>
      <c r="M395" s="44">
        <v>1.276595744680851E-2</v>
      </c>
      <c r="N395" s="44">
        <v>5.5500000000000001E-2</v>
      </c>
      <c r="O395" s="135">
        <v>3.1914893617021275E-3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100</v>
      </c>
    </row>
    <row r="399" spans="1:16">
      <c r="A399" s="54" t="s">
        <v>59</v>
      </c>
      <c r="B399" s="100"/>
      <c r="I399" s="55">
        <v>45343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101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45322</v>
      </c>
      <c r="J402" s="71">
        <v>45329</v>
      </c>
      <c r="K402" s="71">
        <v>45336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1" t="s">
        <v>73</v>
      </c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3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96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0</v>
      </c>
      <c r="C443" s="44">
        <v>0</v>
      </c>
      <c r="D443" s="44">
        <v>140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45343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180" t="s">
        <v>101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45322</v>
      </c>
      <c r="J5" s="71">
        <v>45329</v>
      </c>
      <c r="K5" s="71">
        <v>45336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1" t="s">
        <v>76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9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5.5E-2</v>
      </c>
      <c r="G17" s="90" t="s">
        <v>104</v>
      </c>
      <c r="H17" s="44">
        <v>-5.5E-2</v>
      </c>
      <c r="I17" s="50">
        <v>5.5E-2</v>
      </c>
      <c r="J17" s="50">
        <v>0</v>
      </c>
      <c r="K17" s="50">
        <v>0</v>
      </c>
      <c r="L17" s="50">
        <v>0</v>
      </c>
      <c r="M17" s="89">
        <v>0</v>
      </c>
      <c r="N17" s="89">
        <v>1.375E-2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0</v>
      </c>
      <c r="C21" s="143">
        <v>0</v>
      </c>
      <c r="D21" s="143">
        <v>0</v>
      </c>
      <c r="E21" s="147">
        <v>0</v>
      </c>
      <c r="F21" s="143">
        <v>5.5E-2</v>
      </c>
      <c r="G21" s="149" t="s">
        <v>104</v>
      </c>
      <c r="H21" s="147">
        <v>-5.5E-2</v>
      </c>
      <c r="I21" s="143">
        <v>5.5E-2</v>
      </c>
      <c r="J21" s="143">
        <v>0</v>
      </c>
      <c r="K21" s="143">
        <v>0</v>
      </c>
      <c r="L21" s="143">
        <v>0</v>
      </c>
      <c r="M21" s="143">
        <v>0</v>
      </c>
      <c r="N21" s="50">
        <v>1.375E-2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0</v>
      </c>
      <c r="C23" s="155">
        <v>0</v>
      </c>
      <c r="D23" s="155">
        <v>0</v>
      </c>
      <c r="E23" s="156">
        <v>0</v>
      </c>
      <c r="F23" s="155">
        <v>5.5E-2</v>
      </c>
      <c r="G23" s="157" t="s">
        <v>104</v>
      </c>
      <c r="H23" s="156">
        <v>-5.5E-2</v>
      </c>
      <c r="I23" s="155">
        <v>5.5E-2</v>
      </c>
      <c r="J23" s="155">
        <v>0</v>
      </c>
      <c r="K23" s="155">
        <v>0</v>
      </c>
      <c r="L23" s="155">
        <v>0</v>
      </c>
      <c r="M23" s="155">
        <v>0</v>
      </c>
      <c r="N23" s="94">
        <v>1.375E-2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101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45322</v>
      </c>
      <c r="J28" s="71">
        <v>45329</v>
      </c>
      <c r="K28" s="71">
        <v>45336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1" t="s">
        <v>93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3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0</v>
      </c>
      <c r="C33" s="89">
        <v>0</v>
      </c>
      <c r="D33" s="89">
        <v>0</v>
      </c>
      <c r="E33" s="44">
        <v>0</v>
      </c>
      <c r="F33" s="89">
        <v>7.3179999999999996</v>
      </c>
      <c r="G33" s="88" t="s">
        <v>104</v>
      </c>
      <c r="H33" s="44">
        <v>-7.3179999999999996</v>
      </c>
      <c r="I33" s="50">
        <v>3.0000000000000001E-3</v>
      </c>
      <c r="J33" s="50">
        <v>4.3999999999999995</v>
      </c>
      <c r="K33" s="50">
        <v>0.40000000000000036</v>
      </c>
      <c r="L33" s="50">
        <v>2.5149999999999997</v>
      </c>
      <c r="M33" s="89">
        <v>0</v>
      </c>
      <c r="N33" s="89">
        <v>1.8294999999999999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0</v>
      </c>
      <c r="C37" s="144">
        <v>0</v>
      </c>
      <c r="D37" s="143">
        <v>0</v>
      </c>
      <c r="E37" s="147">
        <v>0</v>
      </c>
      <c r="F37" s="143">
        <v>7.3179999999999996</v>
      </c>
      <c r="G37" s="149" t="s">
        <v>104</v>
      </c>
      <c r="H37" s="147">
        <v>-7.3179999999999996</v>
      </c>
      <c r="I37" s="147">
        <v>3.0000000000000001E-3</v>
      </c>
      <c r="J37" s="147">
        <v>4.3999999999999995</v>
      </c>
      <c r="K37" s="147">
        <v>0.40000000000000036</v>
      </c>
      <c r="L37" s="147">
        <v>2.5149999999999997</v>
      </c>
      <c r="M37" s="143">
        <v>0</v>
      </c>
      <c r="N37" s="50">
        <v>1.8294999999999999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0</v>
      </c>
      <c r="C39" s="89">
        <v>0</v>
      </c>
      <c r="D39" s="89">
        <v>0</v>
      </c>
      <c r="E39" s="44">
        <v>0</v>
      </c>
      <c r="F39" s="89">
        <v>3.4580000000000002</v>
      </c>
      <c r="G39" s="88" t="s">
        <v>104</v>
      </c>
      <c r="H39" s="44">
        <v>-3.4580000000000002</v>
      </c>
      <c r="I39" s="50">
        <v>0.84199999999999997</v>
      </c>
      <c r="J39" s="50">
        <v>0.92099999999999993</v>
      </c>
      <c r="K39" s="50">
        <v>0.24000000000000021</v>
      </c>
      <c r="L39" s="50">
        <v>1.4550000000000001</v>
      </c>
      <c r="M39" s="89">
        <v>0</v>
      </c>
      <c r="N39" s="89">
        <v>0.86450000000000005</v>
      </c>
      <c r="O39" s="89">
        <v>0</v>
      </c>
      <c r="P39" s="85" t="s">
        <v>21</v>
      </c>
    </row>
    <row r="40" spans="1:16">
      <c r="A40" s="161" t="s">
        <v>81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0</v>
      </c>
      <c r="C44" s="143">
        <v>0</v>
      </c>
      <c r="D44" s="143">
        <v>0</v>
      </c>
      <c r="E44" s="147">
        <v>0</v>
      </c>
      <c r="F44" s="143">
        <v>3.4580000000000002</v>
      </c>
      <c r="G44" s="149" t="s">
        <v>104</v>
      </c>
      <c r="H44" s="147">
        <v>-3.4580000000000002</v>
      </c>
      <c r="I44" s="143">
        <v>0.84199999999999997</v>
      </c>
      <c r="J44" s="143">
        <v>0.92099999999999993</v>
      </c>
      <c r="K44" s="143">
        <v>0.24000000000000021</v>
      </c>
      <c r="L44" s="143">
        <v>1.4550000000000001</v>
      </c>
      <c r="M44" s="143">
        <v>0</v>
      </c>
      <c r="N44" s="50">
        <v>0.86450000000000005</v>
      </c>
      <c r="O44" s="50">
        <v>0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0</v>
      </c>
      <c r="C46" s="155">
        <v>0</v>
      </c>
      <c r="D46" s="155">
        <v>0</v>
      </c>
      <c r="E46" s="156">
        <v>0</v>
      </c>
      <c r="F46" s="155">
        <v>10.776</v>
      </c>
      <c r="G46" s="157" t="s">
        <v>104</v>
      </c>
      <c r="H46" s="156">
        <v>-10.776</v>
      </c>
      <c r="I46" s="155">
        <v>0.84499999999999997</v>
      </c>
      <c r="J46" s="155">
        <v>5.3209999999999997</v>
      </c>
      <c r="K46" s="155">
        <v>0.64000000000000057</v>
      </c>
      <c r="L46" s="155">
        <v>3.9699999999999998</v>
      </c>
      <c r="M46" s="155">
        <v>0</v>
      </c>
      <c r="N46" s="94">
        <v>2.694</v>
      </c>
      <c r="O46" s="94">
        <v>0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101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45322</v>
      </c>
      <c r="J51" s="71">
        <v>45329</v>
      </c>
      <c r="K51" s="71">
        <v>45336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1" t="s">
        <v>94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5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</v>
      </c>
      <c r="C64" s="167">
        <v>0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101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45322</v>
      </c>
      <c r="J74" s="71">
        <v>45329</v>
      </c>
      <c r="K74" s="71">
        <v>45336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1" t="s">
        <v>77</v>
      </c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9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0</v>
      </c>
      <c r="C85" s="89">
        <v>0</v>
      </c>
      <c r="D85" s="89">
        <v>0</v>
      </c>
      <c r="E85" s="44">
        <v>0</v>
      </c>
      <c r="F85" s="89">
        <v>2.7370000000000001</v>
      </c>
      <c r="G85" s="88" t="s">
        <v>104</v>
      </c>
      <c r="H85" s="44">
        <v>-2.7370000000000001</v>
      </c>
      <c r="I85" s="50">
        <v>1.5369999999999999</v>
      </c>
      <c r="J85" s="50">
        <v>0.38600000000000012</v>
      </c>
      <c r="K85" s="50">
        <v>8.4999999999999964E-2</v>
      </c>
      <c r="L85" s="50">
        <v>0.72900000000000009</v>
      </c>
      <c r="M85" s="89">
        <v>0</v>
      </c>
      <c r="N85" s="89">
        <v>0.68425000000000002</v>
      </c>
      <c r="O85" s="89">
        <v>0</v>
      </c>
      <c r="P85" s="85" t="s">
        <v>21</v>
      </c>
    </row>
    <row r="86" spans="1:16">
      <c r="A86" s="161" t="s">
        <v>81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0</v>
      </c>
      <c r="C90" s="143">
        <v>0</v>
      </c>
      <c r="D90" s="143">
        <v>0</v>
      </c>
      <c r="E90" s="147">
        <v>0</v>
      </c>
      <c r="F90" s="143">
        <v>2.7370000000000001</v>
      </c>
      <c r="G90" s="149" t="s">
        <v>104</v>
      </c>
      <c r="H90" s="147">
        <v>-2.7370000000000001</v>
      </c>
      <c r="I90" s="143">
        <v>1.5369999999999999</v>
      </c>
      <c r="J90" s="143">
        <v>0.38600000000000012</v>
      </c>
      <c r="K90" s="143">
        <v>8.4999999999999964E-2</v>
      </c>
      <c r="L90" s="143">
        <v>0.72900000000000009</v>
      </c>
      <c r="M90" s="143">
        <v>0</v>
      </c>
      <c r="N90" s="50">
        <v>0.68425000000000002</v>
      </c>
      <c r="O90" s="50">
        <v>0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0</v>
      </c>
      <c r="C92" s="155">
        <v>0</v>
      </c>
      <c r="D92" s="155">
        <v>0</v>
      </c>
      <c r="E92" s="156">
        <v>0</v>
      </c>
      <c r="F92" s="155">
        <v>2.7370000000000001</v>
      </c>
      <c r="G92" s="157" t="s">
        <v>104</v>
      </c>
      <c r="H92" s="156">
        <v>-2.7370000000000001</v>
      </c>
      <c r="I92" s="155">
        <v>1.5369999999999999</v>
      </c>
      <c r="J92" s="155">
        <v>0.38600000000000012</v>
      </c>
      <c r="K92" s="155">
        <v>8.4999999999999964E-2</v>
      </c>
      <c r="L92" s="155">
        <v>0.72900000000000009</v>
      </c>
      <c r="M92" s="155">
        <v>0</v>
      </c>
      <c r="N92" s="94">
        <v>0.68425000000000002</v>
      </c>
      <c r="O92" s="94">
        <v>0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101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45322</v>
      </c>
      <c r="J97" s="71">
        <v>45329</v>
      </c>
      <c r="K97" s="71">
        <v>45336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1" t="s">
        <v>99</v>
      </c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9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0</v>
      </c>
      <c r="G108" s="88">
        <v>0</v>
      </c>
      <c r="H108" s="44">
        <v>0.315</v>
      </c>
      <c r="I108" s="50">
        <v>-2.0000000000000001E-4</v>
      </c>
      <c r="J108" s="50">
        <v>0</v>
      </c>
      <c r="K108" s="50">
        <v>0</v>
      </c>
      <c r="L108" s="50">
        <v>0</v>
      </c>
      <c r="M108" s="89">
        <v>0</v>
      </c>
      <c r="N108" s="89">
        <v>-5.0000000000000002E-5</v>
      </c>
      <c r="O108" s="89">
        <v>-1.5873015873015872E-2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0</v>
      </c>
      <c r="G113" s="149">
        <v>0</v>
      </c>
      <c r="H113" s="147">
        <v>0.315</v>
      </c>
      <c r="I113" s="143">
        <v>-2.0000000000000001E-4</v>
      </c>
      <c r="J113" s="143">
        <v>0</v>
      </c>
      <c r="K113" s="143">
        <v>0</v>
      </c>
      <c r="L113" s="143">
        <v>0</v>
      </c>
      <c r="M113" s="143">
        <v>0</v>
      </c>
      <c r="N113" s="50">
        <v>-5.0000000000000002E-5</v>
      </c>
      <c r="O113" s="50">
        <v>-1.5873015873015872E-2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0</v>
      </c>
      <c r="G115" s="157">
        <v>0</v>
      </c>
      <c r="H115" s="156">
        <v>518.51800000000003</v>
      </c>
      <c r="I115" s="155">
        <v>-2.0000000000000001E-4</v>
      </c>
      <c r="J115" s="155">
        <v>0</v>
      </c>
      <c r="K115" s="155">
        <v>0</v>
      </c>
      <c r="L115" s="155">
        <v>0</v>
      </c>
      <c r="M115" s="155">
        <v>0</v>
      </c>
      <c r="N115" s="94">
        <v>-5.0000000000000002E-5</v>
      </c>
      <c r="O115" s="94">
        <v>-9.6428667857239291E-6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45343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101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45322</v>
      </c>
      <c r="J121" s="71">
        <v>45329</v>
      </c>
      <c r="K121" s="71">
        <v>45336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1" t="s">
        <v>97</v>
      </c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7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31.306000000000001</v>
      </c>
      <c r="G126" s="88">
        <v>80.610773509115248</v>
      </c>
      <c r="H126" s="44">
        <v>7.5299999999999976</v>
      </c>
      <c r="I126" s="50">
        <v>3</v>
      </c>
      <c r="J126" s="50">
        <v>3</v>
      </c>
      <c r="K126" s="50">
        <v>2</v>
      </c>
      <c r="L126" s="50">
        <v>2.0000000000024443E-3</v>
      </c>
      <c r="M126" s="89">
        <v>5.1498609537605428E-3</v>
      </c>
      <c r="N126" s="89">
        <v>2.0005000000000006</v>
      </c>
      <c r="O126" s="89">
        <v>5.1511484189926886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31.306000000000001</v>
      </c>
      <c r="G130" s="149">
        <v>80.610773509115248</v>
      </c>
      <c r="H130" s="147">
        <v>7.5299999999999976</v>
      </c>
      <c r="I130" s="147">
        <v>3</v>
      </c>
      <c r="J130" s="147">
        <v>3</v>
      </c>
      <c r="K130" s="147">
        <v>2</v>
      </c>
      <c r="L130" s="147">
        <v>2.0000000000024443E-3</v>
      </c>
      <c r="M130" s="143">
        <v>5.1498609537605428E-3</v>
      </c>
      <c r="N130" s="50">
        <v>2.0005000000000006</v>
      </c>
      <c r="O130" s="50">
        <v>5.1511484189926886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79.019000000000005</v>
      </c>
      <c r="G132" s="88">
        <v>10.413130567708608</v>
      </c>
      <c r="H132" s="44">
        <v>679.82100000000003</v>
      </c>
      <c r="I132" s="50">
        <v>7.5</v>
      </c>
      <c r="J132" s="50">
        <v>11.338999999999999</v>
      </c>
      <c r="K132" s="50">
        <v>1.0390000000000015</v>
      </c>
      <c r="L132" s="50">
        <v>3.8380000000000081</v>
      </c>
      <c r="M132" s="89">
        <v>0.50577196774023614</v>
      </c>
      <c r="N132" s="89">
        <v>5.929000000000002</v>
      </c>
      <c r="O132" s="89">
        <v>0.78132412629803405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79.019000000000005</v>
      </c>
      <c r="G137" s="149">
        <v>10.41295217914405</v>
      </c>
      <c r="H137" s="147">
        <v>679.83400000000006</v>
      </c>
      <c r="I137" s="143">
        <v>7.5</v>
      </c>
      <c r="J137" s="143">
        <v>11.338999999999999</v>
      </c>
      <c r="K137" s="143">
        <v>1.0390000000000015</v>
      </c>
      <c r="L137" s="143">
        <v>3.8380000000000081</v>
      </c>
      <c r="M137" s="143">
        <v>0.50576330330116737</v>
      </c>
      <c r="N137" s="50">
        <v>5.929000000000002</v>
      </c>
      <c r="O137" s="50">
        <v>0.78131074134252643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110.325</v>
      </c>
      <c r="G139" s="157">
        <v>13.830578082435634</v>
      </c>
      <c r="H139" s="156">
        <v>687.36400000000003</v>
      </c>
      <c r="I139" s="155">
        <v>10.5</v>
      </c>
      <c r="J139" s="155">
        <v>14.338999999999999</v>
      </c>
      <c r="K139" s="155">
        <v>3.0390000000000015</v>
      </c>
      <c r="L139" s="155">
        <v>3.8400000000000105</v>
      </c>
      <c r="M139" s="155">
        <v>0.4813906171452797</v>
      </c>
      <c r="N139" s="94">
        <v>7.9295000000000027</v>
      </c>
      <c r="O139" s="94">
        <v>0.99405908819101207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101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45322</v>
      </c>
      <c r="J144" s="71">
        <v>45329</v>
      </c>
      <c r="K144" s="71">
        <v>45336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1" t="s">
        <v>78</v>
      </c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9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101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45322</v>
      </c>
      <c r="J167" s="71">
        <v>45329</v>
      </c>
      <c r="K167" s="71">
        <v>45336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1" t="s">
        <v>79</v>
      </c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9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101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45322</v>
      </c>
      <c r="J190" s="71">
        <v>45329</v>
      </c>
      <c r="K190" s="71">
        <v>45336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1" t="s">
        <v>73</v>
      </c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9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0</v>
      </c>
      <c r="E208" s="156">
        <v>0</v>
      </c>
      <c r="F208" s="155">
        <v>0</v>
      </c>
      <c r="G208" s="157">
        <v>0</v>
      </c>
      <c r="H208" s="156">
        <v>0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45343.656663425929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45343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5.5E-2</v>
      </c>
      <c r="C18" s="31">
        <v>0</v>
      </c>
      <c r="D18" s="31">
        <v>0</v>
      </c>
      <c r="E18" s="31">
        <v>5.5E-2</v>
      </c>
      <c r="F18" s="163">
        <v>7061</v>
      </c>
      <c r="G18" s="141">
        <v>7.7892649766322052E-4</v>
      </c>
      <c r="H18" s="163">
        <v>7060.9449999999997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108.824</v>
      </c>
      <c r="C20" s="31">
        <v>1.9490000000000001</v>
      </c>
      <c r="D20" s="31">
        <v>0</v>
      </c>
      <c r="E20" s="31">
        <v>110.773</v>
      </c>
      <c r="F20" s="163">
        <v>6809</v>
      </c>
      <c r="G20" s="31">
        <v>1.6268615068291965</v>
      </c>
      <c r="H20" s="163">
        <v>6698.2269999999999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0</v>
      </c>
      <c r="G22" s="31" t="e">
        <v>#DIV/0!</v>
      </c>
      <c r="H22" s="163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2.7370000000000001</v>
      </c>
      <c r="C24" s="31">
        <v>0</v>
      </c>
      <c r="D24" s="31">
        <v>0</v>
      </c>
      <c r="E24" s="31">
        <v>2.7370000000000001</v>
      </c>
      <c r="F24" s="163">
        <v>223</v>
      </c>
      <c r="G24" s="31">
        <v>1.2273542600896863</v>
      </c>
      <c r="H24" s="163">
        <v>220.26300000000001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3.5999999999999997E-2</v>
      </c>
      <c r="C26" s="31">
        <v>0</v>
      </c>
      <c r="D26" s="31">
        <v>0</v>
      </c>
      <c r="E26" s="31">
        <v>3.5999999999999997E-2</v>
      </c>
      <c r="F26" s="163">
        <v>1</v>
      </c>
      <c r="G26" s="31">
        <v>3.5999999999999996</v>
      </c>
      <c r="H26" s="163">
        <v>0.96399999999999997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98</v>
      </c>
      <c r="B28" s="31">
        <v>0</v>
      </c>
      <c r="C28" s="31">
        <v>0</v>
      </c>
      <c r="D28" s="31">
        <v>0</v>
      </c>
      <c r="E28" s="31">
        <v>0</v>
      </c>
      <c r="F28" s="163">
        <v>2633.5990000000002</v>
      </c>
      <c r="G28" s="31">
        <v>0</v>
      </c>
      <c r="H28" s="163">
        <v>2633.5990000000002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97</v>
      </c>
      <c r="B30" s="31">
        <v>111.87200000000001</v>
      </c>
      <c r="C30" s="31">
        <v>0</v>
      </c>
      <c r="D30" s="31">
        <v>0</v>
      </c>
      <c r="E30" s="31">
        <v>111.87200000000001</v>
      </c>
      <c r="F30" s="163">
        <v>4733.3539999999994</v>
      </c>
      <c r="G30" s="31">
        <v>2.3634826383152419</v>
      </c>
      <c r="H30" s="163">
        <v>4621.4819999999991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0</v>
      </c>
      <c r="C32" s="31">
        <v>0</v>
      </c>
      <c r="D32" s="31">
        <v>0</v>
      </c>
      <c r="E32" s="31">
        <v>0</v>
      </c>
      <c r="F32" s="163">
        <v>663</v>
      </c>
      <c r="G32" s="31">
        <v>0</v>
      </c>
      <c r="H32" s="163">
        <v>663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0</v>
      </c>
      <c r="C34" s="31">
        <v>0.222</v>
      </c>
      <c r="D34" s="31"/>
      <c r="E34" s="31">
        <v>0.222</v>
      </c>
      <c r="F34" s="163">
        <v>1739</v>
      </c>
      <c r="G34" s="31">
        <v>1.276595744680851E-2</v>
      </c>
      <c r="H34" s="163">
        <v>1738.778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2024-02-21T15:47:32Z</dcterms:modified>
</cp:coreProperties>
</file>