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C427B5A-E1C1-4CD8-855E-5D1DD2DAA5D4}"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<sst xmlns="http://schemas.openxmlformats.org/spreadsheetml/2006/main" count="3311" uniqueCount="257">
  <si>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</si>
  <si>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</si>
  <si>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</si>
  <si>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</si>
  <si>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</si>
  <si>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</si>
  <si>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</si>
  <si>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</si>
  <si>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</si>
  <si>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</si>
  <si>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</si>
  <si>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</si>
  <si>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</si>
  <si>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</si>
  <si>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</si>
  <si>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</si>
  <si>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</si>
  <si>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</si>
  <si>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</si>
  <si>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</si>
  <si>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</si>
  <si>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</si>
  <si>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</si>
  <si>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</si>
  <si>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</si>
  <si>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</si>
  <si>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</si>
  <si>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</si>
  <si>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</si>
  <si>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</si>
  <si>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</si>
  <si>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</si>
  <si>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</si>
  <si>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</si>
  <si>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</si>
  <si>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</si>
  <si>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</si>
  <si>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</si>
  <si>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</si>
  <si>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</si>
  <si>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</si>
  <si>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</si>
  <si>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</si>
  <si>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</si>
  <si>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</si>
  <si>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</si>
  <si>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</si>
  <si>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</si>
  <si>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</si>
  <si>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</si>
  <si>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</si>
  <si>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</si>
  <si>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</si>
  <si>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</si>
  <si>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</si>
  <si>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</si>
  <si>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</si>
  <si>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</si>
  <si>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</si>
  <si>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</si>
  <si>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</si>
  <si>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</si>
  <si>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</si>
  <si>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</si>
  <si>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</si>
  <si>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</si>
  <si>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</si>
  <si>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</si>
  <si>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</si>
  <si>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</si>
  <si>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</si>
  <si>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</si>
  <si>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</si>
  <si>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</si>
  <si>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</si>
  <si>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</si>
  <si>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</si>
  <si>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</si>
  <si>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</si>
  <si>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</si>
  <si>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</si>
  <si>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</si>
  <si>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</si>
  <si>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</si>
  <si>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</si>
  <si>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</si>
  <si>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</si>
  <si>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</si>
  <si>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</si>
  <si>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</si>
  <si>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</si>
  <si>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</si>
  <si>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</si>
  <si>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</si>
  <si>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</si>
  <si>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</si>
  <si>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</si>
  <si>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</si>
  <si>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</si>
  <si>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</si>
  <si>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</si>
  <si>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</si>
  <si>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</si>
  <si>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</si>
  <si>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</si>
  <si>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</si>
  <si>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</si>
  <si>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</si>
  <si>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</si>
  <si>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</si>
  <si>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</si>
  <si>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</si>
  <si>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</si>
  <si>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</si>
  <si>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</si>
  <si>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</si>
  <si>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</si>
  <si>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</si>
  <si>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</si>
  <si>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</si>
  <si>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</si>
  <si>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</si>
  <si>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</si>
  <si>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</si>
  <si>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</si>
  <si>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</si>
  <si>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</si>
  <si>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</si>
  <si>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</si>
  <si>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</si>
  <si>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</si>
  <si>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</si>
  <si>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</si>
  <si>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</si>
  <si>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</si>
  <si>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</si>
  <si>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</si>
  <si>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</si>
  <si>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</si>
  <si>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</si>
  <si>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</si>
  <si>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</si>
  <si>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</si>
  <si>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</si>
  <si>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</si>
  <si>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</si>
  <si>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</si>
  <si>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</si>
  <si>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</si>
  <si>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</si>
  <si>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</si>
  <si>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</si>
  <si>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</si>
  <si>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</si>
  <si>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</si>
  <si>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</si>
  <si>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</si>
  <si>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</si>
  <si>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</si>
  <si>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</si>
  <si>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</si>
  <si>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</si>
  <si>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</si>
  <si>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</si>
  <si>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</si>
  <si>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</si>
  <si>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</si>
  <si>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</si>
  <si>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</si>
  <si>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</si>
  <si>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</si>
  <si>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</si>
  <si>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</si>
  <si>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</si>
  <si>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</si>
  <si>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</si>
  <si>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</si>
  <si>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</si>
  <si>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</si>
  <si>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</si>
  <si>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</si>
  <si>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</si>
  <si>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</si>
  <si>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</si>
  <si>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</si>
  <si>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</si>
  <si>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</si>
  <si>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</si>
  <si>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</si>
  <si>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</si>
  <si>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</si>
  <si>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</si>
  <si>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</si>
  <si>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</si>
  <si>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</si>
  <si>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</si>
  <si>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</si>
  <si>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</si>
  <si>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</si>
  <si>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</si>
  <si>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</si>
  <si>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</si>
  <si>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</si>
  <si>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</si>
  <si>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</si>
  <si>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</si>
  <si>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</si>
  <si>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</si>
  <si>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</si>
  <si>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</si>
  <si>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</si>
  <si>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</si>
  <si>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</si>
  <si>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</si>
  <si>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</si>
  <si>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</si>
  <si>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</si>
  <si>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</si>
  <si>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</si>
  <si>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</si>
  <si>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</si>
  <si>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</si>
  <si>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</si>
  <si>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</si>
  <si>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</si>
  <si>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</si>
  <si>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</si>
  <si>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</si>
  <si>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</si>
  <si>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</si>
  <si>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</si>
  <si>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</si>
  <si>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</si>
  <si>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</si>
  <si>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</si>
  <si>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</si>
  <si>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</si>
  <si>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</si>
  <si>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</si>
  <si>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</si>
  <si>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</si>
  <si>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</si>
  <si>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</si>
  <si>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</si>
  <si>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</si>
  <si>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</si>
  <si>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</si>
  <si>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</si>
  <si>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</si>
  <si>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</si>
  <si>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</si>
  <si>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</si>
  <si>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1308 - 1349</t>
  </si>
  <si>
    <t>Landings on Fisheries Administrations' System by Thursday 01 February 2024</t>
  </si>
  <si>
    <t>Number of Weeks to end of year is -5</t>
  </si>
  <si>
    <t>Final landings spreadsheet for 2023</t>
  </si>
  <si>
    <t>Landings on Departments' System by Thursday 01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</si>
</sst>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t="s">
        <v>255</v>
      </c>
    </row>
    <row r="2" spans="2:24" x14ac:dyDescent="0.3">
      <c r="B2" s="45">
        <v>45323</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72.289999999999978</v>
      </c>
      <c r="D10" s="44">
        <v>100.57100000000001</v>
      </c>
      <c r="E10" s="85">
        <v>39.121593581408277</v>
      </c>
      <c r="F10" s="95">
        <v>0</v>
      </c>
      <c r="G10" s="44">
        <v>1.974</v>
      </c>
      <c r="H10" s="87" t="s">
        <v>42</v>
      </c>
      <c r="I10" s="95">
        <v>0</v>
      </c>
      <c r="J10" s="44">
        <v>1.2999999999999999E-2</v>
      </c>
      <c r="K10" s="87" t="s">
        <v>42</v>
      </c>
      <c r="L10" s="88"/>
      <c r="M10" s="85">
        <v>72.289999999999978</v>
      </c>
      <c r="N10" s="85">
        <v>55.758000000000017</v>
      </c>
      <c r="O10" s="87">
        <v>-22.868999861668232</v>
      </c>
      <c r="P10" s="94">
        <v>82.295999999999964</v>
      </c>
      <c r="Q10" s="97">
        <v>0.14502997109295279</v>
      </c>
      <c r="R10" s="87">
        <v>0.1762296722719851</v>
      </c>
      <c r="S10" s="95">
        <v>67.560747663551382</v>
      </c>
      <c r="T10" s="85">
        <v>67.75298920968217</v>
      </c>
      <c r="U10" s="64"/>
      <c r="X10" s="98">
        <v>107</v>
      </c>
    </row>
    <row r="11" spans="2:24" ht="11.9" customHeight="1" x14ac:dyDescent="0.3">
      <c r="B11" s="96" t="s">
        <v>163</v>
      </c>
      <c r="C11" s="85">
        <v>2883.3199999999988</v>
      </c>
      <c r="D11" s="44">
        <v>3411.1409999999996</v>
      </c>
      <c r="E11" s="85">
        <v>18.306015287932002</v>
      </c>
      <c r="F11" s="95">
        <v>0</v>
      </c>
      <c r="G11" s="44">
        <v>413.84399999999999</v>
      </c>
      <c r="H11" s="87" t="s">
        <v>42</v>
      </c>
      <c r="I11" s="95">
        <v>4.4199999999999955</v>
      </c>
      <c r="J11" s="44">
        <v>21.774000000000001</v>
      </c>
      <c r="K11" s="87">
        <v>392.62443438914084</v>
      </c>
      <c r="L11" s="88"/>
      <c r="M11" s="85">
        <v>2887.7399999999989</v>
      </c>
      <c r="N11" s="85">
        <v>2227.2589999999996</v>
      </c>
      <c r="O11" s="87">
        <v>-22.871899824776452</v>
      </c>
      <c r="P11" s="94">
        <v>2353.6529999999998</v>
      </c>
      <c r="Q11" s="97">
        <v>3.1513317191206625</v>
      </c>
      <c r="R11" s="87">
        <v>0.13389109265982124</v>
      </c>
      <c r="S11" s="95">
        <v>114.82067594433396</v>
      </c>
      <c r="T11" s="85">
        <v>94.629879595675305</v>
      </c>
      <c r="U11" s="64"/>
      <c r="X11" s="98">
        <v>2515</v>
      </c>
    </row>
    <row r="12" spans="2:24" ht="11.9" customHeight="1" x14ac:dyDescent="0.3">
      <c r="B12" s="96" t="s">
        <v>164</v>
      </c>
      <c r="C12" s="85">
        <v>123.78999999999996</v>
      </c>
      <c r="D12" s="44">
        <v>117.58400000000002</v>
      </c>
      <c r="E12" s="85">
        <v>-5.0133290249615863</v>
      </c>
      <c r="F12" s="95">
        <v>0</v>
      </c>
      <c r="G12" s="44">
        <v>0</v>
      </c>
      <c r="H12" s="87" t="s">
        <v>42</v>
      </c>
      <c r="I12" s="95">
        <v>0</v>
      </c>
      <c r="J12" s="44">
        <v>0</v>
      </c>
      <c r="K12" s="87" t="s">
        <v>42</v>
      </c>
      <c r="L12" s="88"/>
      <c r="M12" s="85">
        <v>123.78999999999996</v>
      </c>
      <c r="N12" s="85">
        <v>164.38400000000001</v>
      </c>
      <c r="O12" s="87">
        <v>32.792632684384898</v>
      </c>
      <c r="P12" s="94">
        <v>938.45899999999995</v>
      </c>
      <c r="Q12" s="97">
        <v>4.600000000000648E-2</v>
      </c>
      <c r="R12" s="87">
        <v>4.9016526028315011E-3</v>
      </c>
      <c r="S12" s="95">
        <v>46.713207547169802</v>
      </c>
      <c r="T12" s="85">
        <v>17.516375249211745</v>
      </c>
      <c r="U12" s="64"/>
      <c r="X12" s="98">
        <v>265</v>
      </c>
    </row>
    <row r="13" spans="2:24" ht="11.9" customHeight="1" x14ac:dyDescent="0.3">
      <c r="B13" s="99" t="s">
        <v>165</v>
      </c>
      <c r="C13" s="85">
        <v>1684.7900000000004</v>
      </c>
      <c r="D13" s="44">
        <v>1390.8920000000001</v>
      </c>
      <c r="E13" s="85">
        <v>-17.444191857738964</v>
      </c>
      <c r="F13" s="95">
        <v>0</v>
      </c>
      <c r="G13" s="44">
        <v>163.53800000000001</v>
      </c>
      <c r="H13" s="87" t="s">
        <v>42</v>
      </c>
      <c r="I13" s="95">
        <v>21.080000000000009</v>
      </c>
      <c r="J13" s="44">
        <v>21.146000000000001</v>
      </c>
      <c r="K13" s="87">
        <v>0.31309297912709588</v>
      </c>
      <c r="L13" s="88"/>
      <c r="M13" s="85">
        <v>1705.8700000000003</v>
      </c>
      <c r="N13" s="85">
        <v>3195.076</v>
      </c>
      <c r="O13" s="87">
        <v>87.298914923176994</v>
      </c>
      <c r="P13" s="94">
        <v>4452.4030000000012</v>
      </c>
      <c r="Q13" s="97">
        <v>0.82862231467674974</v>
      </c>
      <c r="R13" s="87">
        <v>1.8610676407251309E-2</v>
      </c>
      <c r="S13" s="95">
        <v>43.785164271047236</v>
      </c>
      <c r="T13" s="85">
        <v>71.760709890816244</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2123.11</v>
      </c>
      <c r="D17" s="44">
        <v>2280.944</v>
      </c>
      <c r="E17" s="85">
        <v>7.4340943238927721</v>
      </c>
      <c r="F17" s="95">
        <v>0</v>
      </c>
      <c r="G17" s="44">
        <v>0</v>
      </c>
      <c r="H17" s="87" t="s">
        <v>42</v>
      </c>
      <c r="I17" s="95">
        <v>0</v>
      </c>
      <c r="J17" s="44">
        <v>0</v>
      </c>
      <c r="K17" s="87" t="s">
        <v>42</v>
      </c>
      <c r="L17" s="64"/>
      <c r="M17" s="95">
        <v>2123.11</v>
      </c>
      <c r="N17" s="85">
        <v>2280.944</v>
      </c>
      <c r="O17" s="87">
        <v>7.4340943238927721</v>
      </c>
      <c r="P17" s="94">
        <v>2578.8749999999995</v>
      </c>
      <c r="Q17" s="97">
        <v>0</v>
      </c>
      <c r="R17" s="87">
        <v>0</v>
      </c>
      <c r="S17" s="95">
        <v>216.86516853932588</v>
      </c>
      <c r="T17" s="85">
        <v>88.447249285056486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66.86</v>
      </c>
      <c r="D25" s="101">
        <v>109.053</v>
      </c>
      <c r="E25" s="102">
        <v>63.106491175590783</v>
      </c>
      <c r="F25" s="100">
        <v>0</v>
      </c>
      <c r="G25" s="101">
        <v>0</v>
      </c>
      <c r="H25" s="103" t="s">
        <v>42</v>
      </c>
      <c r="I25" s="100">
        <v>2.06</v>
      </c>
      <c r="J25" s="101">
        <v>0.308</v>
      </c>
      <c r="K25" s="103">
        <v>-85.048543689320383</v>
      </c>
      <c r="L25" s="82"/>
      <c r="M25" s="100">
        <v>68.92</v>
      </c>
      <c r="N25" s="102">
        <v>109.361</v>
      </c>
      <c r="O25" s="103">
        <v>58.678177597214166</v>
      </c>
      <c r="P25" s="104">
        <v>0</v>
      </c>
      <c r="Q25" s="105">
        <v>0</v>
      </c>
      <c r="R25" s="103" t="s">
        <v>42</v>
      </c>
      <c r="S25" s="100">
        <v>7.0326530612244902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45301</v>
      </c>
      <c r="K6" s="139">
        <v>45308</v>
      </c>
      <c r="L6" s="139">
        <v>45315</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16.832000000000001</v>
      </c>
      <c r="H9" s="150">
        <v>105.51654964894685</v>
      </c>
      <c r="I9" s="149">
        <v>-0.88000000000000256</v>
      </c>
      <c r="J9" s="148">
        <v>0.70599999999999596</v>
      </c>
      <c r="K9" s="148">
        <v>6.0000000000002274E-2</v>
      </c>
      <c r="L9" s="148">
        <v>0</v>
      </c>
      <c r="M9" s="148">
        <v>0.1460000000000008</v>
      </c>
      <c r="N9" s="148">
        <v>0.91524573721163993</v>
      </c>
      <c r="O9" s="148">
        <v>0.22799999999999976</v>
      </c>
      <c r="P9" s="134">
        <v>0</v>
      </c>
      <c r="Q9" s="119"/>
      <c r="R9" s="119"/>
      <c r="S9" s="119"/>
    </row>
    <row r="10" spans="2:19" x14ac:dyDescent="0.25">
      <c r="B10" s="146" t="s">
        <v>28</v>
      </c>
      <c r="C10" s="147">
        <v>6.5720000000000001</v>
      </c>
      <c r="D10" s="148">
        <v>0</v>
      </c>
      <c r="E10" s="148">
        <v>5.1000000000000005</v>
      </c>
      <c r="F10" s="149">
        <v>11.672000000000001</v>
      </c>
      <c r="G10" s="148">
        <v>9.7740000000000027</v>
      </c>
      <c r="H10" s="150">
        <v>83.738862234407151</v>
      </c>
      <c r="I10" s="149">
        <v>1.8979999999999979</v>
      </c>
      <c r="J10" s="148">
        <v>1.5014100036621123</v>
      </c>
      <c r="K10" s="148">
        <v>0</v>
      </c>
      <c r="L10" s="148">
        <v>0</v>
      </c>
      <c r="M10" s="148">
        <v>-1.9002914428867257E-4</v>
      </c>
      <c r="N10" s="148">
        <v>-1.6280769730009643E-3</v>
      </c>
      <c r="O10" s="148">
        <v>0.37530499362945591</v>
      </c>
      <c r="P10" s="134">
        <v>3.0572202134723554</v>
      </c>
      <c r="Q10" s="119"/>
      <c r="R10" s="119"/>
      <c r="S10" s="119"/>
    </row>
    <row r="11" spans="2:19" x14ac:dyDescent="0.25">
      <c r="B11" s="146" t="s">
        <v>29</v>
      </c>
      <c r="C11" s="147">
        <v>8.1649999999999991</v>
      </c>
      <c r="D11" s="148">
        <v>0</v>
      </c>
      <c r="E11" s="148">
        <v>1.0999999999999996</v>
      </c>
      <c r="F11" s="149">
        <v>9.2649999999999988</v>
      </c>
      <c r="G11" s="148">
        <v>5.3979999999999997</v>
      </c>
      <c r="H11" s="150">
        <v>58.262277388019427</v>
      </c>
      <c r="I11" s="149">
        <v>3.8669999999999991</v>
      </c>
      <c r="J11" s="148">
        <v>0.10899999999999999</v>
      </c>
      <c r="K11" s="148">
        <v>0</v>
      </c>
      <c r="L11" s="148">
        <v>0</v>
      </c>
      <c r="M11" s="148">
        <v>0</v>
      </c>
      <c r="N11" s="148">
        <v>0</v>
      </c>
      <c r="O11" s="148">
        <v>2.7249999999999996E-2</v>
      </c>
      <c r="P11" s="134" t="s">
        <v>203</v>
      </c>
      <c r="Q11" s="119"/>
      <c r="R11" s="119"/>
      <c r="S11" s="119"/>
    </row>
    <row r="12" spans="2:19" x14ac:dyDescent="0.25">
      <c r="B12" s="146" t="s">
        <v>30</v>
      </c>
      <c r="C12" s="147">
        <v>20.515000000000001</v>
      </c>
      <c r="D12" s="148">
        <v>0</v>
      </c>
      <c r="E12" s="148">
        <v>0</v>
      </c>
      <c r="F12" s="149">
        <v>20.515000000000001</v>
      </c>
      <c r="G12" s="148">
        <v>18.850000000000001</v>
      </c>
      <c r="H12" s="150">
        <v>91.883987326346585</v>
      </c>
      <c r="I12" s="149">
        <v>1.6649999999999991</v>
      </c>
      <c r="J12" s="148">
        <v>0.90299999999999869</v>
      </c>
      <c r="K12" s="148">
        <v>0.15399999999999636</v>
      </c>
      <c r="L12" s="148">
        <v>7.0000000000050022E-3</v>
      </c>
      <c r="M12" s="148">
        <v>0</v>
      </c>
      <c r="N12" s="148">
        <v>0</v>
      </c>
      <c r="O12" s="148">
        <v>0.26600000000000001</v>
      </c>
      <c r="P12" s="134">
        <v>4.259398496240598</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0</v>
      </c>
      <c r="L16" s="148">
        <v>0</v>
      </c>
      <c r="M16" s="148">
        <v>0</v>
      </c>
      <c r="N16" s="148">
        <v>0</v>
      </c>
      <c r="O16" s="148">
        <v>0</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-13.699999999999989</v>
      </c>
      <c r="F19" s="149">
        <v>61.177999999999997</v>
      </c>
      <c r="G19" s="148">
        <v>52.530000000000008</v>
      </c>
      <c r="H19" s="150">
        <v>85.864199548857457</v>
      </c>
      <c r="I19" s="149">
        <v>8.647999999999989</v>
      </c>
      <c r="J19" s="148">
        <v>3.2194100036621069</v>
      </c>
      <c r="K19" s="148">
        <v>0.21399999999999864</v>
      </c>
      <c r="L19" s="148">
        <v>7.0000000000050022E-3</v>
      </c>
      <c r="M19" s="148">
        <v>0.14580997085571212</v>
      </c>
      <c r="N19" s="148">
        <v>0.23833726315948892</v>
      </c>
      <c r="O19" s="152">
        <v>0.89655499362945568</v>
      </c>
      <c r="P19" s="134">
        <v>7.6458109780761419</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0.7</v>
      </c>
      <c r="F21" s="149">
        <v>1.911</v>
      </c>
      <c r="G21" s="148">
        <v>1.6220000000000001</v>
      </c>
      <c r="H21" s="150">
        <v>84.877027734170596</v>
      </c>
      <c r="I21" s="149">
        <v>0.28899999999999992</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0.03</v>
      </c>
      <c r="H22" s="150">
        <v>0.19351093336773528</v>
      </c>
      <c r="I22" s="149">
        <v>15.473000000000001</v>
      </c>
      <c r="J22" s="148">
        <v>0</v>
      </c>
      <c r="K22" s="148">
        <v>0</v>
      </c>
      <c r="L22" s="148">
        <v>0</v>
      </c>
      <c r="M22" s="148">
        <v>-7.7999976277350058E-4</v>
      </c>
      <c r="N22" s="148">
        <v>-5.0312827373637401E-3</v>
      </c>
      <c r="O22" s="148">
        <v>-1.9499994069337515E-4</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1.5760000000000001</v>
      </c>
      <c r="H31" s="150">
        <v>97.888198757763959</v>
      </c>
      <c r="I31" s="149">
        <v>3.400000000000003E-2</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55.75800000000001</v>
      </c>
      <c r="H34" s="150">
        <v>68.065626602211992</v>
      </c>
      <c r="I34" s="149">
        <v>26.159999999999982</v>
      </c>
      <c r="J34" s="148">
        <v>3.219410003662091</v>
      </c>
      <c r="K34" s="148">
        <v>0.21399999999999864</v>
      </c>
      <c r="L34" s="148">
        <v>7.0000000000050022E-3</v>
      </c>
      <c r="M34" s="148">
        <v>0.14502997109295279</v>
      </c>
      <c r="N34" s="148">
        <v>0.17704286126730731</v>
      </c>
      <c r="O34" s="148">
        <v>0.89635999368876185</v>
      </c>
      <c r="P34" s="134">
        <v>27.184702780346726</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55.75800000000001</v>
      </c>
      <c r="H41" s="159">
        <v>67.75298920968217</v>
      </c>
      <c r="I41" s="158">
        <v>26.537999999999954</v>
      </c>
      <c r="J41" s="157">
        <v>3.219410003662091</v>
      </c>
      <c r="K41" s="157">
        <v>0.21399999999999864</v>
      </c>
      <c r="L41" s="157">
        <v>7.0000000000050022E-3</v>
      </c>
      <c r="M41" s="157">
        <v>0.14502997109295279</v>
      </c>
      <c r="N41" s="157">
        <v>0.1762296722719851</v>
      </c>
      <c r="O41" s="157">
        <v>0.89635999368876185</v>
      </c>
      <c r="P41" s="141">
        <v>27.606408348044365</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45301</v>
      </c>
      <c r="K46" s="139">
        <v>45308</v>
      </c>
      <c r="L46" s="139">
        <v>45315</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828.05399999999997</v>
      </c>
      <c r="H49" s="150">
        <v>101.69617669418096</v>
      </c>
      <c r="I49" s="149">
        <v>-13.810999999999922</v>
      </c>
      <c r="J49" s="148">
        <v>22.59341999995695</v>
      </c>
      <c r="K49" s="148">
        <v>4.66599999999994</v>
      </c>
      <c r="L49" s="148">
        <v>0.25499999999999545</v>
      </c>
      <c r="M49" s="148">
        <v>1.3733200001270234</v>
      </c>
      <c r="N49" s="148">
        <v>0.16866218071595621</v>
      </c>
      <c r="O49" s="148">
        <v>7.2219350000209772</v>
      </c>
      <c r="P49" s="134">
        <v>0</v>
      </c>
      <c r="Q49" s="119"/>
      <c r="R49" s="119"/>
      <c r="S49" s="119"/>
    </row>
    <row r="50" spans="1:19" x14ac:dyDescent="0.25">
      <c r="B50" s="146" t="s">
        <v>28</v>
      </c>
      <c r="C50" s="147">
        <v>222.61199999999999</v>
      </c>
      <c r="D50" s="148">
        <v>0</v>
      </c>
      <c r="E50" s="148">
        <v>10.099999999999994</v>
      </c>
      <c r="F50" s="149">
        <v>232.71199999999999</v>
      </c>
      <c r="G50" s="148">
        <v>233.44200000000001</v>
      </c>
      <c r="H50" s="150">
        <v>100.31369246106776</v>
      </c>
      <c r="I50" s="149">
        <v>-0.73000000000001819</v>
      </c>
      <c r="J50" s="148">
        <v>25.887910949707134</v>
      </c>
      <c r="K50" s="148">
        <v>2.6389775848389263</v>
      </c>
      <c r="L50" s="148">
        <v>0</v>
      </c>
      <c r="M50" s="148">
        <v>-3.3583118438968995E-2</v>
      </c>
      <c r="N50" s="148">
        <v>-1.4431193251301606E-2</v>
      </c>
      <c r="O50" s="148">
        <v>7.1233263540267728</v>
      </c>
      <c r="P50" s="134">
        <v>0</v>
      </c>
      <c r="Q50" s="119"/>
      <c r="R50" s="119"/>
      <c r="S50" s="119"/>
    </row>
    <row r="51" spans="1:19" x14ac:dyDescent="0.25">
      <c r="B51" s="146" t="s">
        <v>29</v>
      </c>
      <c r="C51" s="147">
        <v>196.25700000000001</v>
      </c>
      <c r="D51" s="148">
        <v>0</v>
      </c>
      <c r="E51" s="148">
        <v>27.300000000000011</v>
      </c>
      <c r="F51" s="149">
        <v>223.55700000000002</v>
      </c>
      <c r="G51" s="148">
        <v>222.815</v>
      </c>
      <c r="H51" s="150">
        <v>99.668093595816714</v>
      </c>
      <c r="I51" s="149">
        <v>0.74200000000001864</v>
      </c>
      <c r="J51" s="148">
        <v>3.9009999999999536</v>
      </c>
      <c r="K51" s="148">
        <v>0.42500000000001137</v>
      </c>
      <c r="L51" s="148">
        <v>9.1000000000008185E-2</v>
      </c>
      <c r="M51" s="148">
        <v>0</v>
      </c>
      <c r="N51" s="148">
        <v>0</v>
      </c>
      <c r="O51" s="148">
        <v>1.1042499999999933</v>
      </c>
      <c r="P51" s="134">
        <v>0</v>
      </c>
      <c r="Q51" s="119"/>
      <c r="R51" s="119"/>
      <c r="S51" s="119"/>
    </row>
    <row r="52" spans="1:19" x14ac:dyDescent="0.25">
      <c r="B52" s="146" t="s">
        <v>30</v>
      </c>
      <c r="C52" s="147">
        <v>516.53099999999995</v>
      </c>
      <c r="D52" s="148">
        <v>0</v>
      </c>
      <c r="E52" s="148">
        <v>170.70000000000005</v>
      </c>
      <c r="F52" s="149">
        <v>687.23099999999999</v>
      </c>
      <c r="G52" s="148">
        <v>584.2170000000001</v>
      </c>
      <c r="H52" s="150">
        <v>85.010280386071074</v>
      </c>
      <c r="I52" s="149">
        <v>103.0139999999999</v>
      </c>
      <c r="J52" s="148">
        <v>30.514999999999986</v>
      </c>
      <c r="K52" s="148">
        <v>5.4710000000000036</v>
      </c>
      <c r="L52" s="148">
        <v>0.16900000000009641</v>
      </c>
      <c r="M52" s="148">
        <v>0</v>
      </c>
      <c r="N52" s="148">
        <v>0</v>
      </c>
      <c r="O52" s="148">
        <v>9.0387500000000216</v>
      </c>
      <c r="P52" s="134">
        <v>9.3969298852163909</v>
      </c>
      <c r="Q52" s="119"/>
      <c r="R52" s="119"/>
      <c r="S52" s="119"/>
    </row>
    <row r="53" spans="1:19" x14ac:dyDescent="0.25">
      <c r="B53" s="146" t="s">
        <v>31</v>
      </c>
      <c r="C53" s="147">
        <v>4.6589999999999998</v>
      </c>
      <c r="D53" s="148">
        <v>0</v>
      </c>
      <c r="E53" s="148">
        <v>0.39999999999999947</v>
      </c>
      <c r="F53" s="149">
        <v>5.0589999999999993</v>
      </c>
      <c r="G53" s="148">
        <v>2.9670000000000001</v>
      </c>
      <c r="H53" s="150">
        <v>58.647954141134619</v>
      </c>
      <c r="I53" s="149">
        <v>2.0919999999999992</v>
      </c>
      <c r="J53" s="148">
        <v>9.0000000000003411E-3</v>
      </c>
      <c r="K53" s="148">
        <v>0</v>
      </c>
      <c r="L53" s="148">
        <v>0</v>
      </c>
      <c r="M53" s="148">
        <v>1.359998472966284E-2</v>
      </c>
      <c r="N53" s="148">
        <v>0.26882752974229773</v>
      </c>
      <c r="O53" s="148">
        <v>5.6499961824157952E-3</v>
      </c>
      <c r="P53" s="134" t="s">
        <v>203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23.801000000000016</v>
      </c>
      <c r="H56" s="150">
        <v>96.411066553246712</v>
      </c>
      <c r="I56" s="149">
        <v>0.88599999999998502</v>
      </c>
      <c r="J56" s="148">
        <v>4.2949999999999875</v>
      </c>
      <c r="K56" s="148">
        <v>0.19200000000000728</v>
      </c>
      <c r="L56" s="148">
        <v>0</v>
      </c>
      <c r="M56" s="148">
        <v>0</v>
      </c>
      <c r="N56" s="148">
        <v>0</v>
      </c>
      <c r="O56" s="148">
        <v>1.1217499999999987</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22.573</v>
      </c>
      <c r="H58" s="150">
        <v>95.072231815693044</v>
      </c>
      <c r="I58" s="149">
        <v>1.1700000000000017</v>
      </c>
      <c r="J58" s="148">
        <v>9.2999999999999972E-2</v>
      </c>
      <c r="K58" s="148">
        <v>0</v>
      </c>
      <c r="L58" s="148">
        <v>0</v>
      </c>
      <c r="M58" s="148">
        <v>0</v>
      </c>
      <c r="N58" s="148">
        <v>0</v>
      </c>
      <c r="O58" s="148">
        <v>2.3249999999999993E-2</v>
      </c>
      <c r="P58" s="134"/>
      <c r="Q58" s="119"/>
      <c r="R58" s="119"/>
      <c r="S58" s="119"/>
    </row>
    <row r="59" spans="1:19" x14ac:dyDescent="0.25">
      <c r="B59" s="151" t="s">
        <v>36</v>
      </c>
      <c r="C59" s="147">
        <v>1897.7900000000002</v>
      </c>
      <c r="D59" s="148">
        <v>0</v>
      </c>
      <c r="E59" s="148">
        <v>118.29999999999973</v>
      </c>
      <c r="F59" s="149">
        <v>2016.09</v>
      </c>
      <c r="G59" s="148">
        <v>1921.4870000000005</v>
      </c>
      <c r="H59" s="150">
        <v>95.307600355142895</v>
      </c>
      <c r="I59" s="149">
        <v>94.602999999999383</v>
      </c>
      <c r="J59" s="148">
        <v>87.294330949664015</v>
      </c>
      <c r="K59" s="148">
        <v>13.392977584838889</v>
      </c>
      <c r="L59" s="148">
        <v>0.51500000000010004</v>
      </c>
      <c r="M59" s="148">
        <v>1.3533368664177172</v>
      </c>
      <c r="N59" s="148">
        <v>6.7126808149324549E-2</v>
      </c>
      <c r="O59" s="152">
        <v>25.638911350230181</v>
      </c>
      <c r="P59" s="134">
        <v>1.6898212528493359</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60.460000000000008</v>
      </c>
      <c r="H61" s="150">
        <v>89.418028543962137</v>
      </c>
      <c r="I61" s="149">
        <v>7.1550000000000011</v>
      </c>
      <c r="J61" s="148">
        <v>2.7294200000762885</v>
      </c>
      <c r="K61" s="148">
        <v>1.3220000000000027</v>
      </c>
      <c r="L61" s="148">
        <v>0.13531109766661586</v>
      </c>
      <c r="M61" s="148">
        <v>-8.7557063698682214E-3</v>
      </c>
      <c r="N61" s="148">
        <v>-1.294935498020886E-2</v>
      </c>
      <c r="O61" s="148">
        <v>1.0444938478432597</v>
      </c>
      <c r="P61" s="134">
        <v>4.850207892343378</v>
      </c>
      <c r="Q61" s="119"/>
      <c r="R61" s="119"/>
      <c r="S61" s="119"/>
    </row>
    <row r="62" spans="1:19" x14ac:dyDescent="0.25">
      <c r="A62" s="153"/>
      <c r="B62" s="146" t="s">
        <v>37</v>
      </c>
      <c r="C62" s="147">
        <v>156.12299999999999</v>
      </c>
      <c r="D62" s="148">
        <v>0</v>
      </c>
      <c r="E62" s="148">
        <v>-20.100000000000023</v>
      </c>
      <c r="F62" s="149">
        <v>136.02299999999997</v>
      </c>
      <c r="G62" s="148">
        <v>122.02199999999999</v>
      </c>
      <c r="H62" s="150">
        <v>89.706887805738745</v>
      </c>
      <c r="I62" s="149">
        <v>14.000999999999976</v>
      </c>
      <c r="J62" s="148">
        <v>0.92171204376202809</v>
      </c>
      <c r="K62" s="148">
        <v>0</v>
      </c>
      <c r="L62" s="148">
        <v>1.9630800247189768</v>
      </c>
      <c r="M62" s="148">
        <v>-4.9310163080292568E-2</v>
      </c>
      <c r="N62" s="148">
        <v>-3.6251342111475689E-2</v>
      </c>
      <c r="O62" s="148">
        <v>0.70887047635017808</v>
      </c>
      <c r="P62" s="134">
        <v>17.751139971420617</v>
      </c>
      <c r="Q62" s="119"/>
      <c r="R62" s="119"/>
      <c r="S62" s="119"/>
    </row>
    <row r="63" spans="1:19" x14ac:dyDescent="0.25">
      <c r="B63" s="146" t="s">
        <v>131</v>
      </c>
      <c r="C63" s="147">
        <v>3.89</v>
      </c>
      <c r="D63" s="148">
        <v>0</v>
      </c>
      <c r="E63" s="148">
        <v>19.299999999999997</v>
      </c>
      <c r="F63" s="149">
        <v>23.189999999999998</v>
      </c>
      <c r="G63" s="148">
        <v>24.975999999999999</v>
      </c>
      <c r="H63" s="150">
        <v>107.70159551530833</v>
      </c>
      <c r="I63" s="149">
        <v>-1.7860000000000014</v>
      </c>
      <c r="J63" s="148">
        <v>0.26715897750860051</v>
      </c>
      <c r="K63" s="148">
        <v>0</v>
      </c>
      <c r="L63" s="148">
        <v>0</v>
      </c>
      <c r="M63" s="148">
        <v>1.879180527329396</v>
      </c>
      <c r="N63" s="148">
        <v>8.1034089147451311</v>
      </c>
      <c r="O63" s="148">
        <v>0.53658487620949913</v>
      </c>
      <c r="P63" s="134">
        <v>0</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12.7</v>
      </c>
      <c r="F65" s="149">
        <v>37.207000000000001</v>
      </c>
      <c r="G65" s="148">
        <v>27.835000000000008</v>
      </c>
      <c r="H65" s="150">
        <v>74.81119144247053</v>
      </c>
      <c r="I65" s="149">
        <v>9.3719999999999928</v>
      </c>
      <c r="J65" s="148">
        <v>2.2180000000000177</v>
      </c>
      <c r="K65" s="148">
        <v>0</v>
      </c>
      <c r="L65" s="148">
        <v>0</v>
      </c>
      <c r="M65" s="148">
        <v>-9.3948240615020495E-3</v>
      </c>
      <c r="N65" s="148">
        <v>-2.5250152018442898E-2</v>
      </c>
      <c r="O65" s="148">
        <v>0.55215129398462892</v>
      </c>
      <c r="P65" s="134">
        <v>14.973608686790282</v>
      </c>
      <c r="Q65" s="119"/>
      <c r="R65" s="119"/>
      <c r="S65" s="119"/>
    </row>
    <row r="66" spans="2:19" x14ac:dyDescent="0.25">
      <c r="B66" s="146" t="s">
        <v>39</v>
      </c>
      <c r="C66" s="147">
        <v>14.036</v>
      </c>
      <c r="D66" s="148">
        <v>0</v>
      </c>
      <c r="E66" s="148">
        <v>-12.9</v>
      </c>
      <c r="F66" s="149">
        <v>1.1359999999999992</v>
      </c>
      <c r="G66" s="148">
        <v>4.5999999999999999E-2</v>
      </c>
      <c r="H66" s="150">
        <v>4.0492957746478897</v>
      </c>
      <c r="I66" s="149">
        <v>1.0899999999999992</v>
      </c>
      <c r="J66" s="148">
        <v>0</v>
      </c>
      <c r="K66" s="148">
        <v>0</v>
      </c>
      <c r="L66" s="148">
        <v>0</v>
      </c>
      <c r="M66" s="148">
        <v>-4.5500004291530033E-4</v>
      </c>
      <c r="N66" s="148">
        <v>-4.0052820679163791E-2</v>
      </c>
      <c r="O66" s="148">
        <v>-1.1375001072882508E-4</v>
      </c>
      <c r="P66" s="134" t="s">
        <v>203</v>
      </c>
      <c r="Q66" s="119"/>
      <c r="R66" s="119"/>
      <c r="S66" s="119"/>
    </row>
    <row r="67" spans="2:19" x14ac:dyDescent="0.25">
      <c r="B67" s="146" t="s">
        <v>133</v>
      </c>
      <c r="C67" s="147">
        <v>61.618000000000002</v>
      </c>
      <c r="D67" s="148">
        <v>0</v>
      </c>
      <c r="E67" s="148">
        <v>-53.9</v>
      </c>
      <c r="F67" s="149">
        <v>7.7180000000000035</v>
      </c>
      <c r="G67" s="148">
        <v>7.6580000000000004</v>
      </c>
      <c r="H67" s="150">
        <v>99.222596527597787</v>
      </c>
      <c r="I67" s="149">
        <v>6.0000000000003162E-2</v>
      </c>
      <c r="J67" s="148">
        <v>0</v>
      </c>
      <c r="K67" s="148">
        <v>0</v>
      </c>
      <c r="L67" s="148">
        <v>0</v>
      </c>
      <c r="M67" s="148">
        <v>-1.3748447894998961E-3</v>
      </c>
      <c r="N67" s="148">
        <v>-1.7813485222854305E-2</v>
      </c>
      <c r="O67" s="148">
        <v>-3.4371119737497402E-4</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v>
      </c>
      <c r="H69" s="150">
        <v>19.14384472214838</v>
      </c>
      <c r="I69" s="149">
        <v>3.0409999999999968</v>
      </c>
      <c r="J69" s="148">
        <v>0</v>
      </c>
      <c r="K69" s="148">
        <v>0</v>
      </c>
      <c r="L69" s="148">
        <v>0</v>
      </c>
      <c r="M69" s="148">
        <v>-3.4151402115820684E-3</v>
      </c>
      <c r="N69" s="148">
        <v>-9.080404710401678E-2</v>
      </c>
      <c r="O69" s="148">
        <v>-8.5378505289551709E-4</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32.819000000000003</v>
      </c>
      <c r="H71" s="150">
        <v>99.753799392097278</v>
      </c>
      <c r="I71" s="149">
        <v>8.0999999999995964E-2</v>
      </c>
      <c r="J71" s="148">
        <v>0</v>
      </c>
      <c r="K71" s="148">
        <v>0</v>
      </c>
      <c r="L71" s="148">
        <v>0</v>
      </c>
      <c r="M71" s="148">
        <v>0</v>
      </c>
      <c r="N71" s="148">
        <v>0</v>
      </c>
      <c r="O71" s="148">
        <v>0</v>
      </c>
      <c r="P71" s="134" t="s">
        <v>203</v>
      </c>
      <c r="Q71" s="119"/>
      <c r="R71" s="119"/>
      <c r="S71" s="119"/>
    </row>
    <row r="72" spans="2:19" x14ac:dyDescent="0.25">
      <c r="B72" s="146" t="s">
        <v>40</v>
      </c>
      <c r="C72" s="147">
        <v>0.27100000000000002</v>
      </c>
      <c r="D72" s="148">
        <v>0</v>
      </c>
      <c r="E72" s="148">
        <v>0</v>
      </c>
      <c r="F72" s="149">
        <v>0.27100000000000002</v>
      </c>
      <c r="G72" s="148">
        <v>4.1000000000000002E-2</v>
      </c>
      <c r="H72" s="150">
        <v>15.129151291512915</v>
      </c>
      <c r="I72" s="149">
        <v>0.23</v>
      </c>
      <c r="J72" s="148">
        <v>0</v>
      </c>
      <c r="K72" s="148">
        <v>0</v>
      </c>
      <c r="L72" s="148">
        <v>0</v>
      </c>
      <c r="M72" s="148">
        <v>-3.9999961852998922E-5</v>
      </c>
      <c r="N72" s="148">
        <v>-1.4760133525091852E-2</v>
      </c>
      <c r="O72" s="148">
        <v>-9.9999904632497305E-6</v>
      </c>
      <c r="P72" s="134" t="s">
        <v>180</v>
      </c>
      <c r="Q72" s="119"/>
      <c r="R72" s="119"/>
      <c r="S72" s="119"/>
    </row>
    <row r="73" spans="2:19" x14ac:dyDescent="0.25">
      <c r="B73" s="21" t="s">
        <v>221</v>
      </c>
      <c r="C73" s="147">
        <v>0.27100000000000002</v>
      </c>
      <c r="D73" s="148">
        <v>0</v>
      </c>
      <c r="E73" s="148">
        <v>0</v>
      </c>
      <c r="F73" s="149">
        <v>0.27100000000000002</v>
      </c>
      <c r="G73" s="148">
        <v>0.16600000000000001</v>
      </c>
      <c r="H73" s="150">
        <v>61.254612546125465</v>
      </c>
      <c r="I73" s="149">
        <v>0.10500000000000001</v>
      </c>
      <c r="J73" s="148">
        <v>0</v>
      </c>
      <c r="K73" s="148">
        <v>0</v>
      </c>
      <c r="L73" s="148">
        <v>1.140000030398991E-3</v>
      </c>
      <c r="M73" s="148">
        <v>-1.6399977654219799E-3</v>
      </c>
      <c r="N73" s="148">
        <v>-0.60516522709298148</v>
      </c>
      <c r="O73" s="148">
        <v>-1.2499943375574724E-4</v>
      </c>
      <c r="P73" s="134" t="s">
        <v>203</v>
      </c>
      <c r="Q73" s="119"/>
      <c r="R73" s="119"/>
      <c r="S73" s="119"/>
    </row>
    <row r="74" spans="2:19" x14ac:dyDescent="0.25">
      <c r="B74" s="151" t="s">
        <v>41</v>
      </c>
      <c r="C74" s="147">
        <v>2302.2060000000001</v>
      </c>
      <c r="D74" s="148">
        <v>0</v>
      </c>
      <c r="E74" s="148">
        <v>24.699999999999818</v>
      </c>
      <c r="F74" s="149">
        <v>2326.9059999999999</v>
      </c>
      <c r="G74" s="148">
        <v>2198.2570000000005</v>
      </c>
      <c r="H74" s="150">
        <v>94.471242069941823</v>
      </c>
      <c r="I74" s="149">
        <v>128.64899999999943</v>
      </c>
      <c r="J74" s="148">
        <v>93.430621971010169</v>
      </c>
      <c r="K74" s="148">
        <v>14.714977584838834</v>
      </c>
      <c r="L74" s="148">
        <v>2.6145311224167926</v>
      </c>
      <c r="M74" s="148">
        <v>3.1581317174636752</v>
      </c>
      <c r="N74" s="148">
        <v>0.13572235910963637</v>
      </c>
      <c r="O74" s="148">
        <v>28.479565598932368</v>
      </c>
      <c r="P74" s="134">
        <v>2.5172388445707954</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0.22</v>
      </c>
      <c r="H77" s="150">
        <v>8.4097859327217126</v>
      </c>
      <c r="I77" s="149">
        <v>2.3959999999999999</v>
      </c>
      <c r="J77" s="148">
        <v>9.6900000572210099E-3</v>
      </c>
      <c r="K77" s="148">
        <v>0</v>
      </c>
      <c r="L77" s="148">
        <v>0</v>
      </c>
      <c r="M77" s="148">
        <v>-3.7039991021159957E-3</v>
      </c>
      <c r="N77" s="148">
        <v>-0.14159017974449525</v>
      </c>
      <c r="O77" s="148">
        <v>1.4965002387762535E-3</v>
      </c>
      <c r="P77" s="134" t="s">
        <v>203</v>
      </c>
      <c r="Q77" s="119"/>
      <c r="R77" s="119"/>
      <c r="S77" s="119"/>
    </row>
    <row r="78" spans="2:19" x14ac:dyDescent="0.25">
      <c r="B78" s="154" t="s">
        <v>140</v>
      </c>
      <c r="C78" s="147">
        <v>22.581</v>
      </c>
      <c r="D78" s="148">
        <v>0</v>
      </c>
      <c r="E78" s="148">
        <v>1.5499999999999972</v>
      </c>
      <c r="F78" s="149">
        <v>24.130999999999997</v>
      </c>
      <c r="G78" s="149">
        <v>3.782</v>
      </c>
      <c r="H78" s="150">
        <v>15.672786042849449</v>
      </c>
      <c r="I78" s="149">
        <v>20.348999999999997</v>
      </c>
      <c r="J78" s="148">
        <v>0.33413999998569521</v>
      </c>
      <c r="K78" s="148">
        <v>0</v>
      </c>
      <c r="L78" s="148">
        <v>0</v>
      </c>
      <c r="M78" s="148">
        <v>-3.0959992408750026E-3</v>
      </c>
      <c r="N78" s="148">
        <v>-1.2829966602606617E-2</v>
      </c>
      <c r="O78" s="148">
        <v>8.2761000186205053E-2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2202.2590000000005</v>
      </c>
      <c r="H81" s="159">
        <v>93.567700931275795</v>
      </c>
      <c r="I81" s="158">
        <v>151.39399999999932</v>
      </c>
      <c r="J81" s="157">
        <v>93.774451971053168</v>
      </c>
      <c r="K81" s="157">
        <v>14.714977584838834</v>
      </c>
      <c r="L81" s="157">
        <v>2.6145311224167926</v>
      </c>
      <c r="M81" s="157">
        <v>3.1513317191206625</v>
      </c>
      <c r="N81" s="157">
        <v>0.13389109265982124</v>
      </c>
      <c r="O81" s="160">
        <v>28.563823099357364</v>
      </c>
      <c r="P81" s="141">
        <v>3.3002008685386874</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45301</v>
      </c>
      <c r="K92" s="139">
        <v>45308</v>
      </c>
      <c r="L92" s="139">
        <v>45315</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100.349</v>
      </c>
      <c r="H95" s="150">
        <v>19.163409077454553</v>
      </c>
      <c r="I95" s="149">
        <v>423.3</v>
      </c>
      <c r="J95" s="148">
        <v>0.74899999999999523</v>
      </c>
      <c r="K95" s="148">
        <v>0.20600000000000307</v>
      </c>
      <c r="L95" s="148">
        <v>-0.3539999999999992</v>
      </c>
      <c r="M95" s="148">
        <v>4.600000000000648E-2</v>
      </c>
      <c r="N95" s="148">
        <v>8.7845102349104996E-3</v>
      </c>
      <c r="O95" s="148">
        <v>0.16175000000000139</v>
      </c>
      <c r="P95" s="134" t="s">
        <v>203</v>
      </c>
      <c r="Q95" s="119"/>
      <c r="R95" s="119"/>
      <c r="S95" s="119"/>
    </row>
    <row r="96" spans="2:19" x14ac:dyDescent="0.25">
      <c r="B96" s="146" t="s">
        <v>28</v>
      </c>
      <c r="C96" s="147">
        <v>21.087</v>
      </c>
      <c r="D96" s="148">
        <v>0</v>
      </c>
      <c r="E96" s="148">
        <v>19.500000000000004</v>
      </c>
      <c r="F96" s="149">
        <v>40.587000000000003</v>
      </c>
      <c r="G96" s="148">
        <v>25.395000000000003</v>
      </c>
      <c r="H96" s="150">
        <v>62.56929558725701</v>
      </c>
      <c r="I96" s="149">
        <v>15.192</v>
      </c>
      <c r="J96" s="148">
        <v>0.22800000000000153</v>
      </c>
      <c r="K96" s="148">
        <v>0</v>
      </c>
      <c r="L96" s="148">
        <v>0</v>
      </c>
      <c r="M96" s="148">
        <v>0</v>
      </c>
      <c r="N96" s="148">
        <v>0</v>
      </c>
      <c r="O96" s="148">
        <v>5.7000000000000384E-2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21.199999999999818</v>
      </c>
      <c r="F105" s="149">
        <v>711.82799999999997</v>
      </c>
      <c r="G105" s="148">
        <v>149.697</v>
      </c>
      <c r="H105" s="150">
        <v>21.029939816922067</v>
      </c>
      <c r="I105" s="149">
        <v>562.13099999999997</v>
      </c>
      <c r="J105" s="148">
        <v>0.97699999999999676</v>
      </c>
      <c r="K105" s="148">
        <v>0.20600000000000307</v>
      </c>
      <c r="L105" s="148">
        <v>-0.3539999999999992</v>
      </c>
      <c r="M105" s="148">
        <v>4.600000000000648E-2</v>
      </c>
      <c r="N105" s="148">
        <v>6.4622352590803511E-3</v>
      </c>
      <c r="O105" s="152">
        <v>0.21875000000000178</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-15.099999999999994</v>
      </c>
      <c r="F108" s="149">
        <v>149.09399999999999</v>
      </c>
      <c r="G108" s="148">
        <v>0</v>
      </c>
      <c r="H108" s="150">
        <v>0</v>
      </c>
      <c r="I108" s="149">
        <v>149.09399999999999</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-3.7999999999999972</v>
      </c>
      <c r="F117" s="149">
        <v>53.047000000000004</v>
      </c>
      <c r="G117" s="148">
        <v>14.686999999999999</v>
      </c>
      <c r="H117" s="150">
        <v>27.686768337512017</v>
      </c>
      <c r="I117" s="149">
        <v>38.360000000000007</v>
      </c>
      <c r="J117" s="148">
        <v>7.3999999999999844E-2</v>
      </c>
      <c r="K117" s="148">
        <v>0</v>
      </c>
      <c r="L117" s="148">
        <v>0</v>
      </c>
      <c r="M117" s="148">
        <v>0</v>
      </c>
      <c r="N117" s="148">
        <v>0</v>
      </c>
      <c r="O117" s="148">
        <v>1.8499999999999961E-2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164.38400000000001</v>
      </c>
      <c r="H120" s="150">
        <v>17.516375249211741</v>
      </c>
      <c r="I120" s="149">
        <v>774.07499999999993</v>
      </c>
      <c r="J120" s="148">
        <v>1.0509999999999877</v>
      </c>
      <c r="K120" s="148">
        <v>0.20600000000000307</v>
      </c>
      <c r="L120" s="148">
        <v>-0.3539999999999992</v>
      </c>
      <c r="M120" s="148">
        <v>4.600000000000648E-2</v>
      </c>
      <c r="N120" s="148">
        <v>4.9016526028315011E-3</v>
      </c>
      <c r="O120" s="148">
        <v>0.23724999999999952</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164.38400000000001</v>
      </c>
      <c r="H127" s="159">
        <v>17.516375249211741</v>
      </c>
      <c r="I127" s="158">
        <v>774.07499999999993</v>
      </c>
      <c r="J127" s="157">
        <v>1.0509999999999877</v>
      </c>
      <c r="K127" s="157">
        <v>0.20600000000000307</v>
      </c>
      <c r="L127" s="157">
        <v>-0.3539999999999992</v>
      </c>
      <c r="M127" s="157">
        <v>4.600000000000648E-2</v>
      </c>
      <c r="N127" s="157">
        <v>4.9016526028315011E-3</v>
      </c>
      <c r="O127" s="160">
        <v>0.23724999999999952</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45301</v>
      </c>
      <c r="K132" s="139">
        <v>45308</v>
      </c>
      <c r="L132" s="139">
        <v>45315</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736.03399999999999</v>
      </c>
      <c r="H135" s="150">
        <v>60.526374218271378</v>
      </c>
      <c r="I135" s="149">
        <v>480.02099999999984</v>
      </c>
      <c r="J135" s="148">
        <v>18.349000000000046</v>
      </c>
      <c r="K135" s="148">
        <v>2.8849999999999909</v>
      </c>
      <c r="L135" s="148">
        <v>0</v>
      </c>
      <c r="M135" s="148">
        <v>1.09699999999998</v>
      </c>
      <c r="N135" s="148">
        <v>9.0209735579392381E-2</v>
      </c>
      <c r="O135" s="148">
        <v>5.5827500000000043</v>
      </c>
      <c r="P135" s="134" t="s">
        <v>203</v>
      </c>
      <c r="Q135" s="119"/>
      <c r="R135" s="119"/>
      <c r="S135" s="119"/>
    </row>
    <row r="136" spans="2:19" x14ac:dyDescent="0.25">
      <c r="B136" s="146" t="s">
        <v>28</v>
      </c>
      <c r="C136" s="147">
        <v>593.36800000000005</v>
      </c>
      <c r="D136" s="148">
        <v>0</v>
      </c>
      <c r="E136" s="148">
        <v>763.69999999999993</v>
      </c>
      <c r="F136" s="149">
        <v>1357.068</v>
      </c>
      <c r="G136" s="148">
        <v>1123.3409999999999</v>
      </c>
      <c r="H136" s="150">
        <v>82.777060545234278</v>
      </c>
      <c r="I136" s="149">
        <v>233.72700000000009</v>
      </c>
      <c r="J136" s="148">
        <v>7.6757300338745154</v>
      </c>
      <c r="K136" s="148">
        <v>0</v>
      </c>
      <c r="L136" s="148">
        <v>0</v>
      </c>
      <c r="M136" s="148">
        <v>-2.1697153091395194E-2</v>
      </c>
      <c r="N136" s="148">
        <v>-1.5988257840723673E-3</v>
      </c>
      <c r="O136" s="148">
        <v>1.91350822019578</v>
      </c>
      <c r="P136" s="134" t="s">
        <v>203</v>
      </c>
      <c r="Q136" s="119"/>
      <c r="R136" s="119"/>
      <c r="S136" s="119"/>
    </row>
    <row r="137" spans="2:19" x14ac:dyDescent="0.25">
      <c r="B137" s="146" t="s">
        <v>29</v>
      </c>
      <c r="C137" s="147">
        <v>44.104999999999997</v>
      </c>
      <c r="D137" s="148">
        <v>0</v>
      </c>
      <c r="E137" s="148">
        <v>147.70000000000002</v>
      </c>
      <c r="F137" s="149">
        <v>191.80500000000001</v>
      </c>
      <c r="G137" s="148">
        <v>151.852</v>
      </c>
      <c r="H137" s="150">
        <v>79.169990354787416</v>
      </c>
      <c r="I137" s="149">
        <v>39.953000000000003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221</v>
      </c>
      <c r="F142" s="149">
        <v>590.19200000000001</v>
      </c>
      <c r="G142" s="148">
        <v>379.19600000000003</v>
      </c>
      <c r="H142" s="150">
        <v>64.249600130127149</v>
      </c>
      <c r="I142" s="149">
        <v>210.99599999999998</v>
      </c>
      <c r="J142" s="148">
        <v>0.48300000000000409</v>
      </c>
      <c r="K142" s="148">
        <v>0</v>
      </c>
      <c r="L142" s="148">
        <v>0</v>
      </c>
      <c r="M142" s="148">
        <v>0</v>
      </c>
      <c r="N142" s="148">
        <v>0</v>
      </c>
      <c r="O142" s="148">
        <v>0.12075000000000102</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1491.8999999999996</v>
      </c>
      <c r="F145" s="149">
        <v>3653.0899999999997</v>
      </c>
      <c r="G145" s="148">
        <v>2672.5380000000005</v>
      </c>
      <c r="H145" s="150">
        <v>73.15828517775364</v>
      </c>
      <c r="I145" s="149">
        <v>980.55199999999923</v>
      </c>
      <c r="J145" s="148">
        <v>26.507730033874566</v>
      </c>
      <c r="K145" s="148">
        <v>2.8849999999999909</v>
      </c>
      <c r="L145" s="148">
        <v>0</v>
      </c>
      <c r="M145" s="148">
        <v>1.0753028469085848</v>
      </c>
      <c r="N145" s="148">
        <v>2.9435432658614622E-2</v>
      </c>
      <c r="O145" s="152">
        <v>7.6170082201957854</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38.397000000000006</v>
      </c>
      <c r="H147" s="150">
        <v>98.905259904178052</v>
      </c>
      <c r="I147" s="149">
        <v>0.42499999999999716</v>
      </c>
      <c r="J147" s="148">
        <v>0</v>
      </c>
      <c r="K147" s="148">
        <v>0</v>
      </c>
      <c r="L147" s="148">
        <v>0</v>
      </c>
      <c r="M147" s="148">
        <v>-4.0000915525695291E-5</v>
      </c>
      <c r="N147" s="148">
        <v>-1.0303672022486035E-4</v>
      </c>
      <c r="O147" s="148">
        <v>-1.0000228881423823E-5</v>
      </c>
      <c r="P147" s="134" t="s">
        <v>203</v>
      </c>
      <c r="Q147" s="119"/>
      <c r="R147" s="119"/>
      <c r="S147" s="119"/>
    </row>
    <row r="148" spans="2:19" x14ac:dyDescent="0.25">
      <c r="B148" s="146" t="s">
        <v>37</v>
      </c>
      <c r="C148" s="147">
        <v>302.06799999999998</v>
      </c>
      <c r="D148" s="148">
        <v>0</v>
      </c>
      <c r="E148" s="148">
        <v>-168.79999999999995</v>
      </c>
      <c r="F148" s="149">
        <v>133.26800000000003</v>
      </c>
      <c r="G148" s="148">
        <v>70.355000000000004</v>
      </c>
      <c r="H148" s="150">
        <v>52.792118137887556</v>
      </c>
      <c r="I148" s="149">
        <v>62.913000000000025</v>
      </c>
      <c r="J148" s="148">
        <v>7.7520000457764082E-2</v>
      </c>
      <c r="K148" s="148">
        <v>0</v>
      </c>
      <c r="L148" s="148">
        <v>0</v>
      </c>
      <c r="M148" s="148">
        <v>-1.125011444092161E-3</v>
      </c>
      <c r="N148" s="148">
        <v>-8.4417222746057633E-4</v>
      </c>
      <c r="O148" s="148">
        <v>1.909874725341798E-2</v>
      </c>
      <c r="P148" s="134" t="s">
        <v>203</v>
      </c>
      <c r="Q148" s="119"/>
      <c r="R148" s="119"/>
      <c r="S148" s="119"/>
    </row>
    <row r="149" spans="2:19" x14ac:dyDescent="0.25">
      <c r="B149" s="146" t="s">
        <v>131</v>
      </c>
      <c r="C149" s="147">
        <v>124.91200000000001</v>
      </c>
      <c r="D149" s="148">
        <v>0</v>
      </c>
      <c r="E149" s="148">
        <v>-95.2</v>
      </c>
      <c r="F149" s="149">
        <v>29.712000000000003</v>
      </c>
      <c r="G149" s="148">
        <v>18.018000000000001</v>
      </c>
      <c r="H149" s="150">
        <v>60.642164781906303</v>
      </c>
      <c r="I149" s="149">
        <v>11.694000000000003</v>
      </c>
      <c r="J149" s="148">
        <v>0.20086800530925952</v>
      </c>
      <c r="K149" s="148">
        <v>0</v>
      </c>
      <c r="L149" s="148">
        <v>6.6917998611919494E-2</v>
      </c>
      <c r="M149" s="148">
        <v>-4.0547480812918479E-2</v>
      </c>
      <c r="N149" s="148">
        <v>-0.13646836568699003</v>
      </c>
      <c r="O149" s="148">
        <v>5.6809630777065134E-2</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46.999999999999986</v>
      </c>
      <c r="F151" s="149">
        <v>129.91399999999999</v>
      </c>
      <c r="G151" s="148">
        <v>123.68300000000001</v>
      </c>
      <c r="H151" s="150">
        <v>95.203750173191509</v>
      </c>
      <c r="I151" s="149">
        <v>6.2309999999999803</v>
      </c>
      <c r="J151" s="148">
        <v>1.5770000000000124</v>
      </c>
      <c r="K151" s="148">
        <v>0</v>
      </c>
      <c r="L151" s="148">
        <v>4.559999942784998E-3</v>
      </c>
      <c r="M151" s="148">
        <v>-1.8919804848735566E-2</v>
      </c>
      <c r="N151" s="148">
        <v>-1.4563330240571123E-2</v>
      </c>
      <c r="O151" s="148">
        <v>0.39066004877351546</v>
      </c>
      <c r="P151" s="134">
        <v>13.949928894859665</v>
      </c>
      <c r="Q151" s="119"/>
      <c r="R151" s="119"/>
      <c r="S151" s="119"/>
    </row>
    <row r="152" spans="2:19" x14ac:dyDescent="0.25">
      <c r="B152" s="146" t="s">
        <v>39</v>
      </c>
      <c r="C152" s="147">
        <v>24.08</v>
      </c>
      <c r="D152" s="148">
        <v>0</v>
      </c>
      <c r="E152" s="148">
        <v>0</v>
      </c>
      <c r="F152" s="149">
        <v>24.08</v>
      </c>
      <c r="G152" s="148">
        <v>1.1950000000000001</v>
      </c>
      <c r="H152" s="150">
        <v>4.9626245847176085</v>
      </c>
      <c r="I152" s="149">
        <v>22.884999999999998</v>
      </c>
      <c r="J152" s="148">
        <v>0</v>
      </c>
      <c r="K152" s="148">
        <v>0</v>
      </c>
      <c r="L152" s="148">
        <v>0</v>
      </c>
      <c r="M152" s="148">
        <v>-2.3945002835239926E-2</v>
      </c>
      <c r="N152" s="148">
        <v>-9.9439380545016304E-2</v>
      </c>
      <c r="O152" s="148">
        <v>-5.9862507088099814E-3</v>
      </c>
      <c r="P152" s="134" t="s">
        <v>203</v>
      </c>
      <c r="Q152" s="119"/>
      <c r="R152" s="119"/>
      <c r="S152" s="119"/>
    </row>
    <row r="153" spans="2:19" x14ac:dyDescent="0.25">
      <c r="B153" s="146" t="s">
        <v>133</v>
      </c>
      <c r="C153" s="147">
        <v>331.01799999999997</v>
      </c>
      <c r="D153" s="148">
        <v>0</v>
      </c>
      <c r="E153" s="148">
        <v>-184.2</v>
      </c>
      <c r="F153" s="149">
        <v>146.81799999999998</v>
      </c>
      <c r="G153" s="148">
        <v>44.011000000000003</v>
      </c>
      <c r="H153" s="150">
        <v>29.976569630426791</v>
      </c>
      <c r="I153" s="149">
        <v>102.80699999999999</v>
      </c>
      <c r="J153" s="148">
        <v>0.20463000138850163</v>
      </c>
      <c r="K153" s="148">
        <v>0</v>
      </c>
      <c r="L153" s="148">
        <v>3.4883998870903099E-2</v>
      </c>
      <c r="M153" s="148">
        <v>-7.9310088714599658E-2</v>
      </c>
      <c r="N153" s="148">
        <v>-5.4019322368238004E-2</v>
      </c>
      <c r="O153" s="148">
        <v>4.0050977886201267E-2</v>
      </c>
      <c r="P153" s="134" t="s">
        <v>203</v>
      </c>
      <c r="Q153" s="119"/>
      <c r="R153" s="119"/>
      <c r="S153" s="119"/>
    </row>
    <row r="154" spans="2:19" x14ac:dyDescent="0.25">
      <c r="B154" s="146" t="s">
        <v>134</v>
      </c>
      <c r="C154" s="147">
        <v>3.2810000000000001</v>
      </c>
      <c r="D154" s="148">
        <v>0</v>
      </c>
      <c r="E154" s="148">
        <v>0.10000000000000009</v>
      </c>
      <c r="F154" s="149">
        <v>3.3810000000000002</v>
      </c>
      <c r="G154" s="148">
        <v>0.96599999999999997</v>
      </c>
      <c r="H154" s="150">
        <v>28.571428571428569</v>
      </c>
      <c r="I154" s="149">
        <v>2.415</v>
      </c>
      <c r="J154" s="148">
        <v>2.3484000444412012E-2</v>
      </c>
      <c r="K154" s="148">
        <v>0</v>
      </c>
      <c r="L154" s="148">
        <v>0</v>
      </c>
      <c r="M154" s="148">
        <v>-1.6320008029550026E-2</v>
      </c>
      <c r="N154" s="148">
        <v>-0.48269766428719391</v>
      </c>
      <c r="O154" s="148">
        <v>1.7909981037154965E-3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-160.4</v>
      </c>
      <c r="F157" s="149">
        <v>232.83599999999998</v>
      </c>
      <c r="G157" s="148">
        <v>212.84200000000001</v>
      </c>
      <c r="H157" s="150">
        <v>91.412839938841088</v>
      </c>
      <c r="I157" s="149">
        <v>19.993999999999971</v>
      </c>
      <c r="J157" s="148">
        <v>0.19693999862670353</v>
      </c>
      <c r="K157" s="148">
        <v>0</v>
      </c>
      <c r="L157" s="148">
        <v>0</v>
      </c>
      <c r="M157" s="148">
        <v>-8.2240883111808216E-3</v>
      </c>
      <c r="N157" s="148">
        <v>-3.5321377755934743E-3</v>
      </c>
      <c r="O157" s="148">
        <v>4.7178977578880676E-2</v>
      </c>
      <c r="P157" s="134" t="s">
        <v>203</v>
      </c>
      <c r="Q157" s="119"/>
      <c r="R157" s="119"/>
      <c r="S157" s="119"/>
    </row>
    <row r="158" spans="2:19" x14ac:dyDescent="0.25">
      <c r="B158" s="146" t="s">
        <v>40</v>
      </c>
      <c r="C158" s="147">
        <v>2.6619999999999999</v>
      </c>
      <c r="D158" s="148">
        <v>0</v>
      </c>
      <c r="E158" s="148">
        <v>0</v>
      </c>
      <c r="F158" s="149">
        <v>2.6619999999999999</v>
      </c>
      <c r="G158" s="148">
        <v>0.61</v>
      </c>
      <c r="H158" s="150">
        <v>22.915101427498122</v>
      </c>
      <c r="I158" s="149">
        <v>2.052</v>
      </c>
      <c r="J158" s="148">
        <v>6.840000029653015E-3</v>
      </c>
      <c r="K158" s="148">
        <v>0</v>
      </c>
      <c r="L158" s="148">
        <v>0</v>
      </c>
      <c r="M158" s="148">
        <v>-1.6658001894131025E-2</v>
      </c>
      <c r="N158" s="148">
        <v>-0.62577016882535785</v>
      </c>
      <c r="O158" s="148">
        <v>-2.4545004661195025E-3</v>
      </c>
      <c r="P158" s="134" t="s">
        <v>203</v>
      </c>
      <c r="Q158" s="119"/>
      <c r="R158" s="119"/>
      <c r="S158" s="119"/>
    </row>
    <row r="159" spans="2:19" x14ac:dyDescent="0.25">
      <c r="B159" s="21" t="s">
        <v>221</v>
      </c>
      <c r="C159" s="147">
        <v>0.39300000000000002</v>
      </c>
      <c r="D159" s="148">
        <v>0</v>
      </c>
      <c r="E159" s="148">
        <v>0</v>
      </c>
      <c r="F159" s="149">
        <v>0.39300000000000002</v>
      </c>
      <c r="G159" s="148">
        <v>9.5000000000000001E-2</v>
      </c>
      <c r="H159" s="150">
        <v>24.173027989821882</v>
      </c>
      <c r="I159" s="149">
        <v>0.29800000000000004</v>
      </c>
      <c r="J159" s="148">
        <v>0</v>
      </c>
      <c r="K159" s="148">
        <v>0</v>
      </c>
      <c r="L159" s="148">
        <v>0</v>
      </c>
      <c r="M159" s="148">
        <v>-4.960012435913097E-4</v>
      </c>
      <c r="N159" s="148">
        <v>-0.12620896783493885</v>
      </c>
      <c r="O159" s="148">
        <v>-1.2400031089782743E-4</v>
      </c>
      <c r="P159" s="134" t="s">
        <v>203</v>
      </c>
      <c r="Q159" s="119"/>
      <c r="R159" s="119"/>
      <c r="S159" s="119"/>
    </row>
    <row r="160" spans="2:19" x14ac:dyDescent="0.25">
      <c r="B160" s="151" t="s">
        <v>41</v>
      </c>
      <c r="C160" s="147">
        <v>3480</v>
      </c>
      <c r="D160" s="148">
        <v>0</v>
      </c>
      <c r="E160" s="148">
        <v>949.5</v>
      </c>
      <c r="F160" s="149">
        <v>4429.5</v>
      </c>
      <c r="G160" s="148">
        <v>3182.7100000000005</v>
      </c>
      <c r="H160" s="150">
        <v>71.852579297889164</v>
      </c>
      <c r="I160" s="149">
        <v>1246.7899999999995</v>
      </c>
      <c r="J160" s="148">
        <v>28.795012040130814</v>
      </c>
      <c r="K160" s="148">
        <v>2.8849999999997635</v>
      </c>
      <c r="L160" s="148">
        <v>0.10636199742566532</v>
      </c>
      <c r="M160" s="148">
        <v>0.86971735785914461</v>
      </c>
      <c r="N160" s="148">
        <v>1.9634662103152605E-2</v>
      </c>
      <c r="O160" s="148">
        <v>8.1640228488538469</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0.183</v>
      </c>
      <c r="H163" s="150">
        <v>1.8033109972408357</v>
      </c>
      <c r="I163" s="149">
        <v>9.9649999999999999</v>
      </c>
      <c r="J163" s="148">
        <v>6.8400002866989829E-3</v>
      </c>
      <c r="K163" s="148">
        <v>0</v>
      </c>
      <c r="L163" s="148">
        <v>2.8499999046320001E-3</v>
      </c>
      <c r="M163" s="148">
        <v>-3.8460014462469994E-3</v>
      </c>
      <c r="N163" s="148">
        <v>-3.7899107668969249E-2</v>
      </c>
      <c r="O163" s="148">
        <v>1.4609996862709959E-3</v>
      </c>
      <c r="P163" s="134" t="s">
        <v>203</v>
      </c>
      <c r="Q163" s="119"/>
      <c r="R163" s="119"/>
      <c r="S163" s="119"/>
    </row>
    <row r="164" spans="2:19" x14ac:dyDescent="0.25">
      <c r="B164" s="154" t="s">
        <v>140</v>
      </c>
      <c r="C164" s="147">
        <v>27.625000000000004</v>
      </c>
      <c r="D164" s="148">
        <v>0</v>
      </c>
      <c r="E164" s="148">
        <v>-15.600000000000003</v>
      </c>
      <c r="F164" s="149">
        <v>12.024999999999995</v>
      </c>
      <c r="G164" s="149">
        <v>12.183</v>
      </c>
      <c r="H164" s="150">
        <v>101.31392931392935</v>
      </c>
      <c r="I164" s="149">
        <v>-0.1580000000000048</v>
      </c>
      <c r="J164" s="148">
        <v>1.9619399547600835E-2</v>
      </c>
      <c r="K164" s="148">
        <v>0</v>
      </c>
      <c r="L164" s="148">
        <v>0</v>
      </c>
      <c r="M164" s="148">
        <v>-3.7249041736160476E-2</v>
      </c>
      <c r="N164" s="148">
        <v>-0.30976334084125151</v>
      </c>
      <c r="O164" s="148">
        <v>-4.4074105471399103E-3</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4452.4030000000012</v>
      </c>
      <c r="G167" s="157">
        <v>3195.0760000000005</v>
      </c>
      <c r="H167" s="159">
        <v>71.760709890816258</v>
      </c>
      <c r="I167" s="158">
        <v>1257.3270000000007</v>
      </c>
      <c r="J167" s="157">
        <v>28.821471439964853</v>
      </c>
      <c r="K167" s="157">
        <v>2.8850000000002183</v>
      </c>
      <c r="L167" s="157">
        <v>0.1092119973300214</v>
      </c>
      <c r="M167" s="157">
        <v>0.82862231467674974</v>
      </c>
      <c r="N167" s="157">
        <v>1.8610676407251309E-2</v>
      </c>
      <c r="O167" s="160">
        <v>8.1610764379929606</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45301</v>
      </c>
      <c r="K178" s="139">
        <v>45308</v>
      </c>
      <c r="L178" s="139">
        <v>45315</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45301</v>
      </c>
      <c r="K218" s="139">
        <v>45308</v>
      </c>
      <c r="L218" s="139">
        <v>45315</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45301</v>
      </c>
      <c r="K264" s="139">
        <v>45308</v>
      </c>
      <c r="L264" s="139">
        <v>45315</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45301</v>
      </c>
      <c r="K304" s="139">
        <v>45308</v>
      </c>
      <c r="L304" s="139">
        <v>45315</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0</v>
      </c>
      <c r="L307" s="148">
        <v>0</v>
      </c>
      <c r="M307" s="148">
        <v>0</v>
      </c>
      <c r="N307" s="148">
        <v>0</v>
      </c>
      <c r="O307" s="148">
        <v>0</v>
      </c>
      <c r="P307" s="134" t="s">
        <v>203</v>
      </c>
      <c r="Q307" s="119"/>
      <c r="R307" s="119"/>
      <c r="S307" s="119"/>
    </row>
    <row r="308" spans="2:19" x14ac:dyDescent="0.25">
      <c r="B308" s="146" t="s">
        <v>28</v>
      </c>
      <c r="C308" s="147">
        <v>57.877000000000002</v>
      </c>
      <c r="D308" s="148">
        <v>0</v>
      </c>
      <c r="E308" s="148">
        <v>104.4</v>
      </c>
      <c r="F308" s="149">
        <v>162.27700000000002</v>
      </c>
      <c r="G308" s="148">
        <v>121.176</v>
      </c>
      <c r="H308" s="150">
        <v>74.672319552370325</v>
      </c>
      <c r="I308" s="149">
        <v>41.101000000000013</v>
      </c>
      <c r="J308" s="148">
        <v>0</v>
      </c>
      <c r="K308" s="148">
        <v>0</v>
      </c>
      <c r="L308" s="148">
        <v>0</v>
      </c>
      <c r="M308" s="148">
        <v>0</v>
      </c>
      <c r="N308" s="148">
        <v>0</v>
      </c>
      <c r="O308" s="148">
        <v>0</v>
      </c>
      <c r="P308" s="134" t="s">
        <v>203</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520.29999999999927</v>
      </c>
      <c r="F317" s="149">
        <v>2338.1739999999995</v>
      </c>
      <c r="G317" s="148">
        <v>2164.8599999999997</v>
      </c>
      <c r="H317" s="150">
        <v>92.587634624283737</v>
      </c>
      <c r="I317" s="149">
        <v>173.31399999999985</v>
      </c>
      <c r="J317" s="148">
        <v>0</v>
      </c>
      <c r="K317" s="148">
        <v>0</v>
      </c>
      <c r="L317" s="148">
        <v>0</v>
      </c>
      <c r="M317" s="148">
        <v>0</v>
      </c>
      <c r="N317" s="148">
        <v>0</v>
      </c>
      <c r="O317" s="152">
        <v>0</v>
      </c>
      <c r="P317" s="134" t="s">
        <v>203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59</v>
      </c>
      <c r="F329" s="149">
        <v>117.953</v>
      </c>
      <c r="G329" s="148">
        <v>115.77500000000001</v>
      </c>
      <c r="H329" s="150">
        <v>98.153501818520937</v>
      </c>
      <c r="I329" s="149">
        <v>2.1779999999999973</v>
      </c>
      <c r="J329" s="148">
        <v>3.2400000000000091</v>
      </c>
      <c r="K329" s="148">
        <v>0</v>
      </c>
      <c r="L329" s="148">
        <v>0</v>
      </c>
      <c r="M329" s="148">
        <v>0</v>
      </c>
      <c r="N329" s="148">
        <v>0</v>
      </c>
      <c r="O329" s="148">
        <v>0.81000000000000227</v>
      </c>
      <c r="P329" s="134">
        <v>0.688888888888878</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2280.9439999999995</v>
      </c>
      <c r="H332" s="150">
        <v>88.524999902973278</v>
      </c>
      <c r="I332" s="149">
        <v>295.66600000000017</v>
      </c>
      <c r="J332" s="148">
        <v>3.2400000000002365</v>
      </c>
      <c r="K332" s="148">
        <v>0</v>
      </c>
      <c r="L332" s="148">
        <v>0</v>
      </c>
      <c r="M332" s="148">
        <v>0</v>
      </c>
      <c r="N332" s="148">
        <v>0</v>
      </c>
      <c r="O332" s="148">
        <v>0.81000000000005912</v>
      </c>
      <c r="P332" s="134" t="s">
        <v>203</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2280.9439999999995</v>
      </c>
      <c r="H339" s="159">
        <v>88.447249285056472</v>
      </c>
      <c r="I339" s="158">
        <v>297.93100000000004</v>
      </c>
      <c r="J339" s="157">
        <v>3.2400000000002365</v>
      </c>
      <c r="K339" s="157">
        <v>0</v>
      </c>
      <c r="L339" s="157">
        <v>0</v>
      </c>
      <c r="M339" s="157">
        <v>0</v>
      </c>
      <c r="N339" s="157">
        <v>0</v>
      </c>
      <c r="O339" s="160">
        <v>0.81000000000005912</v>
      </c>
      <c r="P339" s="141" t="s">
        <v>203</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45301</v>
      </c>
      <c r="K350" s="139">
        <v>45308</v>
      </c>
      <c r="L350" s="139">
        <v>45315</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45301</v>
      </c>
      <c r="K390" s="139">
        <v>45308</v>
      </c>
      <c r="L390" s="139">
        <v>45315</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69.394999999999996</v>
      </c>
      <c r="H393" s="150" t="s">
        <v>144</v>
      </c>
      <c r="I393" s="149">
        <v>-69.394999999999996</v>
      </c>
      <c r="J393" s="148">
        <v>8.99999999999892E-2</v>
      </c>
      <c r="K393" s="148">
        <v>9.0000000000003411E-3</v>
      </c>
      <c r="L393" s="148">
        <v>0</v>
      </c>
      <c r="M393" s="148">
        <v>0</v>
      </c>
      <c r="N393" s="148" t="s">
        <v>42</v>
      </c>
      <c r="O393" s="148">
        <v>2.4749999999997385E-2</v>
      </c>
      <c r="P393" s="134">
        <v>0</v>
      </c>
      <c r="Q393" s="119"/>
      <c r="R393" s="119"/>
      <c r="S393" s="119"/>
    </row>
    <row r="394" spans="2:19" x14ac:dyDescent="0.25">
      <c r="B394" s="146" t="s">
        <v>28</v>
      </c>
      <c r="C394" s="147">
        <v>0</v>
      </c>
      <c r="D394" s="148">
        <v>0</v>
      </c>
      <c r="E394" s="148">
        <v>0</v>
      </c>
      <c r="F394" s="149">
        <v>0</v>
      </c>
      <c r="G394" s="148">
        <v>8.1639999999999997</v>
      </c>
      <c r="H394" s="150" t="s">
        <v>144</v>
      </c>
      <c r="I394" s="149">
        <v>-8.1639999999999997</v>
      </c>
      <c r="J394" s="148">
        <v>1.9000000000000128E-2</v>
      </c>
      <c r="K394" s="148">
        <v>0</v>
      </c>
      <c r="L394" s="148">
        <v>0</v>
      </c>
      <c r="M394" s="148">
        <v>0</v>
      </c>
      <c r="N394" s="148" t="s">
        <v>42</v>
      </c>
      <c r="O394" s="148">
        <v>4.750000000000032E-3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8.41</v>
      </c>
      <c r="H400" s="150" t="s">
        <v>144</v>
      </c>
      <c r="I400" s="149">
        <v>-8.41</v>
      </c>
      <c r="J400" s="148">
        <v>3.5000000000000142E-2</v>
      </c>
      <c r="K400" s="148">
        <v>0</v>
      </c>
      <c r="L400" s="148">
        <v>0</v>
      </c>
      <c r="M400" s="148">
        <v>0</v>
      </c>
      <c r="N400" s="148" t="s">
        <v>42</v>
      </c>
      <c r="O400" s="148">
        <v>8.7500000000000355E-3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85.97999999999999</v>
      </c>
      <c r="H403" s="150" t="s">
        <v>144</v>
      </c>
      <c r="I403" s="149">
        <v>-85.97999999999999</v>
      </c>
      <c r="J403" s="148">
        <v>0.14399999999998947</v>
      </c>
      <c r="K403" s="148">
        <v>9.0000000000003411E-3</v>
      </c>
      <c r="L403" s="148">
        <v>0</v>
      </c>
      <c r="M403" s="148">
        <v>0</v>
      </c>
      <c r="N403" s="148" t="s">
        <v>42</v>
      </c>
      <c r="O403" s="152">
        <v>3.8249999999997453E-2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11.746</v>
      </c>
      <c r="H409" s="150" t="s">
        <v>144</v>
      </c>
      <c r="I409" s="149">
        <v>-11.746</v>
      </c>
      <c r="J409" s="148">
        <v>3.5000000000000142E-2</v>
      </c>
      <c r="K409" s="148">
        <v>0</v>
      </c>
      <c r="L409" s="148">
        <v>0</v>
      </c>
      <c r="M409" s="148">
        <v>0</v>
      </c>
      <c r="N409" s="148" t="s">
        <v>42</v>
      </c>
      <c r="O409" s="148">
        <v>8.7500000000000355E-3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109.36099999999999</v>
      </c>
      <c r="H418" s="150" t="s">
        <v>144</v>
      </c>
      <c r="I418" s="149">
        <v>-109.36099999999999</v>
      </c>
      <c r="J418" s="148">
        <v>0.17900000000000205</v>
      </c>
      <c r="K418" s="148">
        <v>9.0000000000003411E-3</v>
      </c>
      <c r="L418" s="148">
        <v>0</v>
      </c>
      <c r="M418" s="148">
        <v>0</v>
      </c>
      <c r="N418" s="148" t="s">
        <v>42</v>
      </c>
      <c r="O418" s="148">
        <v>4.7000000000000597E-2</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109.361</v>
      </c>
      <c r="H425" s="159" t="s">
        <v>144</v>
      </c>
      <c r="I425" s="158">
        <v>-109.361</v>
      </c>
      <c r="J425" s="157">
        <v>0.17900000000000205</v>
      </c>
      <c r="K425" s="157">
        <v>9.0000000000003411E-3</v>
      </c>
      <c r="L425" s="157">
        <v>0</v>
      </c>
      <c r="M425" s="157">
        <v>0</v>
      </c>
      <c r="N425" s="157" t="s">
        <v>42</v>
      </c>
      <c r="O425" s="160">
        <v>4.7000000000000597E-2</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45301</v>
      </c>
      <c r="K6" s="139">
        <v>45308</v>
      </c>
      <c r="L6" s="139">
        <v>45315</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45301</v>
      </c>
      <c r="K28" s="139">
        <v>45308</v>
      </c>
      <c r="L28" s="139">
        <v>45315</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0.22</v>
      </c>
      <c r="H31" s="150">
        <v>14.511873350923482</v>
      </c>
      <c r="I31" s="149">
        <v>1.296</v>
      </c>
      <c r="J31" s="148">
        <v>9.6900000572210099E-3</v>
      </c>
      <c r="K31" s="148">
        <v>0</v>
      </c>
      <c r="L31" s="148">
        <v>0</v>
      </c>
      <c r="M31" s="148">
        <v>-3.7039991021159957E-3</v>
      </c>
      <c r="N31" s="148">
        <v>-0.24432711755382558</v>
      </c>
      <c r="O31" s="148">
        <v>1.4965002387762535E-3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0.22</v>
      </c>
      <c r="H36" s="150">
        <v>8.4097859327217126</v>
      </c>
      <c r="I36" s="149">
        <v>2.3959999999999999</v>
      </c>
      <c r="J36" s="148">
        <v>9.6900000572210099E-3</v>
      </c>
      <c r="K36" s="148">
        <v>0</v>
      </c>
      <c r="L36" s="148">
        <v>0</v>
      </c>
      <c r="M36" s="148">
        <v>-3.7039991021159957E-3</v>
      </c>
      <c r="N36" s="148">
        <v>-0.14159017974449525</v>
      </c>
      <c r="O36" s="148">
        <v>1.4965002387762535E-3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0.19800000000000001</v>
      </c>
      <c r="H38" s="150">
        <v>128.57142857142864</v>
      </c>
      <c r="I38" s="149">
        <v>-4.4000000000000095E-2</v>
      </c>
      <c r="J38" s="148">
        <v>1.1399999856950005E-3</v>
      </c>
      <c r="K38" s="148">
        <v>0</v>
      </c>
      <c r="L38" s="148">
        <v>0</v>
      </c>
      <c r="M38" s="148">
        <v>-3.0959992408750026E-3</v>
      </c>
      <c r="N38" s="148">
        <v>-2.0103891174513016</v>
      </c>
      <c r="O38" s="148">
        <v>-4.8899981379500052E-4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3.5840000000000001</v>
      </c>
      <c r="H40" s="150">
        <v>14.95951248017364</v>
      </c>
      <c r="I40" s="149">
        <v>20.373999999999999</v>
      </c>
      <c r="J40" s="148">
        <v>0.33300000000000018</v>
      </c>
      <c r="K40" s="148">
        <v>0</v>
      </c>
      <c r="L40" s="148">
        <v>0</v>
      </c>
      <c r="M40" s="148">
        <v>0</v>
      </c>
      <c r="N40" s="148">
        <v>0</v>
      </c>
      <c r="O40" s="148">
        <v>8.3250000000000046E-2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3.782</v>
      </c>
      <c r="H43" s="150">
        <v>15.672786042849449</v>
      </c>
      <c r="I43" s="149">
        <v>20.348999999999997</v>
      </c>
      <c r="J43" s="148">
        <v>0.33413999998569521</v>
      </c>
      <c r="K43" s="148">
        <v>0</v>
      </c>
      <c r="L43" s="148">
        <v>0</v>
      </c>
      <c r="M43" s="148">
        <v>-3.0959992408750026E-3</v>
      </c>
      <c r="N43" s="148">
        <v>-1.2829966602606617E-2</v>
      </c>
      <c r="O43" s="148">
        <v>8.2761000186205053E-2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4.0019999999999998</v>
      </c>
      <c r="H45" s="159">
        <v>14.962425692601041</v>
      </c>
      <c r="I45" s="170">
        <v>22.744999999999997</v>
      </c>
      <c r="J45" s="169">
        <v>0.3438300000429162</v>
      </c>
      <c r="K45" s="169">
        <v>0</v>
      </c>
      <c r="L45" s="169">
        <v>0</v>
      </c>
      <c r="M45" s="169">
        <v>-6.7999983429909983E-3</v>
      </c>
      <c r="N45" s="157">
        <v>-2.5423405776315099E-2</v>
      </c>
      <c r="O45" s="169">
        <v>8.4257500424981313E-2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45301</v>
      </c>
      <c r="K50" s="139">
        <v>45308</v>
      </c>
      <c r="L50" s="139">
        <v>45315</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45301</v>
      </c>
      <c r="K74" s="139">
        <v>45308</v>
      </c>
      <c r="L74" s="139">
        <v>45315</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0.183</v>
      </c>
      <c r="H77" s="150">
        <v>4.1714155459311604</v>
      </c>
      <c r="I77" s="149">
        <v>4.2040000000000006</v>
      </c>
      <c r="J77" s="148">
        <v>6.8400002866989829E-3</v>
      </c>
      <c r="K77" s="148">
        <v>0</v>
      </c>
      <c r="L77" s="148">
        <v>2.8499999046320001E-3</v>
      </c>
      <c r="M77" s="148">
        <v>-3.8460014462469994E-3</v>
      </c>
      <c r="N77" s="148">
        <v>-8.766814329261452E-2</v>
      </c>
      <c r="O77" s="148">
        <v>1.4609996862709959E-3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0.183</v>
      </c>
      <c r="H82" s="150">
        <v>1.8033109972408357</v>
      </c>
      <c r="I82" s="149">
        <v>9.9649999999999999</v>
      </c>
      <c r="J82" s="148">
        <v>6.8400002866989829E-3</v>
      </c>
      <c r="K82" s="148">
        <v>0</v>
      </c>
      <c r="L82" s="148">
        <v>2.8499999046320001E-3</v>
      </c>
      <c r="M82" s="148">
        <v>-3.8460014462469994E-3</v>
      </c>
      <c r="N82" s="148">
        <v>-3.7899107668969249E-2</v>
      </c>
      <c r="O82" s="148">
        <v>1.4609996862709959E-3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12.173999999999999</v>
      </c>
      <c r="H84" s="150">
        <v>103.52040816326533</v>
      </c>
      <c r="I84" s="149">
        <v>-0.41400000000000325</v>
      </c>
      <c r="J84" s="148">
        <v>1.9619399547600835E-2</v>
      </c>
      <c r="K84" s="148">
        <v>0</v>
      </c>
      <c r="L84" s="148">
        <v>0</v>
      </c>
      <c r="M84" s="148">
        <v>-3.7129041850601396E-2</v>
      </c>
      <c r="N84" s="148">
        <v>-0.31572314498810722</v>
      </c>
      <c r="O84" s="148">
        <v>-4.3774105757501403E-3</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8.9999999999999993E-3</v>
      </c>
      <c r="H87" s="150">
        <v>8.9999999999999982</v>
      </c>
      <c r="I87" s="149">
        <v>9.1000000000000011E-2</v>
      </c>
      <c r="J87" s="148">
        <v>0</v>
      </c>
      <c r="K87" s="148">
        <v>0</v>
      </c>
      <c r="L87" s="148">
        <v>0</v>
      </c>
      <c r="M87" s="148">
        <v>-1.1999988555908003E-4</v>
      </c>
      <c r="N87" s="148">
        <v>-0.11999988555908003</v>
      </c>
      <c r="O87" s="148">
        <v>-2.9999971389770008E-5</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12.183</v>
      </c>
      <c r="H89" s="150">
        <v>101.31392931392935</v>
      </c>
      <c r="I89" s="149">
        <v>-0.1580000000000048</v>
      </c>
      <c r="J89" s="148">
        <v>1.9619399547600835E-2</v>
      </c>
      <c r="K89" s="148">
        <v>0</v>
      </c>
      <c r="L89" s="148">
        <v>0</v>
      </c>
      <c r="M89" s="148">
        <v>-3.7249041736160476E-2</v>
      </c>
      <c r="N89" s="148">
        <v>-0.30976334084125151</v>
      </c>
      <c r="O89" s="148">
        <v>-4.4074105471399103E-3</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12.366</v>
      </c>
      <c r="H91" s="159">
        <v>55.770531727777033</v>
      </c>
      <c r="I91" s="158">
        <v>9.8069999999999951</v>
      </c>
      <c r="J91" s="169">
        <v>2.6459399834299818E-2</v>
      </c>
      <c r="K91" s="169">
        <v>0</v>
      </c>
      <c r="L91" s="169">
        <v>2.8499999046320001E-3</v>
      </c>
      <c r="M91" s="169">
        <v>-4.1095043182407476E-2</v>
      </c>
      <c r="N91" s="157">
        <v>-0.18533821847475526</v>
      </c>
      <c r="O91" s="169">
        <v>-2.9464108608689143E-3</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45301</v>
      </c>
      <c r="K96" s="139">
        <v>45308</v>
      </c>
      <c r="L96" s="139">
        <v>45315</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45301</v>
      </c>
      <c r="K118" s="139">
        <v>45308</v>
      </c>
      <c r="L118" s="139">
        <v>45315</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45301</v>
      </c>
      <c r="K142" s="139">
        <v>45308</v>
      </c>
      <c r="L142" s="139">
        <v>45315</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45301</v>
      </c>
      <c r="K164" s="139">
        <v>45308</v>
      </c>
      <c r="L164" s="139">
        <v>45315</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45301</v>
      </c>
      <c r="K186" s="139">
        <v>45308</v>
      </c>
      <c r="L186" s="139">
        <v>45315</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C12" sqref="C12"/>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256</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45301</v>
      </c>
      <c r="I6" s="182">
        <v>45308</v>
      </c>
      <c r="J6" s="182">
        <v>45315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0.60599999999999998</v>
      </c>
      <c r="F22" s="85">
        <v>5.5090909090909088</v>
      </c>
      <c r="G22" s="196">
        <v>10.394</v>
      </c>
      <c r="H22" s="85">
        <v>7.4000000000000732E-3</v>
      </c>
      <c r="I22" s="85">
        <v>0</v>
      </c>
      <c r="J22" s="85">
        <v>0</v>
      </c>
      <c r="K22" s="196">
        <v>-7.5573990000000757E-3</v>
      </c>
      <c r="L22" s="85">
        <v>-6.8703627272727955E-2</v>
      </c>
      <c r="M22" s="84">
        <v>-3.9349750000000627E-5</v>
      </c>
      <c r="N22" s="85">
        <v>-3.5772500000000573E-4</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14"/>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-10.799999999999999</v>
      </c>
      <c r="E399" s="22">
        <v>66.738000000000014</v>
      </c>
    </row>
    <row r="400" spans="1:5" x14ac:dyDescent="0.35">
      <c r="A400" s="22" t="s">
        <v>72</v>
      </c>
      <c r="B400" s="22">
        <v>45.037999999999997</v>
      </c>
      <c r="C400" s="22">
        <v>67.900000000000006</v>
      </c>
      <c r="D400" s="22">
        <v>33.1</v>
      </c>
      <c r="E400" s="22">
        <v>10.237999999999992</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12.1</v>
      </c>
      <c r="E416" s="22">
        <v>0.11800000000000033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-3.2</v>
      </c>
      <c r="E422" s="22">
        <v>1.4210000000000003</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757.60000000000014</v>
      </c>
      <c r="D441" s="23">
        <v>106.69999999999997</v>
      </c>
      <c r="E441" s="22">
        <v>85.866999999999663</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11.18</v>
      </c>
      <c r="E447" s="22">
        <v>173.66</v>
      </c>
    </row>
    <row r="448" spans="1:5" x14ac:dyDescent="0.35">
      <c r="A448" s="22" t="s">
        <v>72</v>
      </c>
      <c r="B448" s="22">
        <v>37.082999999999998</v>
      </c>
      <c r="C448" s="22">
        <v>16</v>
      </c>
      <c r="D448" s="22">
        <v>0.29999999999999938</v>
      </c>
      <c r="E448" s="22">
        <v>21.382999999999999</v>
      </c>
    </row>
    <row r="449" spans="1:5" x14ac:dyDescent="0.35">
      <c r="A449" s="22" t="s">
        <v>29</v>
      </c>
      <c r="B449" s="22">
        <v>6.42</v>
      </c>
      <c r="C449" s="22">
        <v>33</v>
      </c>
      <c r="D449" s="22">
        <v>29.1</v>
      </c>
      <c r="E449" s="22">
        <v>2.5200000000000031</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-3.3</v>
      </c>
      <c r="E452" s="22">
        <v>1.0590000000000002</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15</v>
      </c>
      <c r="D461" s="22">
        <v>-14.6</v>
      </c>
      <c r="E461" s="22">
        <v>1.8620000000000001</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106.9</v>
      </c>
      <c r="D489" s="23">
        <v>3.5527136788005009E-15</v>
      </c>
      <c r="E489" s="22">
        <v>233.90299999999999</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C696" s="22">
        <v>8.6</v>
      </c>
      <c r="D696" s="22">
        <v>10.600000000000001</v>
      </c>
      <c r="E696" s="22">
        <v>3.599000000000002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D709" s="22">
        <v>-6.8</v>
      </c>
      <c r="E709" s="22">
        <v>9.6189999999999998</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C718" s="22">
        <v>0.6</v>
      </c>
      <c r="D718" s="22">
        <v>-3.8</v>
      </c>
      <c r="E718" s="22">
        <v>1.1200000000000001</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46.800000000000004</v>
      </c>
      <c r="D737" s="23">
        <v>0</v>
      </c>
      <c r="E737" s="22">
        <v>190.67299999999997</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735.9</v>
      </c>
      <c r="D745" s="22">
        <v>557.29999999999995</v>
      </c>
      <c r="E745" s="22">
        <v>10.391999999999939</v>
      </c>
      <c r="F745" s="22" t="s">
        <v>199</v>
      </c>
    </row>
    <row r="746" spans="1:6" x14ac:dyDescent="0.35">
      <c r="A746" s="22" t="s">
        <v>29</v>
      </c>
      <c r="B746" s="22">
        <v>10.199999999999999</v>
      </c>
      <c r="C746" s="22">
        <v>139</v>
      </c>
      <c r="D746" s="22">
        <v>139.10000000000002</v>
      </c>
      <c r="E746" s="22">
        <v>10.300000000000011</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178.7</v>
      </c>
      <c r="D751" s="22">
        <v>260</v>
      </c>
      <c r="E751" s="22">
        <v>210.9</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44</v>
      </c>
      <c r="D761" s="22">
        <v>44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66.599999999999994</v>
      </c>
      <c r="D767" s="22">
        <v>-75</v>
      </c>
      <c r="E767" s="22">
        <v>11.704000000000008</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1619.5</v>
      </c>
      <c r="D786" s="23">
        <v>1150.0000000000002</v>
      </c>
      <c r="E786" s="22">
        <v>749.54100000000039</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-2.1</v>
      </c>
      <c r="E800" s="22">
        <v>0.22999999999999998</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-10</v>
      </c>
      <c r="E812" s="22">
        <v>1.9290000000000003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-0.65</v>
      </c>
      <c r="E829" s="22">
        <v>0.35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-16.79999999999999</v>
      </c>
      <c r="E833" s="22">
        <v>103.39700000000002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129.80000000000001</v>
      </c>
      <c r="D905" s="22">
        <v>-37.200000000000017</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108.10000000000002</v>
      </c>
      <c r="D916" s="22">
        <v>1.1319999999999766</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C920" s="22">
        <v>0.2</v>
      </c>
      <c r="D920" s="22">
        <v>0.85000000000000009</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17.5</v>
      </c>
      <c r="D923" s="22">
        <v>9.0000000000003411E-3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row r="1103" spans="1:6" x14ac:dyDescent="0.35">
      <c r="A1103" s="22">
        <v>1232</v>
      </c>
      <c r="B1103" s="22" t="s">
        <v>209</v>
      </c>
      <c r="C1103" s="22" t="s">
        <v>215</v>
      </c>
      <c r="D1103" s="22">
        <v>2.6</v>
      </c>
      <c r="E1103" s="22" t="s">
        <v>37</v>
      </c>
    </row>
    <row r="1104" spans="1:6" x14ac:dyDescent="0.35">
      <c r="A1104" s="22">
        <v>1246</v>
      </c>
      <c r="B1104" s="22" t="s">
        <v>27</v>
      </c>
      <c r="C1104" s="22" t="s">
        <v>206</v>
      </c>
      <c r="D1104" s="22">
        <v>4.9000000000000004</v>
      </c>
      <c r="E1104" s="22" t="s">
        <v>209</v>
      </c>
    </row>
    <row r="1105" spans="1:6" x14ac:dyDescent="0.35">
      <c r="A1105" s="22">
        <v>1247</v>
      </c>
      <c r="B1105" s="22" t="s">
        <v>234</v>
      </c>
      <c r="C1105" s="22" t="s">
        <v>210</v>
      </c>
      <c r="D1105" s="22">
        <v>40</v>
      </c>
      <c r="E1105" s="22" t="s">
        <v>38</v>
      </c>
    </row>
    <row r="1106" spans="1:6" x14ac:dyDescent="0.35">
      <c r="A1106" s="22">
        <v>1274</v>
      </c>
      <c r="B1106" s="22" t="s">
        <v>212</v>
      </c>
      <c r="C1106" s="22" t="s">
        <v>207</v>
      </c>
      <c r="D1106" s="22">
        <v>0.1</v>
      </c>
      <c r="E1106" s="22" t="s">
        <v>214</v>
      </c>
    </row>
    <row r="1107" spans="1:6" x14ac:dyDescent="0.35">
      <c r="A1107" s="22">
        <v>1280</v>
      </c>
      <c r="B1107" s="22" t="s">
        <v>37</v>
      </c>
      <c r="C1107" s="22" t="s">
        <v>235</v>
      </c>
      <c r="D1107" s="22">
        <v>6.8</v>
      </c>
      <c r="E1107" s="22" t="s">
        <v>209</v>
      </c>
    </row>
    <row r="1108" spans="1:6" x14ac:dyDescent="0.35">
      <c r="A1108" s="22">
        <v>1282</v>
      </c>
      <c r="B1108" s="22" t="s">
        <v>29</v>
      </c>
      <c r="C1108" s="22" t="s">
        <v>210</v>
      </c>
      <c r="D1108" s="22">
        <v>10</v>
      </c>
      <c r="E1108" s="22" t="s">
        <v>209</v>
      </c>
    </row>
    <row r="1109" spans="1:6" x14ac:dyDescent="0.35">
      <c r="A1109" s="22">
        <v>1299</v>
      </c>
      <c r="B1109" s="22" t="s">
        <v>233</v>
      </c>
      <c r="C1109" s="22" t="s">
        <v>235</v>
      </c>
      <c r="D1109" s="22">
        <v>1.8</v>
      </c>
      <c r="E1109" s="22" t="s">
        <v>209</v>
      </c>
    </row>
    <row r="1110" spans="1:6" x14ac:dyDescent="0.35">
      <c r="A1110" s="22">
        <v>1299</v>
      </c>
      <c r="B1110" s="22" t="s">
        <v>233</v>
      </c>
      <c r="C1110" s="22" t="s">
        <v>210</v>
      </c>
      <c r="D1110" s="22">
        <v>60</v>
      </c>
      <c r="E1110" s="22" t="s">
        <v>209</v>
      </c>
    </row>
    <row r="1111" spans="1:6" x14ac:dyDescent="0.35">
      <c r="A1111" s="22">
        <v>1299</v>
      </c>
      <c r="B1111" s="22" t="s">
        <v>233</v>
      </c>
      <c r="C1111" s="22" t="s">
        <v>206</v>
      </c>
      <c r="D1111" s="22">
        <v>1.2</v>
      </c>
      <c r="E1111" s="22" t="s">
        <v>209</v>
      </c>
    </row>
    <row r="1112" spans="1:6" x14ac:dyDescent="0.35">
      <c r="A1112" s="22">
        <v>1304</v>
      </c>
      <c r="B1112" s="22" t="s">
        <v>250</v>
      </c>
      <c r="C1112" s="22" t="s">
        <v>215</v>
      </c>
      <c r="D1112" s="22">
        <v>0.3</v>
      </c>
      <c r="E1112" s="22" t="s">
        <v>27</v>
      </c>
    </row>
    <row r="1113" spans="1:6" x14ac:dyDescent="0.35">
      <c r="A1113" s="22">
        <v>1310</v>
      </c>
      <c r="B1113" s="22" t="s">
        <v>29</v>
      </c>
      <c r="C1113" s="22" t="s">
        <v>210</v>
      </c>
      <c r="D1113" s="22">
        <v>10</v>
      </c>
      <c r="E1113" s="22" t="s">
        <v>209</v>
      </c>
    </row>
    <row r="1114" spans="1:6" x14ac:dyDescent="0.35">
      <c r="A1114" s="22">
        <v>1345</v>
      </c>
      <c r="B1114" s="22" t="s">
        <v>223</v>
      </c>
      <c r="C1114" s="22" t="s">
        <v>207</v>
      </c>
      <c r="D1114" s="22">
        <v>5</v>
      </c>
      <c r="E1114" s="22" t="s">
        <v>216</v>
      </c>
      <c r="F1114" s="22" t="s">
        <v>199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2024-02-01T13:32:20Z</dcterms:modified>
</cp:coreProperties>
</file>