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5300" windowHeight="8292" activeTab="1"/>
  </bookViews>
  <sheets>
    <sheet name="Faroes summ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<sst xmlns="http://schemas.openxmlformats.org/spreadsheetml/2006/main" count="772" uniqueCount="94">
  <si>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</si>
  <si>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</si>
  <si>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</si>
  <si>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</si>
  <si>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</si>
  <si>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</si>
  <si>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</si>
  <si>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</si>
  <si>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</si>
  <si>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</si>
  <si>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</si>
  <si>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</si>
  <si>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</si>
  <si>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</si>
  <si>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</si>
  <si>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</si>
  <si>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</si>
  <si>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</si>
  <si>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</si>
  <si>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</si>
  <si>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</si>
  <si>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</si>
  <si>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</si>
  <si>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</si>
  <si>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</si>
  <si>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</si>
  <si>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</si>
  <si>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</si>
  <si>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</si>
  <si>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</si>
  <si>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</si>
  <si>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</si>
  <si>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</si>
  <si>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</si>
  <si>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</si>
  <si>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</si>
  <si>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</si>
  <si>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</si>
  <si>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</si>
  <si>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</si>
  <si>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</si>
  <si>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</si>
  <si>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</si>
  <si>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</si>
  <si>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</si>
  <si>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</si>
  <si>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</si>
  <si>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</si>
  <si>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</si>
  <si>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</si>
  <si>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</si>
  <si>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</si>
  <si>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</si>
  <si>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</si>
  <si>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</si>
  <si>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</si>
  <si>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</si>
  <si>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</si>
  <si>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</si>
  <si>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</si>
  <si>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</si>
  <si>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</si>
  <si>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</si>
  <si>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</si>
  <si>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</si>
  <si>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</si>
  <si>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</si>
  <si>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</si>
  <si>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</si>
  <si>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</si>
  <si>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</si>
  <si>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</si>
  <si>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</si>
  <si>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</si>
  <si>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</si>
  <si>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</si>
  <si>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</si>
  <si>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</si>
  <si>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</si>
  <si>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</si>
  <si>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</si>
  <si>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</si>
  <si>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</si>
  <si>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</si>
  <si>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</si>
  <si>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</si>
  <si>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</si>
  <si>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</si>
  <si>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</si>
  <si>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</si>
  <si>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n/a</t>
  </si>
  <si>
    <t>This weeks report includes swap numbers 513-558</t>
  </si>
  <si>
    <t>Landings on Fisheries Administrations' System by Wednesday 23 May 2018</t>
  </si>
  <si>
    <t>Number of Weeks to end of year is 32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</si>
</sst>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4" fillId="0" borderId="10" xfId="60" applyNumberFormat="1" applyFont="1" applyBorder="1" applyAlignment="1">
      <alignment horizontal="right"/>
      <protection/>
    </xf>
    <xf numFmtId="164" fontId="7" fillId="0" borderId="0" xfId="59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Sectoral" xfId="59"/>
    <cellStyle name="Normal_Whitefish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87</v>
      </c>
      <c r="M1" s="5"/>
    </row>
    <row r="2" spans="2:14" ht="12">
      <c r="B2" s="7">
        <v>43243</v>
      </c>
      <c r="I2" s="8"/>
      <c r="M2" s="5"/>
      <c r="N2" s="9" t="s">
        <v>91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2017</v>
      </c>
      <c r="T6" s="39">
        <v>2018</v>
      </c>
      <c r="U6" s="29"/>
      <c r="V6" s="10"/>
      <c r="X6" s="22" t="s">
        <v>13</v>
      </c>
    </row>
    <row r="7" spans="2:24" ht="11.25" customHeight="1">
      <c r="B7" s="40"/>
      <c r="C7" s="41">
        <v>2017</v>
      </c>
      <c r="D7" s="42">
        <v>2018</v>
      </c>
      <c r="E7" s="43" t="s">
        <v>14</v>
      </c>
      <c r="F7" s="41">
        <v>2017</v>
      </c>
      <c r="G7" s="42">
        <v>2018</v>
      </c>
      <c r="H7" s="43" t="s">
        <v>14</v>
      </c>
      <c r="I7" s="41">
        <v>2017</v>
      </c>
      <c r="J7" s="42">
        <v>2018</v>
      </c>
      <c r="K7" s="44" t="s">
        <v>14</v>
      </c>
      <c r="L7" s="45"/>
      <c r="M7" s="41">
        <v>2017</v>
      </c>
      <c r="N7" s="42">
        <v>2018</v>
      </c>
      <c r="O7" s="43" t="s">
        <v>14</v>
      </c>
      <c r="P7" s="46">
        <v>2018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73.941</v>
      </c>
      <c r="D10" s="52">
        <v>55.11</v>
      </c>
      <c r="E10" s="53">
        <v>-25.467602547977446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73.941</v>
      </c>
      <c r="N10" s="51">
        <v>55.11</v>
      </c>
      <c r="O10" s="54">
        <v>-25.467602547977446</v>
      </c>
      <c r="P10" s="62">
        <v>821.75</v>
      </c>
      <c r="Q10" s="62">
        <v>31.008</v>
      </c>
      <c r="R10" s="54">
        <v>3.773410404624277</v>
      </c>
      <c r="S10" s="63">
        <v>8.844617224880382</v>
      </c>
      <c r="T10" s="53">
        <v>6.706419227258899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53.303</v>
      </c>
      <c r="D11" s="52">
        <v>18.352</v>
      </c>
      <c r="E11" s="53">
        <v>-65.57041817533722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53.303</v>
      </c>
      <c r="N11" s="51">
        <v>18.352</v>
      </c>
      <c r="O11" s="54">
        <v>-65.57041817533722</v>
      </c>
      <c r="P11" s="62">
        <v>722.8</v>
      </c>
      <c r="Q11" s="62">
        <v>13.919</v>
      </c>
      <c r="R11" s="54">
        <v>1.9257055893746544</v>
      </c>
      <c r="S11" s="63">
        <v>6.300591016548463</v>
      </c>
      <c r="T11" s="53">
        <v>2.5390149418926398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0.048</v>
      </c>
      <c r="D12" s="52">
        <v>0.144</v>
      </c>
      <c r="E12" s="53">
        <v>199.99999999999997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0.048</v>
      </c>
      <c r="N12" s="51">
        <v>0.144</v>
      </c>
      <c r="O12" s="54">
        <v>199.99999999999997</v>
      </c>
      <c r="P12" s="62">
        <v>1</v>
      </c>
      <c r="Q12" s="62">
        <v>0.144</v>
      </c>
      <c r="R12" s="54">
        <v>14.399999999999999</v>
      </c>
      <c r="S12" s="63">
        <v>0.48000000000000004</v>
      </c>
      <c r="T12" s="53">
        <v>14.399999999999999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14.3391</v>
      </c>
      <c r="D13" s="52">
        <v>11.437</v>
      </c>
      <c r="E13" s="53">
        <v>-20.23906660808559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14.3391</v>
      </c>
      <c r="N13" s="51">
        <v>11.437</v>
      </c>
      <c r="O13" s="54">
        <v>-20.23906660808559</v>
      </c>
      <c r="P13" s="62">
        <v>114</v>
      </c>
      <c r="Q13" s="62">
        <v>5.51</v>
      </c>
      <c r="R13" s="54">
        <v>4.833333333333333</v>
      </c>
      <c r="S13" s="63">
        <v>6.517772727272727</v>
      </c>
      <c r="T13" s="53">
        <v>10.032456140350876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0.7391</v>
      </c>
      <c r="D14" s="52">
        <v>0.858</v>
      </c>
      <c r="E14" s="53">
        <v>16.087132999594104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0.7391</v>
      </c>
      <c r="N14" s="51">
        <v>0.858</v>
      </c>
      <c r="O14" s="54">
        <v>16.087132999594104</v>
      </c>
      <c r="P14" s="62">
        <v>0</v>
      </c>
      <c r="Q14" s="62">
        <v>0.23299999999999998</v>
      </c>
      <c r="R14" s="54" t="s">
        <v>25</v>
      </c>
      <c r="S14" s="63">
        <v>1.0869117647058824</v>
      </c>
      <c r="T14" s="53" t="s">
        <v>25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79.71969999999999</v>
      </c>
      <c r="D15" s="67">
        <v>12.646</v>
      </c>
      <c r="E15" s="68">
        <v>-84.1369197325128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79.71969999999999</v>
      </c>
      <c r="N15" s="69">
        <v>12.646</v>
      </c>
      <c r="O15" s="70">
        <v>-84.1369197325128</v>
      </c>
      <c r="P15" s="71">
        <v>259.7000000000001</v>
      </c>
      <c r="Q15" s="71">
        <v>3.681000000000001</v>
      </c>
      <c r="R15" s="70">
        <v>1.4174046977281478</v>
      </c>
      <c r="S15" s="72">
        <v>19.78156327543424</v>
      </c>
      <c r="T15" s="68">
        <v>4.869464767038889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88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89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43222</v>
      </c>
      <c r="K6" s="107">
        <v>43229</v>
      </c>
      <c r="L6" s="107">
        <v>43236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9.75">
      <c r="B9" s="114" t="s">
        <v>49</v>
      </c>
      <c r="C9" s="115">
        <v>228.8</v>
      </c>
      <c r="D9" s="116">
        <v>4.75</v>
      </c>
      <c r="E9" s="116">
        <v>10.75</v>
      </c>
      <c r="F9" s="117">
        <v>239.55</v>
      </c>
      <c r="G9" s="116">
        <v>55.11</v>
      </c>
      <c r="H9" s="118">
        <v>23.005635566687538</v>
      </c>
      <c r="I9" s="119">
        <v>184.44</v>
      </c>
      <c r="J9" s="116">
        <v>0</v>
      </c>
      <c r="K9" s="116">
        <v>24.102</v>
      </c>
      <c r="L9" s="116">
        <v>0</v>
      </c>
      <c r="M9" s="116">
        <v>31.008</v>
      </c>
      <c r="N9" s="116">
        <v>12.944270507201</v>
      </c>
      <c r="O9" s="116">
        <v>13.7775</v>
      </c>
      <c r="P9" s="102">
        <v>11.38704409363092</v>
      </c>
      <c r="Q9" s="86"/>
    </row>
    <row r="10" spans="2:17" ht="9.75">
      <c r="B10" s="114" t="s">
        <v>50</v>
      </c>
      <c r="C10" s="115">
        <v>0</v>
      </c>
      <c r="D10" s="116">
        <v>8.8</v>
      </c>
      <c r="E10" s="116">
        <v>8.8</v>
      </c>
      <c r="F10" s="117">
        <v>8.8</v>
      </c>
      <c r="G10" s="116">
        <v>0</v>
      </c>
      <c r="H10" s="118">
        <v>0</v>
      </c>
      <c r="I10" s="119">
        <v>8.8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02" t="s">
        <v>85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0</v>
      </c>
      <c r="E12" s="116">
        <v>-20.80000000000001</v>
      </c>
      <c r="F12" s="117">
        <v>155.39999999999998</v>
      </c>
      <c r="G12" s="116">
        <v>0</v>
      </c>
      <c r="H12" s="118">
        <v>0</v>
      </c>
      <c r="I12" s="119">
        <v>155.39999999999998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 t="s">
        <v>85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20.799999999999997</v>
      </c>
      <c r="F15" s="117">
        <v>97.7</v>
      </c>
      <c r="G15" s="116">
        <v>0</v>
      </c>
      <c r="H15" s="118">
        <v>0</v>
      </c>
      <c r="I15" s="119">
        <v>97.7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85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86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52.1</v>
      </c>
      <c r="F18" s="117">
        <v>52.1</v>
      </c>
      <c r="G18" s="116">
        <v>0</v>
      </c>
      <c r="H18" s="118">
        <v>0</v>
      </c>
      <c r="I18" s="119">
        <v>52.1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13.55</v>
      </c>
      <c r="E19" s="116">
        <v>71.64999999999998</v>
      </c>
      <c r="F19" s="117">
        <v>553.55</v>
      </c>
      <c r="G19" s="116">
        <v>55.11</v>
      </c>
      <c r="H19" s="118">
        <v>9.95574022220215</v>
      </c>
      <c r="I19" s="119">
        <v>498.44</v>
      </c>
      <c r="J19" s="116">
        <v>0</v>
      </c>
      <c r="K19" s="116">
        <v>24.102</v>
      </c>
      <c r="L19" s="116">
        <v>0</v>
      </c>
      <c r="M19" s="116">
        <v>31.008</v>
      </c>
      <c r="N19" s="116">
        <v>5.601661999819348</v>
      </c>
      <c r="O19" s="121">
        <v>13.7775</v>
      </c>
      <c r="P19" s="102">
        <v>34.17782616585012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-46.1</v>
      </c>
      <c r="F21" s="117">
        <v>48.246250927988136</v>
      </c>
      <c r="G21" s="116">
        <v>0</v>
      </c>
      <c r="H21" s="118">
        <v>0</v>
      </c>
      <c r="I21" s="119">
        <v>48.246250927988136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85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0</v>
      </c>
      <c r="F22" s="117">
        <v>4.121752041573868</v>
      </c>
      <c r="G22" s="116">
        <v>0</v>
      </c>
      <c r="H22" s="118">
        <v>0</v>
      </c>
      <c r="I22" s="119">
        <v>4.121752041573868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85</v>
      </c>
      <c r="Q22" s="86"/>
    </row>
    <row r="23" spans="2:17" ht="9.7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-8.800000000000011</v>
      </c>
      <c r="E24" s="116">
        <v>-8.800000000000011</v>
      </c>
      <c r="F24" s="117">
        <v>212.33199703043803</v>
      </c>
      <c r="G24" s="116">
        <v>0</v>
      </c>
      <c r="H24" s="118">
        <v>0</v>
      </c>
      <c r="I24" s="119">
        <v>212.33199703043803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85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85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4.75</v>
      </c>
      <c r="E34" s="116">
        <v>4.750000000000114</v>
      </c>
      <c r="F34" s="117">
        <v>821.75</v>
      </c>
      <c r="G34" s="116">
        <v>55.11</v>
      </c>
      <c r="H34" s="118">
        <v>6.706419227258898</v>
      </c>
      <c r="I34" s="119">
        <v>766.64</v>
      </c>
      <c r="J34" s="116">
        <v>0</v>
      </c>
      <c r="K34" s="116">
        <v>24.102</v>
      </c>
      <c r="L34" s="116">
        <v>0</v>
      </c>
      <c r="M34" s="116">
        <v>31.008</v>
      </c>
      <c r="N34" s="116">
        <v>3.773410404624277</v>
      </c>
      <c r="O34" s="116">
        <v>13.7775</v>
      </c>
      <c r="P34" s="102" t="s">
        <v>85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4.75</v>
      </c>
      <c r="E41" s="129">
        <v>4.750000000000114</v>
      </c>
      <c r="F41" s="130">
        <v>821.75</v>
      </c>
      <c r="G41" s="129">
        <v>55.11</v>
      </c>
      <c r="H41" s="131">
        <v>6.706419227258898</v>
      </c>
      <c r="I41" s="132">
        <v>766.64</v>
      </c>
      <c r="J41" s="129">
        <v>0</v>
      </c>
      <c r="K41" s="129">
        <v>24.102</v>
      </c>
      <c r="L41" s="129">
        <v>0</v>
      </c>
      <c r="M41" s="129">
        <v>31.008</v>
      </c>
      <c r="N41" s="129">
        <v>3.773410404624277</v>
      </c>
      <c r="O41" s="129">
        <v>13.7775</v>
      </c>
      <c r="P41" s="109" t="s">
        <v>85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43222</v>
      </c>
      <c r="K46" s="107">
        <v>43229</v>
      </c>
      <c r="L46" s="107">
        <v>43236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9.75">
      <c r="B49" s="114" t="s">
        <v>49</v>
      </c>
      <c r="C49" s="115">
        <v>168.5</v>
      </c>
      <c r="D49" s="116">
        <v>72.80000000000001</v>
      </c>
      <c r="E49" s="116">
        <v>74</v>
      </c>
      <c r="F49" s="117">
        <v>242.5</v>
      </c>
      <c r="G49" s="116">
        <v>18.352</v>
      </c>
      <c r="H49" s="118">
        <v>7.567835051546392</v>
      </c>
      <c r="I49" s="119">
        <v>224.148</v>
      </c>
      <c r="J49" s="116">
        <v>0</v>
      </c>
      <c r="K49" s="116">
        <v>4.433</v>
      </c>
      <c r="L49" s="116">
        <v>0</v>
      </c>
      <c r="M49" s="116">
        <v>13.919</v>
      </c>
      <c r="N49" s="116">
        <v>5.73979381443299</v>
      </c>
      <c r="O49" s="116">
        <v>4.588</v>
      </c>
      <c r="P49" s="102">
        <v>46.85527462946818</v>
      </c>
      <c r="Q49" s="86"/>
    </row>
    <row r="50" spans="2:17" ht="9.75">
      <c r="B50" s="114" t="s">
        <v>50</v>
      </c>
      <c r="C50" s="115">
        <v>0</v>
      </c>
      <c r="D50" s="116">
        <v>14.9</v>
      </c>
      <c r="E50" s="116">
        <v>14.9</v>
      </c>
      <c r="F50" s="117">
        <v>14.9</v>
      </c>
      <c r="G50" s="116">
        <v>0</v>
      </c>
      <c r="H50" s="118">
        <v>0</v>
      </c>
      <c r="I50" s="119">
        <v>14.9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02" t="s">
        <v>85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0</v>
      </c>
      <c r="E52" s="116">
        <v>-22.099999999999994</v>
      </c>
      <c r="F52" s="117">
        <v>97.5</v>
      </c>
      <c r="G52" s="116">
        <v>0</v>
      </c>
      <c r="H52" s="118">
        <v>0</v>
      </c>
      <c r="I52" s="119">
        <v>97.5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85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22.1</v>
      </c>
      <c r="F55" s="117">
        <v>71.7</v>
      </c>
      <c r="G55" s="116">
        <v>0</v>
      </c>
      <c r="H55" s="118">
        <v>0</v>
      </c>
      <c r="I55" s="119">
        <v>71.7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85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86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70</v>
      </c>
      <c r="F58" s="117">
        <v>70</v>
      </c>
      <c r="G58" s="116">
        <v>0</v>
      </c>
      <c r="H58" s="118">
        <v>0</v>
      </c>
      <c r="I58" s="119">
        <v>70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02" t="s">
        <v>85</v>
      </c>
      <c r="Q58" s="86"/>
    </row>
    <row r="59" spans="2:17" ht="9.75">
      <c r="B59" s="120" t="s">
        <v>59</v>
      </c>
      <c r="C59" s="115">
        <v>337.70000000000005</v>
      </c>
      <c r="D59" s="116">
        <v>87.70000000000002</v>
      </c>
      <c r="E59" s="116">
        <v>158.89999999999992</v>
      </c>
      <c r="F59" s="117">
        <v>496.59999999999997</v>
      </c>
      <c r="G59" s="116">
        <v>18.352</v>
      </c>
      <c r="H59" s="118">
        <v>3.6955296012887637</v>
      </c>
      <c r="I59" s="119">
        <v>478.248</v>
      </c>
      <c r="J59" s="116">
        <v>0</v>
      </c>
      <c r="K59" s="116">
        <v>4.433</v>
      </c>
      <c r="L59" s="116">
        <v>0</v>
      </c>
      <c r="M59" s="116">
        <v>13.919</v>
      </c>
      <c r="N59" s="116">
        <v>2.802859444220701</v>
      </c>
      <c r="O59" s="121">
        <v>4.588</v>
      </c>
      <c r="P59" s="102" t="s">
        <v>85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-68.8</v>
      </c>
      <c r="F61" s="117">
        <v>58.5737819025522</v>
      </c>
      <c r="G61" s="116">
        <v>0</v>
      </c>
      <c r="H61" s="118">
        <v>0</v>
      </c>
      <c r="I61" s="119">
        <v>58.5737819025522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85</v>
      </c>
      <c r="Q61" s="86"/>
    </row>
    <row r="62" spans="2:17" ht="9.75">
      <c r="B62" s="114" t="s">
        <v>61</v>
      </c>
      <c r="C62" s="115">
        <v>0.8728538283062646</v>
      </c>
      <c r="D62" s="116">
        <v>0</v>
      </c>
      <c r="E62" s="116">
        <v>0</v>
      </c>
      <c r="F62" s="117">
        <v>0.8728538283062646</v>
      </c>
      <c r="G62" s="116">
        <v>0</v>
      </c>
      <c r="H62" s="118">
        <v>0</v>
      </c>
      <c r="I62" s="119">
        <v>0.8728538283062646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85</v>
      </c>
      <c r="Q62" s="86"/>
    </row>
    <row r="63" spans="2:17" ht="9.7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-14.900000000000006</v>
      </c>
      <c r="E64" s="116">
        <v>-14.900000000000006</v>
      </c>
      <c r="F64" s="117">
        <v>164.9078886310905</v>
      </c>
      <c r="G64" s="116">
        <v>0</v>
      </c>
      <c r="H64" s="118">
        <v>0</v>
      </c>
      <c r="I64" s="119">
        <v>164.9078886310905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85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-2.4</v>
      </c>
      <c r="F65" s="117">
        <v>0.10000000000000009</v>
      </c>
      <c r="G65" s="116">
        <v>0</v>
      </c>
      <c r="H65" s="118">
        <v>0</v>
      </c>
      <c r="I65" s="119">
        <v>0.10000000000000009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85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85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85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72.79999999999995</v>
      </c>
      <c r="E74" s="116">
        <v>72.79999999999995</v>
      </c>
      <c r="F74" s="117">
        <v>722.8</v>
      </c>
      <c r="G74" s="116">
        <v>18.352</v>
      </c>
      <c r="H74" s="118">
        <v>2.5390149418926398</v>
      </c>
      <c r="I74" s="119">
        <v>704.448</v>
      </c>
      <c r="J74" s="116">
        <v>0</v>
      </c>
      <c r="K74" s="116">
        <v>4.433</v>
      </c>
      <c r="L74" s="116">
        <v>0</v>
      </c>
      <c r="M74" s="116">
        <v>13.919</v>
      </c>
      <c r="N74" s="116">
        <v>1.9257055893746544</v>
      </c>
      <c r="O74" s="116">
        <v>4.588</v>
      </c>
      <c r="P74" s="102" t="s">
        <v>85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72.79999999999995</v>
      </c>
      <c r="E81" s="129">
        <v>72.79999999999995</v>
      </c>
      <c r="F81" s="130">
        <v>722.8</v>
      </c>
      <c r="G81" s="129">
        <v>18.352</v>
      </c>
      <c r="H81" s="131">
        <v>2.5390149418926398</v>
      </c>
      <c r="I81" s="132">
        <v>704.448</v>
      </c>
      <c r="J81" s="129">
        <v>0</v>
      </c>
      <c r="K81" s="129">
        <v>4.433</v>
      </c>
      <c r="L81" s="129">
        <v>0</v>
      </c>
      <c r="M81" s="129">
        <v>13.919</v>
      </c>
      <c r="N81" s="129">
        <v>1.9257055893746544</v>
      </c>
      <c r="O81" s="141">
        <v>4.588</v>
      </c>
      <c r="P81" s="109" t="s">
        <v>85</v>
      </c>
      <c r="Q81" s="86"/>
    </row>
    <row r="82" spans="2:17" ht="9.75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89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43222</v>
      </c>
      <c r="K92" s="107">
        <v>43229</v>
      </c>
      <c r="L92" s="107">
        <v>43236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9.75">
      <c r="B95" s="114" t="s">
        <v>49</v>
      </c>
      <c r="C95" s="115">
        <v>0.1</v>
      </c>
      <c r="D95" s="116">
        <v>0</v>
      </c>
      <c r="E95" s="116">
        <v>0</v>
      </c>
      <c r="F95" s="144">
        <v>0.1</v>
      </c>
      <c r="G95" s="116">
        <v>0.144</v>
      </c>
      <c r="H95" s="118">
        <v>143.99999999999997</v>
      </c>
      <c r="I95" s="119">
        <v>-0.043999999999999984</v>
      </c>
      <c r="J95" s="116">
        <v>0</v>
      </c>
      <c r="K95" s="116">
        <v>0</v>
      </c>
      <c r="L95" s="116">
        <v>0</v>
      </c>
      <c r="M95" s="116">
        <v>0.144</v>
      </c>
      <c r="N95" s="116">
        <v>143.99999999999997</v>
      </c>
      <c r="O95" s="116">
        <v>0.036</v>
      </c>
      <c r="P95" s="102">
        <v>0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0.2</v>
      </c>
      <c r="D98" s="116">
        <v>0</v>
      </c>
      <c r="E98" s="116">
        <v>0</v>
      </c>
      <c r="F98" s="144">
        <v>0.2</v>
      </c>
      <c r="G98" s="116">
        <v>0</v>
      </c>
      <c r="H98" s="118">
        <v>0</v>
      </c>
      <c r="I98" s="119">
        <v>0.2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85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0.1</v>
      </c>
      <c r="D101" s="116">
        <v>0</v>
      </c>
      <c r="E101" s="116">
        <v>0</v>
      </c>
      <c r="F101" s="144">
        <v>0.1</v>
      </c>
      <c r="G101" s="116">
        <v>0</v>
      </c>
      <c r="H101" s="118">
        <v>0</v>
      </c>
      <c r="I101" s="119">
        <v>0.1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85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86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0.4</v>
      </c>
      <c r="D105" s="116"/>
      <c r="E105" s="116">
        <v>0</v>
      </c>
      <c r="F105" s="117">
        <v>0.4</v>
      </c>
      <c r="G105" s="116">
        <v>0.144</v>
      </c>
      <c r="H105" s="118">
        <v>35.99999999999999</v>
      </c>
      <c r="I105" s="119">
        <v>0.256</v>
      </c>
      <c r="J105" s="116">
        <v>0</v>
      </c>
      <c r="K105" s="116">
        <v>0</v>
      </c>
      <c r="L105" s="116">
        <v>0</v>
      </c>
      <c r="M105" s="116">
        <v>0.144</v>
      </c>
      <c r="N105" s="116">
        <v>35.99999999999999</v>
      </c>
      <c r="O105" s="121">
        <v>0.036</v>
      </c>
      <c r="P105" s="102">
        <v>5.111111111111112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0.033749999999999995</v>
      </c>
      <c r="D107" s="116">
        <v>0</v>
      </c>
      <c r="E107" s="116">
        <v>0</v>
      </c>
      <c r="F107" s="144">
        <v>0.033749999999999995</v>
      </c>
      <c r="G107" s="116">
        <v>0</v>
      </c>
      <c r="H107" s="118">
        <v>0</v>
      </c>
      <c r="I107" s="119">
        <v>0.033749999999999995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85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0.5625</v>
      </c>
      <c r="D110" s="116">
        <v>0</v>
      </c>
      <c r="E110" s="116">
        <v>0</v>
      </c>
      <c r="F110" s="144">
        <v>0.5625</v>
      </c>
      <c r="G110" s="116">
        <v>0</v>
      </c>
      <c r="H110" s="118">
        <v>0</v>
      </c>
      <c r="I110" s="119">
        <v>0.5625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85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0.00375</v>
      </c>
      <c r="D118" s="116">
        <v>0</v>
      </c>
      <c r="E118" s="116">
        <v>0</v>
      </c>
      <c r="F118" s="144">
        <v>0.00375</v>
      </c>
      <c r="G118" s="116">
        <v>0</v>
      </c>
      <c r="H118" s="118">
        <v>0</v>
      </c>
      <c r="I118" s="119">
        <v>0.00375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85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0.144</v>
      </c>
      <c r="H120" s="118">
        <v>14.399999999999999</v>
      </c>
      <c r="I120" s="119">
        <v>0.856</v>
      </c>
      <c r="J120" s="116">
        <v>0</v>
      </c>
      <c r="K120" s="116">
        <v>0</v>
      </c>
      <c r="L120" s="116">
        <v>0</v>
      </c>
      <c r="M120" s="116">
        <v>0.144</v>
      </c>
      <c r="N120" s="116">
        <v>14.399999999999999</v>
      </c>
      <c r="O120" s="116">
        <v>0.036</v>
      </c>
      <c r="P120" s="102">
        <v>21.77777777777778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0.144</v>
      </c>
      <c r="H127" s="131">
        <v>14.399999999999999</v>
      </c>
      <c r="I127" s="132">
        <v>0.856</v>
      </c>
      <c r="J127" s="129">
        <v>0</v>
      </c>
      <c r="K127" s="129">
        <v>0</v>
      </c>
      <c r="L127" s="129">
        <v>0</v>
      </c>
      <c r="M127" s="129">
        <v>0.144</v>
      </c>
      <c r="N127" s="129">
        <v>14.399999999999999</v>
      </c>
      <c r="O127" s="141">
        <v>0.036</v>
      </c>
      <c r="P127" s="109">
        <v>21.77777777777778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43222</v>
      </c>
      <c r="K132" s="107">
        <v>43229</v>
      </c>
      <c r="L132" s="107">
        <v>43236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9.75">
      <c r="B135" s="114" t="s">
        <v>49</v>
      </c>
      <c r="C135" s="115">
        <v>56.1</v>
      </c>
      <c r="D135" s="116">
        <v>0</v>
      </c>
      <c r="E135" s="116">
        <v>0.10000000000000142</v>
      </c>
      <c r="F135" s="117">
        <v>56.2</v>
      </c>
      <c r="G135" s="116">
        <v>11.437</v>
      </c>
      <c r="H135" s="118">
        <v>20.35053380782918</v>
      </c>
      <c r="I135" s="119">
        <v>44.763000000000005</v>
      </c>
      <c r="J135" s="116">
        <v>0</v>
      </c>
      <c r="K135" s="116">
        <v>5.927</v>
      </c>
      <c r="L135" s="116">
        <v>0</v>
      </c>
      <c r="M135" s="116">
        <v>5.51</v>
      </c>
      <c r="N135" s="116">
        <v>9.80427046263345</v>
      </c>
      <c r="O135" s="116">
        <v>2.85925</v>
      </c>
      <c r="P135" s="102">
        <v>13.655504065751511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85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0</v>
      </c>
      <c r="E138" s="116">
        <v>-2.6999999999999993</v>
      </c>
      <c r="F138" s="117">
        <v>22.900000000000002</v>
      </c>
      <c r="G138" s="116">
        <v>0</v>
      </c>
      <c r="H138" s="118">
        <v>0</v>
      </c>
      <c r="I138" s="119">
        <v>22.900000000000002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85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2.700000000000001</v>
      </c>
      <c r="F141" s="117">
        <v>9.100000000000001</v>
      </c>
      <c r="G141" s="116">
        <v>0</v>
      </c>
      <c r="H141" s="118">
        <v>0</v>
      </c>
      <c r="I141" s="119">
        <v>9.100000000000001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85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86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14.6</v>
      </c>
      <c r="F144" s="117">
        <v>14.6</v>
      </c>
      <c r="G144" s="116">
        <v>0</v>
      </c>
      <c r="H144" s="118">
        <v>0</v>
      </c>
      <c r="I144" s="119">
        <v>14.6</v>
      </c>
      <c r="J144" s="116">
        <v>0</v>
      </c>
      <c r="K144" s="116">
        <v>0</v>
      </c>
      <c r="L144" s="116">
        <v>0</v>
      </c>
      <c r="M144" s="116">
        <v>0</v>
      </c>
      <c r="N144" s="116">
        <v>0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0</v>
      </c>
      <c r="E145" s="116">
        <v>14.699999999999989</v>
      </c>
      <c r="F145" s="117">
        <v>102.9</v>
      </c>
      <c r="G145" s="116">
        <v>11.437</v>
      </c>
      <c r="H145" s="118">
        <v>11.114674441205054</v>
      </c>
      <c r="I145" s="119">
        <v>91.46300000000001</v>
      </c>
      <c r="J145" s="116">
        <v>0</v>
      </c>
      <c r="K145" s="116">
        <v>5.927</v>
      </c>
      <c r="L145" s="116">
        <v>0</v>
      </c>
      <c r="M145" s="116">
        <v>5.51</v>
      </c>
      <c r="N145" s="116">
        <v>5.354713313896987</v>
      </c>
      <c r="O145" s="121">
        <v>2.85925</v>
      </c>
      <c r="P145" s="102">
        <v>29.98845851184752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-14.5</v>
      </c>
      <c r="F147" s="117">
        <v>2.1382978723404236</v>
      </c>
      <c r="G147" s="116">
        <v>0</v>
      </c>
      <c r="H147" s="118">
        <v>0</v>
      </c>
      <c r="I147" s="119">
        <v>2.1382978723404236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85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0</v>
      </c>
      <c r="F148" s="117">
        <v>0.08687943262411348</v>
      </c>
      <c r="G148" s="116">
        <v>0</v>
      </c>
      <c r="H148" s="118">
        <v>0</v>
      </c>
      <c r="I148" s="119">
        <v>0.08687943262411348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85</v>
      </c>
      <c r="Q148" s="86"/>
    </row>
    <row r="149" spans="2:17" ht="9.7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0</v>
      </c>
      <c r="E150" s="116">
        <v>0</v>
      </c>
      <c r="F150" s="117">
        <v>8.77482269503546</v>
      </c>
      <c r="G150" s="116">
        <v>0</v>
      </c>
      <c r="H150" s="118">
        <v>0</v>
      </c>
      <c r="I150" s="119">
        <v>8.77482269503546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85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-0.2</v>
      </c>
      <c r="F151" s="117">
        <v>0.09999999999999998</v>
      </c>
      <c r="G151" s="116">
        <v>0</v>
      </c>
      <c r="H151" s="118">
        <v>0</v>
      </c>
      <c r="I151" s="119">
        <v>0.09999999999999998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85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114</v>
      </c>
      <c r="G160" s="116">
        <v>11.437</v>
      </c>
      <c r="H160" s="118">
        <v>10.032456140350877</v>
      </c>
      <c r="I160" s="119">
        <v>102.563</v>
      </c>
      <c r="J160" s="116">
        <v>0</v>
      </c>
      <c r="K160" s="116">
        <v>5.927</v>
      </c>
      <c r="L160" s="116">
        <v>0</v>
      </c>
      <c r="M160" s="116">
        <v>5.51</v>
      </c>
      <c r="N160" s="116">
        <v>4.833333333333333</v>
      </c>
      <c r="O160" s="116">
        <v>2.85925</v>
      </c>
      <c r="P160" s="102">
        <v>33.87059543586605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114</v>
      </c>
      <c r="G167" s="129">
        <v>11.437</v>
      </c>
      <c r="H167" s="131">
        <v>10.032456140350877</v>
      </c>
      <c r="I167" s="132">
        <v>102.563</v>
      </c>
      <c r="J167" s="129">
        <v>0</v>
      </c>
      <c r="K167" s="129">
        <v>5.927</v>
      </c>
      <c r="L167" s="129">
        <v>0</v>
      </c>
      <c r="M167" s="129">
        <v>5.51</v>
      </c>
      <c r="N167" s="129">
        <v>4.833333333333333</v>
      </c>
      <c r="O167" s="141">
        <v>2.85925</v>
      </c>
      <c r="P167" s="109">
        <v>33.87059543586605</v>
      </c>
      <c r="Q167" s="86"/>
    </row>
    <row r="168" spans="2:17" ht="9.75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89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43222</v>
      </c>
      <c r="K178" s="107">
        <v>43229</v>
      </c>
      <c r="L178" s="107">
        <v>43236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0.858</v>
      </c>
      <c r="H181" s="118" t="s">
        <v>90</v>
      </c>
      <c r="I181" s="119" t="s">
        <v>25</v>
      </c>
      <c r="J181" s="116">
        <v>0</v>
      </c>
      <c r="K181" s="116">
        <v>0.625</v>
      </c>
      <c r="L181" s="116">
        <v>0</v>
      </c>
      <c r="M181" s="116">
        <v>0.23299999999999998</v>
      </c>
      <c r="N181" s="116" t="s">
        <v>25</v>
      </c>
      <c r="O181" s="116">
        <v>0.2145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</v>
      </c>
      <c r="H184" s="118">
        <v>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0.858</v>
      </c>
      <c r="H191" s="118" t="s">
        <v>90</v>
      </c>
      <c r="I191" s="119" t="s">
        <v>25</v>
      </c>
      <c r="J191" s="116">
        <v>0</v>
      </c>
      <c r="K191" s="116">
        <v>0.625</v>
      </c>
      <c r="L191" s="116">
        <v>0</v>
      </c>
      <c r="M191" s="116">
        <v>0.23299999999999998</v>
      </c>
      <c r="N191" s="116" t="s">
        <v>25</v>
      </c>
      <c r="O191" s="121">
        <v>0.2145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0.858</v>
      </c>
      <c r="H206" s="118" t="s">
        <v>90</v>
      </c>
      <c r="I206" s="119" t="s">
        <v>25</v>
      </c>
      <c r="J206" s="116">
        <v>0</v>
      </c>
      <c r="K206" s="116">
        <v>0.625</v>
      </c>
      <c r="L206" s="116">
        <v>0</v>
      </c>
      <c r="M206" s="116">
        <v>0.23299999999999998</v>
      </c>
      <c r="N206" s="116" t="s">
        <v>25</v>
      </c>
      <c r="O206" s="116">
        <v>0.2145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0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/>
      <c r="D213" s="129" t="s">
        <v>25</v>
      </c>
      <c r="E213" s="129" t="s">
        <v>25</v>
      </c>
      <c r="F213" s="130">
        <v>0</v>
      </c>
      <c r="G213" s="129">
        <v>0.858</v>
      </c>
      <c r="H213" s="131" t="s">
        <v>90</v>
      </c>
      <c r="I213" s="132">
        <v>-0.858</v>
      </c>
      <c r="J213" s="129">
        <v>0</v>
      </c>
      <c r="K213" s="129">
        <v>0.625</v>
      </c>
      <c r="L213" s="129">
        <v>0</v>
      </c>
      <c r="M213" s="129">
        <v>0.23299999999999998</v>
      </c>
      <c r="N213" s="129" t="s">
        <v>25</v>
      </c>
      <c r="O213" s="141">
        <v>0.2145</v>
      </c>
      <c r="P213" s="109">
        <v>0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43222</v>
      </c>
      <c r="K218" s="107">
        <v>43229</v>
      </c>
      <c r="L218" s="107">
        <v>43236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9.75">
      <c r="B221" s="114" t="s">
        <v>49</v>
      </c>
      <c r="C221" s="115">
        <v>63.6</v>
      </c>
      <c r="D221" s="116">
        <v>93.70000000000002</v>
      </c>
      <c r="E221" s="116">
        <v>96.10000000000002</v>
      </c>
      <c r="F221" s="117">
        <v>159.70000000000002</v>
      </c>
      <c r="G221" s="116">
        <v>12.646</v>
      </c>
      <c r="H221" s="118">
        <v>7.918597370068879</v>
      </c>
      <c r="I221" s="119">
        <v>147.05400000000003</v>
      </c>
      <c r="J221" s="116">
        <v>0</v>
      </c>
      <c r="K221" s="116">
        <v>8.965</v>
      </c>
      <c r="L221" s="116">
        <v>0</v>
      </c>
      <c r="M221" s="116">
        <v>3.681000000000001</v>
      </c>
      <c r="N221" s="116">
        <v>2.304946775203507</v>
      </c>
      <c r="O221" s="116">
        <v>3.1615</v>
      </c>
      <c r="P221" s="102">
        <v>44.51399652063894</v>
      </c>
      <c r="Q221" s="86"/>
    </row>
    <row r="222" spans="2:17" ht="9.75">
      <c r="B222" s="114" t="s">
        <v>50</v>
      </c>
      <c r="C222" s="115">
        <v>0</v>
      </c>
      <c r="D222" s="116">
        <v>2</v>
      </c>
      <c r="E222" s="116">
        <v>2</v>
      </c>
      <c r="F222" s="117">
        <v>2</v>
      </c>
      <c r="G222" s="116">
        <v>0</v>
      </c>
      <c r="H222" s="118">
        <v>0</v>
      </c>
      <c r="I222" s="119">
        <v>2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116">
        <v>0</v>
      </c>
      <c r="P222" s="102" t="s">
        <v>85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31.5</v>
      </c>
      <c r="D224" s="116">
        <v>0</v>
      </c>
      <c r="E224" s="116">
        <v>-3.6999999999999993</v>
      </c>
      <c r="F224" s="117">
        <v>27.8</v>
      </c>
      <c r="G224" s="116">
        <v>0</v>
      </c>
      <c r="H224" s="118">
        <v>0</v>
      </c>
      <c r="I224" s="119">
        <v>27.8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85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16.8</v>
      </c>
      <c r="D227" s="116">
        <v>0</v>
      </c>
      <c r="E227" s="116">
        <v>3.6999999999999993</v>
      </c>
      <c r="F227" s="117">
        <v>20.5</v>
      </c>
      <c r="G227" s="116">
        <v>0</v>
      </c>
      <c r="H227" s="118">
        <v>0</v>
      </c>
      <c r="I227" s="119">
        <v>20.5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85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86</v>
      </c>
      <c r="Q229" s="86"/>
    </row>
    <row r="230" spans="2:17" ht="9.75">
      <c r="B230" s="114" t="s">
        <v>58</v>
      </c>
      <c r="C230" s="115">
        <v>0.9</v>
      </c>
      <c r="D230" s="116">
        <v>0</v>
      </c>
      <c r="E230" s="116">
        <v>29.3</v>
      </c>
      <c r="F230" s="117">
        <v>30.2</v>
      </c>
      <c r="G230" s="116">
        <v>0</v>
      </c>
      <c r="H230" s="118">
        <v>0</v>
      </c>
      <c r="I230" s="119">
        <v>30.2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85</v>
      </c>
      <c r="Q230" s="86"/>
    </row>
    <row r="231" spans="2:17" ht="9.75">
      <c r="B231" s="120" t="s">
        <v>59</v>
      </c>
      <c r="C231" s="115">
        <v>112.8</v>
      </c>
      <c r="D231" s="116">
        <v>95.70000000000002</v>
      </c>
      <c r="E231" s="116">
        <v>127.40000000000002</v>
      </c>
      <c r="F231" s="117">
        <v>240.20000000000002</v>
      </c>
      <c r="G231" s="116">
        <v>12.646</v>
      </c>
      <c r="H231" s="118">
        <v>5.2647793505412155</v>
      </c>
      <c r="I231" s="119">
        <v>227.55400000000003</v>
      </c>
      <c r="J231" s="116">
        <v>0</v>
      </c>
      <c r="K231" s="116">
        <v>8.965</v>
      </c>
      <c r="L231" s="116">
        <v>0</v>
      </c>
      <c r="M231" s="116">
        <v>3.681000000000001</v>
      </c>
      <c r="N231" s="116">
        <v>1.5324729392173193</v>
      </c>
      <c r="O231" s="121">
        <v>3.1615</v>
      </c>
      <c r="P231" s="102" t="s">
        <v>85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38.9310850439883</v>
      </c>
      <c r="D233" s="116">
        <v>0</v>
      </c>
      <c r="E233" s="116">
        <v>-26.900000000000002</v>
      </c>
      <c r="F233" s="117">
        <v>12.031085043988295</v>
      </c>
      <c r="G233" s="116">
        <v>0</v>
      </c>
      <c r="H233" s="118">
        <v>0</v>
      </c>
      <c r="I233" s="119">
        <v>12.031085043988295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85</v>
      </c>
      <c r="Q233" s="86"/>
    </row>
    <row r="234" spans="2:17" ht="9.75">
      <c r="B234" s="114" t="s">
        <v>61</v>
      </c>
      <c r="C234" s="115">
        <v>1.5847507331378314</v>
      </c>
      <c r="D234" s="116">
        <v>0</v>
      </c>
      <c r="E234" s="116">
        <v>0</v>
      </c>
      <c r="F234" s="117">
        <v>1.5847507331378314</v>
      </c>
      <c r="G234" s="116">
        <v>0</v>
      </c>
      <c r="H234" s="118">
        <v>0</v>
      </c>
      <c r="I234" s="119">
        <v>1.5847507331378314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85</v>
      </c>
      <c r="Q234" s="86"/>
    </row>
    <row r="235" spans="2:17" ht="9.7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7.470967741935492</v>
      </c>
      <c r="D236" s="116">
        <v>-2</v>
      </c>
      <c r="E236" s="116">
        <v>-2</v>
      </c>
      <c r="F236" s="117">
        <v>5.470967741935492</v>
      </c>
      <c r="G236" s="116">
        <v>0</v>
      </c>
      <c r="H236" s="118">
        <v>0</v>
      </c>
      <c r="I236" s="119">
        <v>5.470967741935492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85</v>
      </c>
      <c r="Q236" s="86"/>
    </row>
    <row r="237" spans="2:17" ht="9.75">
      <c r="B237" s="114" t="s">
        <v>64</v>
      </c>
      <c r="C237" s="115">
        <v>4.8</v>
      </c>
      <c r="D237" s="116">
        <v>0</v>
      </c>
      <c r="E237" s="116">
        <v>-4.8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85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0.11319648093841653</v>
      </c>
      <c r="D244" s="116">
        <v>0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85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166.00000000000003</v>
      </c>
      <c r="D246" s="116">
        <v>93.70000000000005</v>
      </c>
      <c r="E246" s="116">
        <v>93.70000000000007</v>
      </c>
      <c r="F246" s="117">
        <v>259.7000000000001</v>
      </c>
      <c r="G246" s="116">
        <v>12.646</v>
      </c>
      <c r="H246" s="118">
        <v>4.86946476703889</v>
      </c>
      <c r="I246" s="119">
        <v>247.0540000000001</v>
      </c>
      <c r="J246" s="116">
        <v>0</v>
      </c>
      <c r="K246" s="116">
        <v>8.965</v>
      </c>
      <c r="L246" s="116">
        <v>0</v>
      </c>
      <c r="M246" s="116">
        <v>3.681000000000001</v>
      </c>
      <c r="N246" s="116">
        <v>1.4174046977281478</v>
      </c>
      <c r="O246" s="116">
        <v>3.1615</v>
      </c>
      <c r="P246" s="102" t="s">
        <v>85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166.00000000000003</v>
      </c>
      <c r="D253" s="129">
        <v>93.70000000000005</v>
      </c>
      <c r="E253" s="129">
        <v>93.70000000000007</v>
      </c>
      <c r="F253" s="130">
        <v>259.7000000000001</v>
      </c>
      <c r="G253" s="129">
        <v>12.646</v>
      </c>
      <c r="H253" s="131">
        <v>4.86946476703889</v>
      </c>
      <c r="I253" s="132">
        <v>247.0540000000001</v>
      </c>
      <c r="J253" s="129">
        <v>0</v>
      </c>
      <c r="K253" s="129">
        <v>8.965</v>
      </c>
      <c r="L253" s="129">
        <v>0</v>
      </c>
      <c r="M253" s="129">
        <v>3.681000000000001</v>
      </c>
      <c r="N253" s="129">
        <v>1.4174046977281478</v>
      </c>
      <c r="O253" s="141">
        <v>3.1615</v>
      </c>
      <c r="P253" s="109" t="s">
        <v>85</v>
      </c>
      <c r="Q253" s="86"/>
    </row>
    <row r="254" spans="2:17" ht="9.75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2018-05-23T14:15:51Z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-780149480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23rd May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