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5576" windowHeight="8676"/>
  </bookViews>
  <sheets>
    <sheet name="DSS summ " sheetId="132" r:id="rId1"/>
    <sheet name="Deep Sea" sheetId="133" r:id="rId2"/>
    <sheet name="DS Non PO" sheetId="134" r:id="rId3"/>
    <sheet name="Minor dws stocks" sheetId="135" r:id="rId4"/>
    <sheet name="Ling IV Flex" sheetId="136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<sst xmlns="http://schemas.openxmlformats.org/spreadsheetml/2006/main" count="1798" uniqueCount="186">
  <si>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</si>
  <si>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</si>
  <si>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</si>
  <si>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</si>
  <si>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</si>
  <si>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</si>
  <si>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</si>
  <si>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</si>
  <si>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</si>
  <si>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</si>
  <si>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</si>
  <si>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</si>
  <si>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</si>
  <si>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</si>
  <si>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</si>
  <si>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</si>
  <si>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</si>
  <si>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</si>
  <si>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</si>
  <si>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</si>
  <si>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</si>
  <si>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</si>
  <si>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</si>
  <si>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</si>
  <si>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</si>
  <si>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</si>
  <si>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</si>
  <si>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</si>
  <si>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</si>
  <si>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</si>
  <si>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</si>
  <si>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</si>
  <si>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</si>
  <si>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</si>
  <si>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</si>
  <si>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</si>
  <si>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</si>
  <si>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</si>
  <si>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</si>
  <si>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</si>
  <si>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</si>
  <si>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</si>
  <si>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</si>
  <si>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</si>
  <si>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</si>
  <si>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</si>
  <si>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</si>
  <si>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</si>
  <si>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</si>
  <si>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</si>
  <si>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</si>
  <si>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</si>
  <si>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</si>
  <si>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</si>
  <si>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</si>
  <si>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</si>
  <si>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</si>
  <si>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</si>
  <si>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</si>
  <si>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</si>
  <si>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</si>
  <si>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</si>
  <si>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</si>
  <si>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</si>
  <si>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</si>
  <si>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</si>
  <si>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</si>
  <si>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</si>
  <si>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</si>
  <si>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</si>
  <si>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</si>
  <si>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</si>
  <si>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</si>
  <si>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</si>
  <si>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</si>
  <si>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</si>
  <si>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</si>
  <si>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</si>
  <si>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</si>
  <si>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</si>
  <si>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</si>
  <si>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</si>
  <si>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</si>
  <si>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</si>
  <si>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</si>
  <si>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</si>
  <si>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</si>
  <si>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</si>
  <si>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</si>
  <si>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</si>
  <si>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</si>
  <si>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</si>
  <si>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</si>
  <si>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</si>
  <si>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</si>
  <si>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</si>
  <si>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</si>
  <si>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</si>
  <si>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</si>
  <si>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</si>
  <si>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</si>
  <si>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</si>
  <si>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</si>
  <si>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</si>
  <si>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</si>
  <si>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</si>
  <si>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</si>
  <si>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</si>
  <si>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</si>
  <si>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</si>
  <si>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</si>
  <si>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</si>
  <si>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</si>
  <si>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</si>
  <si>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</si>
  <si>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</si>
  <si>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</si>
  <si>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</si>
  <si>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</si>
  <si>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</si>
  <si>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</si>
  <si>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</si>
  <si>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</si>
  <si>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</si>
  <si>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</si>
  <si>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</si>
  <si>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</si>
  <si>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</si>
  <si>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</si>
  <si>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</si>
  <si>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</si>
  <si>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</si>
  <si>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</si>
  <si>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</si>
  <si>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</si>
  <si>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</si>
  <si>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</si>
  <si>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</si>
  <si>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</si>
  <si>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</si>
  <si>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</si>
  <si>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</si>
  <si>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</si>
  <si>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</si>
  <si>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</si>
  <si>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</si>
  <si>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</si>
  <si>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</si>
  <si>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</si>
  <si>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</si>
  <si>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</si>
  <si>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</si>
  <si>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</si>
  <si>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</si>
  <si>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</si>
  <si>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</si>
  <si>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</si>
  <si>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</si>
  <si>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</si>
  <si>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</si>
  <si>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</si>
  <si>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</si>
  <si>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</si>
  <si>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</si>
  <si>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</si>
  <si>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</si>
  <si>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</si>
  <si>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</si>
  <si>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</si>
  <si>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</si>
  <si>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</si>
  <si>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</si>
  <si>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</si>
  <si>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</si>
  <si>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</si>
  <si>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</si>
  <si>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</si>
  <si>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</si>
  <si>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</si>
  <si>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</si>
  <si>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</si>
  <si>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30 May 2018</t>
  </si>
  <si>
    <t>`</t>
  </si>
  <si>
    <t>This weeks report includes swap numbers 559-582</t>
  </si>
  <si>
    <t>Landings on Fisheries Administrations' System by Wednesday 30 May 2018</t>
  </si>
  <si>
    <t>Number of Weeks to end of year is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</si>
</sst>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43250</v>
      </c>
      <c r="I2" s="8"/>
      <c r="M2" s="5"/>
      <c r="N2" s="9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14.863199999999997</v>
      </c>
      <c r="D10" s="65">
        <v>11.561999999999999</v>
      </c>
      <c r="E10" s="53">
        <v>-22.210560310027443</v>
      </c>
      <c r="F10" s="63">
        <v>0</v>
      </c>
      <c r="G10" s="65">
        <v>0</v>
      </c>
      <c r="H10" s="55" t="s">
        <v>73</v>
      </c>
      <c r="I10" s="63">
        <v>1.6182999999999998</v>
      </c>
      <c r="J10" s="65">
        <v>1.4632000000000001</v>
      </c>
      <c r="K10" s="55">
        <v>-9.584131496014324</v>
      </c>
      <c r="L10" s="56"/>
      <c r="M10" s="53">
        <v>16.481499999999997</v>
      </c>
      <c r="N10" s="53">
        <v>13.0252</v>
      </c>
      <c r="O10" s="55">
        <v>-20.970785426083776</v>
      </c>
      <c r="P10" s="62">
        <v>102</v>
      </c>
      <c r="Q10" s="66">
        <v>2.016</v>
      </c>
      <c r="R10" s="55">
        <v>1.9764705882352942</v>
      </c>
      <c r="S10" s="63">
        <v>15.403271028037381</v>
      </c>
      <c r="T10" s="53">
        <v>12.769803921568625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1026.4898000000001</v>
      </c>
      <c r="D11" s="65">
        <v>1114.125</v>
      </c>
      <c r="E11" s="53">
        <v>8.5373668593686887</v>
      </c>
      <c r="F11" s="63">
        <v>1.4895999999999998</v>
      </c>
      <c r="G11" s="65">
        <v>84.721099999999993</v>
      </c>
      <c r="H11" s="55">
        <v>5587.506713211601</v>
      </c>
      <c r="I11" s="63">
        <v>21.269200000000005</v>
      </c>
      <c r="J11" s="65">
        <v>24.308299999999999</v>
      </c>
      <c r="K11" s="55">
        <v>14.288736764899449</v>
      </c>
      <c r="L11" s="56"/>
      <c r="M11" s="53">
        <v>1049.2486000000001</v>
      </c>
      <c r="N11" s="53">
        <v>1223.1543999999999</v>
      </c>
      <c r="O11" s="55">
        <v>16.574318040548231</v>
      </c>
      <c r="P11" s="62">
        <v>3054</v>
      </c>
      <c r="Q11" s="66">
        <v>133.83420000000024</v>
      </c>
      <c r="R11" s="55">
        <v>4.3822593320235832</v>
      </c>
      <c r="S11" s="63">
        <v>41.719626242544742</v>
      </c>
      <c r="T11" s="53">
        <v>40.050897184020954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46.219000000000001</v>
      </c>
      <c r="D12" s="65">
        <v>60.862000000000009</v>
      </c>
      <c r="E12" s="53">
        <v>31.681775893031023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46.398699999999998</v>
      </c>
      <c r="N12" s="53">
        <v>60.862000000000009</v>
      </c>
      <c r="O12" s="55">
        <v>31.171778519656822</v>
      </c>
      <c r="P12" s="62">
        <v>340</v>
      </c>
      <c r="Q12" s="66">
        <v>10.405999999999999</v>
      </c>
      <c r="R12" s="55">
        <v>3.0605882352941172</v>
      </c>
      <c r="S12" s="63">
        <v>17.508943396226414</v>
      </c>
      <c r="T12" s="53">
        <v>17.900588235294119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1030.4321</v>
      </c>
      <c r="D13" s="65">
        <v>902.94299999999998</v>
      </c>
      <c r="E13" s="53">
        <v>-12.37239212559469</v>
      </c>
      <c r="F13" s="63">
        <v>128.3981</v>
      </c>
      <c r="G13" s="65">
        <v>222.47687999534605</v>
      </c>
      <c r="H13" s="55">
        <v>73.271162108587319</v>
      </c>
      <c r="I13" s="63">
        <v>119.63380000000001</v>
      </c>
      <c r="J13" s="65">
        <v>29.248999999999999</v>
      </c>
      <c r="K13" s="55">
        <v>-75.551223818017988</v>
      </c>
      <c r="L13" s="56"/>
      <c r="M13" s="53">
        <v>1278.4639999999999</v>
      </c>
      <c r="N13" s="53">
        <v>1154.6688799953461</v>
      </c>
      <c r="O13" s="55">
        <v>-9.6831134865474411</v>
      </c>
      <c r="P13" s="62">
        <v>4296</v>
      </c>
      <c r="Q13" s="66">
        <v>62.014499999999998</v>
      </c>
      <c r="R13" s="55">
        <v>1.4435405027932959</v>
      </c>
      <c r="S13" s="63">
        <v>32.814784394250509</v>
      </c>
      <c r="T13" s="53">
        <v>26.877767225217553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98.260400000000004</v>
      </c>
      <c r="D14" s="65">
        <v>58.831000000000003</v>
      </c>
      <c r="E14" s="53">
        <v>-40.127457246255865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98.260400000000004</v>
      </c>
      <c r="N14" s="53">
        <v>58.834800000000001</v>
      </c>
      <c r="O14" s="55">
        <v>-40.123589971137918</v>
      </c>
      <c r="P14" s="62">
        <v>167.739</v>
      </c>
      <c r="Q14" s="66">
        <v>1.3780000000000001</v>
      </c>
      <c r="R14" s="55">
        <v>0.82151437650158887</v>
      </c>
      <c r="S14" s="63">
        <v>50.649690721649485</v>
      </c>
      <c r="T14" s="53">
        <v>35.075206123799475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0.20100000000000001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3.0211934465654604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6.3689</v>
      </c>
      <c r="D16" s="65">
        <v>10.186999999999999</v>
      </c>
      <c r="E16" s="53">
        <v>59.94912779286846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6.3689</v>
      </c>
      <c r="N16" s="53">
        <v>10.186999999999999</v>
      </c>
      <c r="O16" s="55">
        <v>59.94912779286846</v>
      </c>
      <c r="P16" s="62">
        <v>167.964</v>
      </c>
      <c r="Q16" s="66">
        <v>1.109</v>
      </c>
      <c r="R16" s="55">
        <v>0.660260532018766</v>
      </c>
      <c r="S16" s="63">
        <v>2.9485648148148149</v>
      </c>
      <c r="T16" s="53">
        <v>6.0649901169298177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530.61929999999995</v>
      </c>
      <c r="D17" s="65">
        <v>445.88499999999999</v>
      </c>
      <c r="E17" s="53">
        <v>-15.968944212922517</v>
      </c>
      <c r="F17" s="63">
        <v>0</v>
      </c>
      <c r="G17" s="65">
        <v>0</v>
      </c>
      <c r="H17" s="55" t="s">
        <v>73</v>
      </c>
      <c r="I17" s="63">
        <v>2.93E-2</v>
      </c>
      <c r="J17" s="65">
        <v>0</v>
      </c>
      <c r="K17" s="55">
        <v>-100</v>
      </c>
      <c r="L17" s="29"/>
      <c r="M17" s="63">
        <v>530.64859999999999</v>
      </c>
      <c r="N17" s="53">
        <v>445.88499999999999</v>
      </c>
      <c r="O17" s="55">
        <v>-15.973584025285284</v>
      </c>
      <c r="P17" s="62">
        <v>2233.9929999999999</v>
      </c>
      <c r="Q17" s="66">
        <v>65.406000000000006</v>
      </c>
      <c r="R17" s="55">
        <v>2.9277620834084979</v>
      </c>
      <c r="S17" s="63">
        <v>54.203125638406533</v>
      </c>
      <c r="T17" s="53">
        <v>19.959104616710974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60.549499999999995</v>
      </c>
      <c r="D25" s="70">
        <v>97.623000000000005</v>
      </c>
      <c r="E25" s="71">
        <v>61.228416419623635</v>
      </c>
      <c r="F25" s="69">
        <v>0</v>
      </c>
      <c r="G25" s="70">
        <v>3.4837999999999996</v>
      </c>
      <c r="H25" s="72" t="s">
        <v>73</v>
      </c>
      <c r="I25" s="69">
        <v>4.992</v>
      </c>
      <c r="J25" s="70">
        <v>1.3411</v>
      </c>
      <c r="K25" s="72">
        <v>-73.135016025641036</v>
      </c>
      <c r="L25" s="49"/>
      <c r="M25" s="69">
        <v>65.541499999999999</v>
      </c>
      <c r="N25" s="71">
        <v>102.4479</v>
      </c>
      <c r="O25" s="72">
        <v>56.30997154474646</v>
      </c>
      <c r="P25" s="73">
        <v>863.697</v>
      </c>
      <c r="Q25" s="74">
        <v>13.00630000000001</v>
      </c>
      <c r="R25" s="72">
        <v>1.5058869024669543</v>
      </c>
      <c r="S25" s="69">
        <v>6.6879081632653063</v>
      </c>
      <c r="T25" s="71">
        <v>11.86155561498998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A2" sqref="A2"/>
    </sheetView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43229</v>
      </c>
      <c r="K6" s="109">
        <v>43236</v>
      </c>
      <c r="L6" s="109">
        <v>43243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5.609</v>
      </c>
      <c r="H9" s="120">
        <v>16.164265129682999</v>
      </c>
      <c r="I9" s="121">
        <v>29.090999999999994</v>
      </c>
      <c r="J9" s="118">
        <v>0.40600000000000014</v>
      </c>
      <c r="K9" s="118">
        <v>0.42600000000000016</v>
      </c>
      <c r="L9" s="118">
        <v>0.60000000000000009</v>
      </c>
      <c r="M9" s="118">
        <v>1.6589999999999998</v>
      </c>
      <c r="N9" s="118">
        <v>4.7809798270893369</v>
      </c>
      <c r="O9" s="118">
        <v>0.77275000000000005</v>
      </c>
      <c r="P9" s="104">
        <v>35.646069233257833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0.26100000000000001</v>
      </c>
      <c r="H10" s="120">
        <v>4.833333333333333</v>
      </c>
      <c r="I10" s="121">
        <v>5.1390000000000002</v>
      </c>
      <c r="J10" s="118">
        <v>2.300000000000002E-2</v>
      </c>
      <c r="K10" s="118">
        <v>1.9000000000000017E-2</v>
      </c>
      <c r="L10" s="118">
        <v>4.5999999999999985E-2</v>
      </c>
      <c r="M10" s="118">
        <v>0</v>
      </c>
      <c r="N10" s="118">
        <v>0</v>
      </c>
      <c r="O10" s="118">
        <v>2.2000000000000006E-2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0.32500000000000001</v>
      </c>
      <c r="H11" s="120">
        <v>4.333333333333333</v>
      </c>
      <c r="I11" s="121">
        <v>7.1749999999999998</v>
      </c>
      <c r="J11" s="118">
        <v>0</v>
      </c>
      <c r="K11" s="118">
        <v>0</v>
      </c>
      <c r="L11" s="118">
        <v>-2.2999999999999965E-2</v>
      </c>
      <c r="M11" s="118">
        <v>4.5999999999999985E-2</v>
      </c>
      <c r="N11" s="118">
        <v>0.61333333333333317</v>
      </c>
      <c r="O11" s="118">
        <v>5.7500000000000051E-3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4.242</v>
      </c>
      <c r="H12" s="120">
        <v>20.394230769230766</v>
      </c>
      <c r="I12" s="121">
        <v>16.558</v>
      </c>
      <c r="J12" s="118">
        <v>0.36299999999999999</v>
      </c>
      <c r="K12" s="118">
        <v>0.16300000000000026</v>
      </c>
      <c r="L12" s="118">
        <v>0.16199999999999992</v>
      </c>
      <c r="M12" s="118">
        <v>0.31099999999999994</v>
      </c>
      <c r="N12" s="118">
        <v>1.4951923076923075</v>
      </c>
      <c r="O12" s="118">
        <v>0.24975000000000003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1.1759999999999999</v>
      </c>
      <c r="H15" s="120">
        <v>106.90909090909089</v>
      </c>
      <c r="I15" s="121">
        <v>-7.5999999999999845E-2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2.9000000000000001E-2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11.642000000000001</v>
      </c>
      <c r="H19" s="120">
        <v>15.926128590971278</v>
      </c>
      <c r="I19" s="121">
        <v>61.457999999999977</v>
      </c>
      <c r="J19" s="118">
        <v>0.79200000000000015</v>
      </c>
      <c r="K19" s="118">
        <v>0.60800000000000043</v>
      </c>
      <c r="L19" s="118">
        <v>0.78500000000000014</v>
      </c>
      <c r="M19" s="118">
        <v>2.016</v>
      </c>
      <c r="N19" s="118">
        <v>2.7578659370725043</v>
      </c>
      <c r="O19" s="124">
        <v>1.0502500000000001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1.0999999999999999E-2</v>
      </c>
      <c r="H21" s="120">
        <v>1.1318890900218763</v>
      </c>
      <c r="I21" s="121">
        <v>0.96082666543657547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1.3652</v>
      </c>
      <c r="H23" s="120">
        <v>27.74725359469436</v>
      </c>
      <c r="I23" s="121">
        <v>3.5549265824054181</v>
      </c>
      <c r="J23" s="118">
        <v>0</v>
      </c>
      <c r="K23" s="118">
        <v>0</v>
      </c>
      <c r="L23" s="118">
        <v>0.20239999999999991</v>
      </c>
      <c r="M23" s="118">
        <v>0</v>
      </c>
      <c r="N23" s="118">
        <v>0</v>
      </c>
      <c r="O23" s="118">
        <v>5.0599999999999978E-2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7.0000000000000001E-3</v>
      </c>
      <c r="M24" s="118">
        <v>0</v>
      </c>
      <c r="N24" s="118">
        <v>0</v>
      </c>
      <c r="O24" s="118">
        <v>1.75E-3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13.025200000000002</v>
      </c>
      <c r="H31" s="120" t="s">
        <v>105</v>
      </c>
      <c r="I31" s="121">
        <v>-13.025200000000002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13.0252</v>
      </c>
      <c r="H33" s="120">
        <v>12.819829320896725</v>
      </c>
      <c r="I33" s="121">
        <v>88.576776703141547</v>
      </c>
      <c r="J33" s="118">
        <v>0.79199999999999982</v>
      </c>
      <c r="K33" s="118">
        <v>0.60800000000000054</v>
      </c>
      <c r="L33" s="118">
        <v>0.99439999999999884</v>
      </c>
      <c r="M33" s="118">
        <v>2.016</v>
      </c>
      <c r="N33" s="118">
        <v>1.9842133641654485</v>
      </c>
      <c r="O33" s="118">
        <v>1.1025999999999998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13.0252</v>
      </c>
      <c r="H40" s="133">
        <v>12.769803921568627</v>
      </c>
      <c r="I40" s="132">
        <v>88.974800000000002</v>
      </c>
      <c r="J40" s="131">
        <v>0.79199999999999982</v>
      </c>
      <c r="K40" s="131">
        <v>0.60800000000000054</v>
      </c>
      <c r="L40" s="131">
        <v>0.99439999999999884</v>
      </c>
      <c r="M40" s="131">
        <v>2.016</v>
      </c>
      <c r="N40" s="131">
        <v>1.9764705882352942</v>
      </c>
      <c r="O40" s="131">
        <v>1.1025999999999998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43229</v>
      </c>
      <c r="K45" s="109">
        <v>43236</v>
      </c>
      <c r="L45" s="109">
        <v>43243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0</v>
      </c>
      <c r="E48" s="118">
        <v>-114.60000000000002</v>
      </c>
      <c r="F48" s="119">
        <v>965.77493524236286</v>
      </c>
      <c r="G48" s="118">
        <v>432.96659999999997</v>
      </c>
      <c r="H48" s="120">
        <v>44.831004015583225</v>
      </c>
      <c r="I48" s="121">
        <v>532.80833524236289</v>
      </c>
      <c r="J48" s="118">
        <v>35.854000000000042</v>
      </c>
      <c r="K48" s="118">
        <v>32.831999999999994</v>
      </c>
      <c r="L48" s="118">
        <v>22.803999999999974</v>
      </c>
      <c r="M48" s="118">
        <v>46.358000000000004</v>
      </c>
      <c r="N48" s="118">
        <v>4.8000831568864841</v>
      </c>
      <c r="O48" s="118">
        <v>34.462000000000003</v>
      </c>
      <c r="P48" s="104">
        <v>13.460749092982498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-15.800000000000011</v>
      </c>
      <c r="F49" s="119">
        <v>165.51468522870101</v>
      </c>
      <c r="G49" s="118">
        <v>60.749700000000004</v>
      </c>
      <c r="H49" s="120">
        <v>36.703510577359772</v>
      </c>
      <c r="I49" s="121">
        <v>104.76498522870101</v>
      </c>
      <c r="J49" s="118">
        <v>5.6769999999999996</v>
      </c>
      <c r="K49" s="118">
        <v>1.9969999999999999</v>
      </c>
      <c r="L49" s="118">
        <v>8.2639999999999958</v>
      </c>
      <c r="M49" s="118">
        <v>6.7850000000000037</v>
      </c>
      <c r="N49" s="118">
        <v>4.099334141030921</v>
      </c>
      <c r="O49" s="118">
        <v>5.6807499999999997</v>
      </c>
      <c r="P49" s="104">
        <v>16.442104515900368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7</v>
      </c>
      <c r="E50" s="118">
        <v>116.5</v>
      </c>
      <c r="F50" s="119">
        <v>354.9136463741188</v>
      </c>
      <c r="G50" s="118">
        <v>166.01599999999999</v>
      </c>
      <c r="H50" s="120">
        <v>46.776448777345827</v>
      </c>
      <c r="I50" s="121">
        <v>188.89764637411881</v>
      </c>
      <c r="J50" s="118">
        <v>4.4639999999999986</v>
      </c>
      <c r="K50" s="118">
        <v>5.9900000000000091</v>
      </c>
      <c r="L50" s="118">
        <v>11.543999999999983</v>
      </c>
      <c r="M50" s="118">
        <v>30.072000000000003</v>
      </c>
      <c r="N50" s="118">
        <v>8.4730469812087019</v>
      </c>
      <c r="O50" s="118">
        <v>13.017499999999998</v>
      </c>
      <c r="P50" s="104">
        <v>12.511054071374598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166.70000000000005</v>
      </c>
      <c r="F51" s="119">
        <v>842.27239521285321</v>
      </c>
      <c r="G51" s="118">
        <v>310.851</v>
      </c>
      <c r="H51" s="120">
        <v>36.906231495506141</v>
      </c>
      <c r="I51" s="121">
        <v>531.42139521285321</v>
      </c>
      <c r="J51" s="118">
        <v>5.7580000000000098</v>
      </c>
      <c r="K51" s="118">
        <v>13.670999999999992</v>
      </c>
      <c r="L51" s="118">
        <v>17.687000000000012</v>
      </c>
      <c r="M51" s="118">
        <v>39.552999999999997</v>
      </c>
      <c r="N51" s="118">
        <v>4.6959867407270828</v>
      </c>
      <c r="O51" s="118">
        <v>19.167250000000003</v>
      </c>
      <c r="P51" s="104">
        <v>25.725489844023173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3.3999999999999995</v>
      </c>
      <c r="F52" s="119">
        <v>4.3442556897159221</v>
      </c>
      <c r="G52" s="118">
        <v>11.9518</v>
      </c>
      <c r="H52" s="120">
        <v>275.1173239708998</v>
      </c>
      <c r="I52" s="121">
        <v>-7.6075443102840783</v>
      </c>
      <c r="J52" s="118">
        <v>0.11099999999999888</v>
      </c>
      <c r="K52" s="118">
        <v>0.33799999999999919</v>
      </c>
      <c r="L52" s="118">
        <v>0.38200000000000145</v>
      </c>
      <c r="M52" s="118">
        <v>0.37899999999999956</v>
      </c>
      <c r="N52" s="118">
        <v>8.7241642083176494</v>
      </c>
      <c r="O52" s="118">
        <v>0.30249999999999977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1.3924000000000001</v>
      </c>
      <c r="H53" s="120">
        <v>53.112878006337404</v>
      </c>
      <c r="I53" s="121">
        <v>1.2291864254877309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8.0009999999999994</v>
      </c>
      <c r="H54" s="120">
        <v>37.493306993577114</v>
      </c>
      <c r="I54" s="121">
        <v>13.338808732717633</v>
      </c>
      <c r="J54" s="118">
        <v>0</v>
      </c>
      <c r="K54" s="118">
        <v>0</v>
      </c>
      <c r="L54" s="118">
        <v>0</v>
      </c>
      <c r="M54" s="118">
        <v>1.1609999999999996</v>
      </c>
      <c r="N54" s="118">
        <v>5.4405361104290737</v>
      </c>
      <c r="O54" s="118">
        <v>0.2902499999999999</v>
      </c>
      <c r="P54" s="104">
        <v>43.956274703592207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-45.1</v>
      </c>
      <c r="F55" s="119">
        <v>41.450263948849674</v>
      </c>
      <c r="G55" s="118">
        <v>23.200800000000001</v>
      </c>
      <c r="H55" s="120">
        <v>55.972623066116491</v>
      </c>
      <c r="I55" s="121">
        <v>18.249463948849673</v>
      </c>
      <c r="J55" s="118">
        <v>0</v>
      </c>
      <c r="K55" s="118">
        <v>0.75600000000000023</v>
      </c>
      <c r="L55" s="118">
        <v>1.0480000000000018</v>
      </c>
      <c r="M55" s="118">
        <v>1.7220000000000013</v>
      </c>
      <c r="N55" s="118">
        <v>4.1543764404612196</v>
      </c>
      <c r="O55" s="118">
        <v>0.88150000000000084</v>
      </c>
      <c r="P55" s="104">
        <v>18.702738455870286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-29.800000000000004</v>
      </c>
      <c r="F57" s="119">
        <v>32.708492813814956</v>
      </c>
      <c r="G57" s="118">
        <v>1.9089999999999998</v>
      </c>
      <c r="H57" s="120">
        <v>5.8364046636649149</v>
      </c>
      <c r="I57" s="121">
        <v>30.799492813814958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7</v>
      </c>
      <c r="E58" s="118">
        <v>69.900000000000091</v>
      </c>
      <c r="F58" s="119">
        <v>2432.9435739584742</v>
      </c>
      <c r="G58" s="118">
        <v>1017.0382999999999</v>
      </c>
      <c r="H58" s="120">
        <v>41.802790286058595</v>
      </c>
      <c r="I58" s="121">
        <v>1415.9052739584743</v>
      </c>
      <c r="J58" s="118">
        <v>51.864000000000047</v>
      </c>
      <c r="K58" s="118">
        <v>55.583999999999996</v>
      </c>
      <c r="L58" s="118">
        <v>61.728999999999971</v>
      </c>
      <c r="M58" s="118">
        <v>126.03</v>
      </c>
      <c r="N58" s="118">
        <v>5.1801447986294766</v>
      </c>
      <c r="O58" s="124">
        <v>73.801750000000013</v>
      </c>
      <c r="P58" s="104">
        <v>17.18525338435029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18.200000000000003</v>
      </c>
      <c r="F60" s="119">
        <v>57.414217863674708</v>
      </c>
      <c r="G60" s="118">
        <v>17.566299999999998</v>
      </c>
      <c r="H60" s="120">
        <v>30.595731603815835</v>
      </c>
      <c r="I60" s="121">
        <v>39.847917863674709</v>
      </c>
      <c r="J60" s="118">
        <v>1.601799999999999</v>
      </c>
      <c r="K60" s="118">
        <v>0.82900000000000063</v>
      </c>
      <c r="L60" s="118">
        <v>4.9194000000000013</v>
      </c>
      <c r="M60" s="118">
        <v>0.57129999999999725</v>
      </c>
      <c r="N60" s="118">
        <v>0.99504969545435884</v>
      </c>
      <c r="O60" s="118">
        <v>1.9803749999999996</v>
      </c>
      <c r="P60" s="104">
        <v>18.121400171015448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0</v>
      </c>
      <c r="E61" s="118">
        <v>1.9000000000000057</v>
      </c>
      <c r="F61" s="119">
        <v>145.06213174109593</v>
      </c>
      <c r="G61" s="118">
        <v>67.548500000000004</v>
      </c>
      <c r="H61" s="120">
        <v>46.565219460968116</v>
      </c>
      <c r="I61" s="121">
        <v>77.513631741095921</v>
      </c>
      <c r="J61" s="118">
        <v>3.3299000000000021</v>
      </c>
      <c r="K61" s="118">
        <v>1.0418999999999983</v>
      </c>
      <c r="L61" s="118">
        <v>3.7149000000000001</v>
      </c>
      <c r="M61" s="118">
        <v>3.9688000000000017</v>
      </c>
      <c r="N61" s="118">
        <v>2.7359311161119839</v>
      </c>
      <c r="O61" s="118">
        <v>3.0138750000000005</v>
      </c>
      <c r="P61" s="104">
        <v>23.71892720869177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20</v>
      </c>
      <c r="F63" s="119">
        <v>72.673878683645938</v>
      </c>
      <c r="G63" s="118">
        <v>19.715499999999999</v>
      </c>
      <c r="H63" s="120">
        <v>27.128729547823969</v>
      </c>
      <c r="I63" s="121">
        <v>52.95837868364594</v>
      </c>
      <c r="J63" s="118">
        <v>0</v>
      </c>
      <c r="K63" s="118">
        <v>0</v>
      </c>
      <c r="L63" s="118">
        <v>6.4610999999999983</v>
      </c>
      <c r="M63" s="118">
        <v>0</v>
      </c>
      <c r="N63" s="118">
        <v>0</v>
      </c>
      <c r="O63" s="118">
        <v>1.6152749999999996</v>
      </c>
      <c r="P63" s="104">
        <v>30.785982995865069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25.200000000000003</v>
      </c>
      <c r="F64" s="119">
        <v>57.244547309950434</v>
      </c>
      <c r="G64" s="118">
        <v>21.011499999999998</v>
      </c>
      <c r="H64" s="120">
        <v>36.704805937643791</v>
      </c>
      <c r="I64" s="121">
        <v>36.233047309950436</v>
      </c>
      <c r="J64" s="118">
        <v>2.3242000000000012</v>
      </c>
      <c r="K64" s="118">
        <v>0.32939999999999969</v>
      </c>
      <c r="L64" s="118">
        <v>0.34700000000000131</v>
      </c>
      <c r="M64" s="118">
        <v>0.13679999999999737</v>
      </c>
      <c r="N64" s="118">
        <v>0.23897472585344098</v>
      </c>
      <c r="O64" s="118">
        <v>0.78434999999999988</v>
      </c>
      <c r="P64" s="104">
        <v>44.194998801492247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-18.199999999999989</v>
      </c>
      <c r="F65" s="119">
        <v>153.32868147594183</v>
      </c>
      <c r="G65" s="118">
        <v>21.852699999999999</v>
      </c>
      <c r="H65" s="120">
        <v>14.252193255460046</v>
      </c>
      <c r="I65" s="121">
        <v>131.47598147594184</v>
      </c>
      <c r="J65" s="118">
        <v>0</v>
      </c>
      <c r="K65" s="118">
        <v>8.3144999999999989</v>
      </c>
      <c r="L65" s="118">
        <v>0</v>
      </c>
      <c r="M65" s="118">
        <v>0</v>
      </c>
      <c r="N65" s="118">
        <v>0</v>
      </c>
      <c r="O65" s="118">
        <v>2.0786249999999997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0</v>
      </c>
      <c r="E66" s="118">
        <v>-21.700000000000003</v>
      </c>
      <c r="F66" s="119">
        <v>64.662540357082051</v>
      </c>
      <c r="G66" s="118">
        <v>18.106000000000002</v>
      </c>
      <c r="H66" s="120">
        <v>28.000755769900671</v>
      </c>
      <c r="I66" s="121">
        <v>46.556540357082049</v>
      </c>
      <c r="J66" s="118">
        <v>0.45640000000000214</v>
      </c>
      <c r="K66" s="118">
        <v>1.4441999999999986</v>
      </c>
      <c r="L66" s="118">
        <v>0.22800000000000153</v>
      </c>
      <c r="M66" s="118">
        <v>1.6754999999999995</v>
      </c>
      <c r="N66" s="118">
        <v>2.5911447195663619</v>
      </c>
      <c r="O66" s="118">
        <v>0.95102500000000045</v>
      </c>
      <c r="P66" s="104">
        <v>46.954065726013539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9.4500000000000001E-2</v>
      </c>
      <c r="H68" s="120">
        <v>1.8555585004637745</v>
      </c>
      <c r="I68" s="121">
        <v>4.9983062885853968</v>
      </c>
      <c r="J68" s="118">
        <v>5.9999999999999915E-3</v>
      </c>
      <c r="K68" s="118">
        <v>8.0000000000000071E-3</v>
      </c>
      <c r="L68" s="118">
        <v>4.9999999999999906E-3</v>
      </c>
      <c r="M68" s="118">
        <v>5.0000000000000044E-3</v>
      </c>
      <c r="N68" s="118">
        <v>9.8177698437236824E-2</v>
      </c>
      <c r="O68" s="118">
        <v>5.9999999999999984E-3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3.4000000000000002E-2</v>
      </c>
      <c r="H69" s="120">
        <v>1.2753144301221577</v>
      </c>
      <c r="I69" s="121">
        <v>2.6320091971783985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3.5830000000000002</v>
      </c>
      <c r="H70" s="120">
        <v>7.4516357903751853</v>
      </c>
      <c r="I70" s="121">
        <v>44.500402098475327</v>
      </c>
      <c r="J70" s="118">
        <v>0</v>
      </c>
      <c r="K70" s="118">
        <v>0</v>
      </c>
      <c r="L70" s="118">
        <v>2.1429999999999998</v>
      </c>
      <c r="M70" s="118">
        <v>1.4400000000000004</v>
      </c>
      <c r="N70" s="118">
        <v>2.9947964103098714</v>
      </c>
      <c r="O70" s="118">
        <v>0.89575000000000005</v>
      </c>
      <c r="P70" s="104">
        <v>47.679488806559114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6.8999999999999999E-3</v>
      </c>
      <c r="H72" s="120">
        <v>6.6383949642816846</v>
      </c>
      <c r="I72" s="121">
        <v>9.7040787451272439E-2</v>
      </c>
      <c r="J72" s="118">
        <v>0</v>
      </c>
      <c r="K72" s="118">
        <v>0</v>
      </c>
      <c r="L72" s="118">
        <v>0</v>
      </c>
      <c r="M72" s="118">
        <v>5.1000000000000004E-3</v>
      </c>
      <c r="N72" s="118">
        <v>4.906639756208202</v>
      </c>
      <c r="O72" s="118">
        <v>1.2750000000000001E-3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7</v>
      </c>
      <c r="E73" s="118">
        <v>93.700000000000273</v>
      </c>
      <c r="F73" s="119">
        <v>3040.0762218563023</v>
      </c>
      <c r="G73" s="118">
        <v>1186.5572</v>
      </c>
      <c r="H73" s="120">
        <v>39.030508230990201</v>
      </c>
      <c r="I73" s="121">
        <v>1853.5190218563023</v>
      </c>
      <c r="J73" s="118">
        <v>59.582300000000032</v>
      </c>
      <c r="K73" s="118">
        <v>67.551000000000158</v>
      </c>
      <c r="L73" s="118">
        <v>79.547399999999698</v>
      </c>
      <c r="M73" s="118">
        <v>133.83250000000021</v>
      </c>
      <c r="N73" s="118">
        <v>4.4022744902850057</v>
      </c>
      <c r="O73" s="118">
        <v>85.128300000000024</v>
      </c>
      <c r="P73" s="104">
        <v>19.773241352832159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2.6599999999999999E-2</v>
      </c>
      <c r="H76" s="120">
        <v>0.68493380905783452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5.299999999999998</v>
      </c>
      <c r="F77" s="119">
        <v>10.04019119730512</v>
      </c>
      <c r="G77" s="119">
        <v>0.5706</v>
      </c>
      <c r="H77" s="120">
        <v>5.6831587047182364</v>
      </c>
      <c r="I77" s="121">
        <v>9.4695911973051192</v>
      </c>
      <c r="J77" s="118">
        <v>6.0000000000000053E-3</v>
      </c>
      <c r="K77" s="118">
        <v>2.7999999999999692E-3</v>
      </c>
      <c r="L77" s="118">
        <v>6.3000000000000028E-2</v>
      </c>
      <c r="M77" s="118">
        <v>1.7000000000000348E-3</v>
      </c>
      <c r="N77" s="118">
        <v>1.6931948471821241E-2</v>
      </c>
      <c r="O77" s="118">
        <v>1.8375000000000009E-2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7</v>
      </c>
      <c r="E80" s="131">
        <v>97.00000000000027</v>
      </c>
      <c r="F80" s="132">
        <v>3054</v>
      </c>
      <c r="G80" s="131">
        <v>1223.1543999999999</v>
      </c>
      <c r="H80" s="133">
        <v>40.050897184020954</v>
      </c>
      <c r="I80" s="132">
        <v>1830.8456000000001</v>
      </c>
      <c r="J80" s="131">
        <v>59.588300000000004</v>
      </c>
      <c r="K80" s="131">
        <v>67.553800000000138</v>
      </c>
      <c r="L80" s="131">
        <v>79.610399999999686</v>
      </c>
      <c r="M80" s="131">
        <v>133.83420000000024</v>
      </c>
      <c r="N80" s="131">
        <v>4.3822593320235832</v>
      </c>
      <c r="O80" s="141">
        <v>85.146675000000016</v>
      </c>
      <c r="P80" s="111">
        <v>19.502255960082994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43229</v>
      </c>
      <c r="K91" s="109">
        <v>43236</v>
      </c>
      <c r="L91" s="109">
        <v>43243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1.6999999999999886</v>
      </c>
      <c r="F94" s="119">
        <v>187.6</v>
      </c>
      <c r="G94" s="118">
        <v>56.441000000000003</v>
      </c>
      <c r="H94" s="120">
        <v>30.085820895522392</v>
      </c>
      <c r="I94" s="121">
        <v>131.15899999999999</v>
      </c>
      <c r="J94" s="118">
        <v>4.907</v>
      </c>
      <c r="K94" s="118">
        <v>4.7160000000000011</v>
      </c>
      <c r="L94" s="118">
        <v>13.402000000000001</v>
      </c>
      <c r="M94" s="118">
        <v>9.6370000000000005</v>
      </c>
      <c r="N94" s="118">
        <v>5.136993603411514</v>
      </c>
      <c r="O94" s="118">
        <v>8.1655000000000015</v>
      </c>
      <c r="P94" s="104">
        <v>14.062580368624086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0.31900000000000001</v>
      </c>
      <c r="H95" s="120">
        <v>45.571428571428577</v>
      </c>
      <c r="I95" s="121">
        <v>0.38099999999999995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4.2000000000000003E-2</v>
      </c>
      <c r="H97" s="120">
        <v>0.31111111111111112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-9.9999999999999645E-2</v>
      </c>
      <c r="F100" s="119">
        <v>4.2</v>
      </c>
      <c r="G100" s="118">
        <v>2.2829999999999999</v>
      </c>
      <c r="H100" s="120">
        <v>54.357142857142854</v>
      </c>
      <c r="I100" s="121">
        <v>1.9170000000000003</v>
      </c>
      <c r="J100" s="118">
        <v>6.800000000000006E-2</v>
      </c>
      <c r="K100" s="118">
        <v>3.400000000000003E-2</v>
      </c>
      <c r="L100" s="118">
        <v>2.2999999999999909E-2</v>
      </c>
      <c r="M100" s="118">
        <v>0.76899999999999991</v>
      </c>
      <c r="N100" s="118">
        <v>18.309523809523807</v>
      </c>
      <c r="O100" s="118">
        <v>0.22349999999999998</v>
      </c>
      <c r="P100" s="104">
        <v>6.5771812080536929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1.7769999999999999</v>
      </c>
      <c r="H101" s="120">
        <v>6.9143968871595325</v>
      </c>
      <c r="I101" s="121">
        <v>23.922999999999998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-0.2000000000000739</v>
      </c>
      <c r="F104" s="119">
        <v>238.09999999999997</v>
      </c>
      <c r="G104" s="118">
        <v>60.862000000000009</v>
      </c>
      <c r="H104" s="120">
        <v>25.561528769424619</v>
      </c>
      <c r="I104" s="121">
        <v>177.23799999999994</v>
      </c>
      <c r="J104" s="118">
        <v>4.9749999999999996</v>
      </c>
      <c r="K104" s="118">
        <v>4.7500000000000009</v>
      </c>
      <c r="L104" s="118">
        <v>13.425000000000001</v>
      </c>
      <c r="M104" s="118">
        <v>10.406000000000001</v>
      </c>
      <c r="N104" s="118">
        <v>4.3704325913481741</v>
      </c>
      <c r="O104" s="124">
        <v>8.3890000000000011</v>
      </c>
      <c r="P104" s="104">
        <v>19.127428775777794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60.862000000000009</v>
      </c>
      <c r="H119" s="120">
        <v>17.900588235294119</v>
      </c>
      <c r="I119" s="121">
        <v>279.13799999999998</v>
      </c>
      <c r="J119" s="118">
        <v>4.9749999999999979</v>
      </c>
      <c r="K119" s="118">
        <v>4.7500000000000071</v>
      </c>
      <c r="L119" s="118">
        <v>13.425000000000004</v>
      </c>
      <c r="M119" s="118">
        <v>10.405999999999999</v>
      </c>
      <c r="N119" s="118">
        <v>3.0605882352941172</v>
      </c>
      <c r="O119" s="118">
        <v>8.3890000000000029</v>
      </c>
      <c r="P119" s="104">
        <v>31.274287757778026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60.862000000000009</v>
      </c>
      <c r="H126" s="133">
        <v>17.900588235294119</v>
      </c>
      <c r="I126" s="132">
        <v>279.13799999999998</v>
      </c>
      <c r="J126" s="131">
        <v>4.9749999999999979</v>
      </c>
      <c r="K126" s="131">
        <v>4.7500000000000071</v>
      </c>
      <c r="L126" s="131">
        <v>13.425000000000004</v>
      </c>
      <c r="M126" s="131">
        <v>10.405999999999999</v>
      </c>
      <c r="N126" s="131">
        <v>3.0605882352941172</v>
      </c>
      <c r="O126" s="141">
        <v>8.3890000000000029</v>
      </c>
      <c r="P126" s="111">
        <v>31.274287757778026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43229</v>
      </c>
      <c r="K131" s="109">
        <v>43236</v>
      </c>
      <c r="L131" s="109">
        <v>43243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-2</v>
      </c>
      <c r="E134" s="118">
        <v>35.299999999999955</v>
      </c>
      <c r="F134" s="119">
        <v>1122</v>
      </c>
      <c r="G134" s="118">
        <v>433.81417999763488</v>
      </c>
      <c r="H134" s="120">
        <v>38.664365418684035</v>
      </c>
      <c r="I134" s="121">
        <v>688.18582000236506</v>
      </c>
      <c r="J134" s="118">
        <v>18.473599998474128</v>
      </c>
      <c r="K134" s="118">
        <v>15.425599998474183</v>
      </c>
      <c r="L134" s="118">
        <v>18.250999999999976</v>
      </c>
      <c r="M134" s="118">
        <v>24.433999999999969</v>
      </c>
      <c r="N134" s="118">
        <v>2.1777183600712986</v>
      </c>
      <c r="O134" s="118">
        <v>19.146049999237064</v>
      </c>
      <c r="P134" s="104">
        <v>33.944010384898611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-30.799999999999997</v>
      </c>
      <c r="F135" s="119">
        <v>50.8</v>
      </c>
      <c r="G135" s="118">
        <v>12.031700000000001</v>
      </c>
      <c r="H135" s="120">
        <v>23.684448818897639</v>
      </c>
      <c r="I135" s="121">
        <v>38.768299999999996</v>
      </c>
      <c r="J135" s="118">
        <v>2.5719999999999992</v>
      </c>
      <c r="K135" s="118">
        <v>0</v>
      </c>
      <c r="L135" s="118">
        <v>0.95800000000000018</v>
      </c>
      <c r="M135" s="118">
        <v>0.54600000000000115</v>
      </c>
      <c r="N135" s="118">
        <v>1.0748031496063015</v>
      </c>
      <c r="O135" s="118">
        <v>1.0190000000000001</v>
      </c>
      <c r="P135" s="104">
        <v>36.045436702649646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2</v>
      </c>
      <c r="E136" s="118">
        <v>22.4</v>
      </c>
      <c r="F136" s="119">
        <v>54.9</v>
      </c>
      <c r="G136" s="118">
        <v>24.263000000000002</v>
      </c>
      <c r="H136" s="120">
        <v>44.19489981785064</v>
      </c>
      <c r="I136" s="121">
        <v>30.636999999999997</v>
      </c>
      <c r="J136" s="118">
        <v>1.7169999999999987</v>
      </c>
      <c r="K136" s="118">
        <v>1.2310000000000016</v>
      </c>
      <c r="L136" s="118">
        <v>0.30799999999999983</v>
      </c>
      <c r="M136" s="118">
        <v>2.2800000000000011</v>
      </c>
      <c r="N136" s="118">
        <v>4.1530054644808763</v>
      </c>
      <c r="O136" s="118">
        <v>1.3840000000000003</v>
      </c>
      <c r="P136" s="104">
        <v>20.136560693641609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15.342000000000001</v>
      </c>
      <c r="H137" s="120">
        <v>15.011741682974559</v>
      </c>
      <c r="I137" s="121">
        <v>86.858000000000004</v>
      </c>
      <c r="J137" s="118">
        <v>0</v>
      </c>
      <c r="K137" s="118">
        <v>0.20999999999999908</v>
      </c>
      <c r="L137" s="118">
        <v>0</v>
      </c>
      <c r="M137" s="118">
        <v>6.4120000000000008</v>
      </c>
      <c r="N137" s="118">
        <v>6.2739726027397262</v>
      </c>
      <c r="O137" s="118">
        <v>1.6555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7.4999999999999997E-2</v>
      </c>
      <c r="H138" s="120">
        <v>24.999999999999996</v>
      </c>
      <c r="I138" s="121">
        <v>0.22500000000000003</v>
      </c>
      <c r="J138" s="118">
        <v>3.9E-2</v>
      </c>
      <c r="K138" s="118">
        <v>0</v>
      </c>
      <c r="L138" s="118">
        <v>0</v>
      </c>
      <c r="M138" s="118">
        <v>0</v>
      </c>
      <c r="N138" s="118">
        <v>0</v>
      </c>
      <c r="O138" s="118">
        <v>9.75E-3</v>
      </c>
      <c r="P138" s="104">
        <v>21.07692307692308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4.4999999999999998E-2</v>
      </c>
      <c r="H139" s="120">
        <v>6.6520358880867416</v>
      </c>
      <c r="I139" s="121">
        <v>0.63148462451309617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42.905000000000001</v>
      </c>
      <c r="H140" s="120">
        <v>129.62235649546827</v>
      </c>
      <c r="I140" s="121">
        <v>-9.8049999999999997</v>
      </c>
      <c r="J140" s="118">
        <v>1.4140000000000015</v>
      </c>
      <c r="K140" s="118">
        <v>1.5090000000000003</v>
      </c>
      <c r="L140" s="118">
        <v>1.2590000000000003</v>
      </c>
      <c r="M140" s="118">
        <v>9.9269999999999996</v>
      </c>
      <c r="N140" s="118">
        <v>29.990936555891235</v>
      </c>
      <c r="O140" s="118">
        <v>3.5272500000000004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141.922</v>
      </c>
      <c r="H141" s="120">
        <v>25.385336503533047</v>
      </c>
      <c r="I141" s="121">
        <v>417.14878474318334</v>
      </c>
      <c r="J141" s="118">
        <v>2.8999999999996362E-2</v>
      </c>
      <c r="K141" s="118">
        <v>0</v>
      </c>
      <c r="L141" s="118">
        <v>0.42500000000001137</v>
      </c>
      <c r="M141" s="118">
        <v>10.581999999999994</v>
      </c>
      <c r="N141" s="118">
        <v>1.892783577460764</v>
      </c>
      <c r="O141" s="118">
        <v>2.7590000000000003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-5</v>
      </c>
      <c r="E143" s="118">
        <v>-5</v>
      </c>
      <c r="F143" s="119">
        <v>34.700000000000003</v>
      </c>
      <c r="G143" s="118">
        <v>11.048999999999999</v>
      </c>
      <c r="H143" s="120">
        <v>31.841498559077802</v>
      </c>
      <c r="I143" s="121">
        <v>23.651000000000003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-5</v>
      </c>
      <c r="E144" s="118">
        <v>-104.60000000000014</v>
      </c>
      <c r="F144" s="119">
        <v>1957.9472693676964</v>
      </c>
      <c r="G144" s="118">
        <v>681.44687999763482</v>
      </c>
      <c r="H144" s="120">
        <v>34.804148745931379</v>
      </c>
      <c r="I144" s="121">
        <v>1276.5003893700616</v>
      </c>
      <c r="J144" s="118">
        <v>24.244599998474126</v>
      </c>
      <c r="K144" s="118">
        <v>18.375599998474186</v>
      </c>
      <c r="L144" s="118">
        <v>21.200999999999986</v>
      </c>
      <c r="M144" s="118">
        <v>54.180999999999962</v>
      </c>
      <c r="N144" s="118">
        <v>2.7672348917495251</v>
      </c>
      <c r="O144" s="124">
        <v>29.500549999237066</v>
      </c>
      <c r="P144" s="104">
        <v>41.270392904643273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5</v>
      </c>
      <c r="E146" s="118">
        <v>25.6</v>
      </c>
      <c r="F146" s="119">
        <v>29.440047723344527</v>
      </c>
      <c r="G146" s="118">
        <v>20.206</v>
      </c>
      <c r="H146" s="120">
        <v>68.634399610628421</v>
      </c>
      <c r="I146" s="121">
        <v>9.2340477233445277</v>
      </c>
      <c r="J146" s="118">
        <v>0</v>
      </c>
      <c r="K146" s="118">
        <v>1.402000000000001</v>
      </c>
      <c r="L146" s="118">
        <v>1.9839999999999982</v>
      </c>
      <c r="M146" s="118">
        <v>0</v>
      </c>
      <c r="N146" s="118">
        <v>0</v>
      </c>
      <c r="O146" s="118">
        <v>0.84649999999999981</v>
      </c>
      <c r="P146" s="104">
        <v>8.9085029218482337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3.629</v>
      </c>
      <c r="H147" s="120">
        <v>4.0353679689174626</v>
      </c>
      <c r="I147" s="121">
        <v>86.300841044298224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1.8925999999999998</v>
      </c>
      <c r="H149" s="120">
        <v>7.7624092819783561</v>
      </c>
      <c r="I149" s="121">
        <v>22.489005391433892</v>
      </c>
      <c r="J149" s="118">
        <v>0</v>
      </c>
      <c r="K149" s="118">
        <v>0</v>
      </c>
      <c r="L149" s="118">
        <v>1.8920999999999999</v>
      </c>
      <c r="M149" s="118">
        <v>0</v>
      </c>
      <c r="N149" s="118">
        <v>0</v>
      </c>
      <c r="O149" s="118">
        <v>0.47302499999999997</v>
      </c>
      <c r="P149" s="104">
        <v>45.542953102761786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135.70669999771118</v>
      </c>
      <c r="H150" s="120">
        <v>76.044600010343046</v>
      </c>
      <c r="I150" s="121">
        <v>42.750021425313349</v>
      </c>
      <c r="J150" s="118">
        <v>6.1963999977111826</v>
      </c>
      <c r="K150" s="118">
        <v>0.4369000000000085</v>
      </c>
      <c r="L150" s="118">
        <v>0.2091000000000065</v>
      </c>
      <c r="M150" s="118">
        <v>4.4899999999984175E-2</v>
      </c>
      <c r="N150" s="118">
        <v>2.5160161882359432E-2</v>
      </c>
      <c r="O150" s="118">
        <v>1.7218249994277954</v>
      </c>
      <c r="P150" s="104">
        <v>22.828319625699606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0.79999999999995453</v>
      </c>
      <c r="F151" s="119">
        <v>823.34003987476126</v>
      </c>
      <c r="G151" s="118">
        <v>191.92510000000001</v>
      </c>
      <c r="H151" s="120">
        <v>23.310551012336756</v>
      </c>
      <c r="I151" s="121">
        <v>631.41493987476122</v>
      </c>
      <c r="J151" s="118">
        <v>0.18080000000003338</v>
      </c>
      <c r="K151" s="118">
        <v>39.675199999999961</v>
      </c>
      <c r="L151" s="118">
        <v>0.10480000000001155</v>
      </c>
      <c r="M151" s="118">
        <v>5.0921000000000163</v>
      </c>
      <c r="N151" s="118">
        <v>0.61846864641425414</v>
      </c>
      <c r="O151" s="118">
        <v>11.263225000000006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-108.19999999999999</v>
      </c>
      <c r="F152" s="119">
        <v>356.99193854579602</v>
      </c>
      <c r="G152" s="118">
        <v>56.040499999999994</v>
      </c>
      <c r="H152" s="120">
        <v>15.697973525195149</v>
      </c>
      <c r="I152" s="121">
        <v>300.95143854579601</v>
      </c>
      <c r="J152" s="118">
        <v>1.0563000000000002</v>
      </c>
      <c r="K152" s="118">
        <v>1.4077999999999946</v>
      </c>
      <c r="L152" s="118">
        <v>1.0835000000000079</v>
      </c>
      <c r="M152" s="118">
        <v>0.48689999999999145</v>
      </c>
      <c r="N152" s="118">
        <v>0.13638963445039542</v>
      </c>
      <c r="O152" s="118">
        <v>1.0086249999999986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5.8357999999999999</v>
      </c>
      <c r="H153" s="120">
        <v>3.8692109528642402</v>
      </c>
      <c r="I153" s="121">
        <v>144.99081739288118</v>
      </c>
      <c r="J153" s="118">
        <v>0.21780000000000044</v>
      </c>
      <c r="K153" s="118">
        <v>0.16089999999999982</v>
      </c>
      <c r="L153" s="118">
        <v>0.11289999999999978</v>
      </c>
      <c r="M153" s="118">
        <v>1.4499999999999957E-2</v>
      </c>
      <c r="N153" s="118">
        <v>9.6136877234537371E-3</v>
      </c>
      <c r="O153" s="118">
        <v>0.126525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64.414299999999997</v>
      </c>
      <c r="H156" s="120">
        <v>11.912626920224403</v>
      </c>
      <c r="I156" s="121">
        <v>476.30858531626905</v>
      </c>
      <c r="J156" s="118">
        <v>4.3299999999995009E-2</v>
      </c>
      <c r="K156" s="118">
        <v>0.22440000000000282</v>
      </c>
      <c r="L156" s="118">
        <v>2.0568999999999988</v>
      </c>
      <c r="M156" s="118">
        <v>1.945299999999996</v>
      </c>
      <c r="N156" s="118">
        <v>0.35975913963067963</v>
      </c>
      <c r="O156" s="118">
        <v>1.0674749999999982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0.81189999999999996</v>
      </c>
      <c r="H157" s="120">
        <v>22.730649703550327</v>
      </c>
      <c r="I157" s="121">
        <v>2.7599292727602429</v>
      </c>
      <c r="J157" s="118">
        <v>0</v>
      </c>
      <c r="K157" s="118">
        <v>1.2499999999999956E-2</v>
      </c>
      <c r="L157" s="118">
        <v>6.7999999999999949E-2</v>
      </c>
      <c r="M157" s="118">
        <v>0</v>
      </c>
      <c r="N157" s="118">
        <v>0</v>
      </c>
      <c r="O157" s="118">
        <v>2.0124999999999976E-2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-92.099999999999454</v>
      </c>
      <c r="F159" s="119">
        <v>4156.9841161388404</v>
      </c>
      <c r="G159" s="118">
        <v>1161.967979995346</v>
      </c>
      <c r="H159" s="120">
        <v>27.952187151357808</v>
      </c>
      <c r="I159" s="121">
        <v>2995.0161361434944</v>
      </c>
      <c r="J159" s="118">
        <v>31.939199996185152</v>
      </c>
      <c r="K159" s="118">
        <v>61.69529999847407</v>
      </c>
      <c r="L159" s="118">
        <v>28.712300000000141</v>
      </c>
      <c r="M159" s="118">
        <v>61.764699999999948</v>
      </c>
      <c r="N159" s="118">
        <v>1.4858055329152731</v>
      </c>
      <c r="O159" s="118">
        <v>46.027874998664828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0.68809999999999993</v>
      </c>
      <c r="H162" s="120">
        <v>7.5910279594933261</v>
      </c>
      <c r="I162" s="121">
        <v>8.3765484727995663</v>
      </c>
      <c r="J162" s="118">
        <v>1.6599999999999948E-2</v>
      </c>
      <c r="K162" s="118">
        <v>0.10680000000000001</v>
      </c>
      <c r="L162" s="118">
        <v>1.100000000000001E-2</v>
      </c>
      <c r="M162" s="118">
        <v>2.1399999999999975E-2</v>
      </c>
      <c r="N162" s="118">
        <v>0.23608196240830839</v>
      </c>
      <c r="O162" s="118">
        <v>3.8949999999999985E-2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92.6</v>
      </c>
      <c r="F163" s="119">
        <v>129.98534461365244</v>
      </c>
      <c r="G163" s="119">
        <v>28.012799999999999</v>
      </c>
      <c r="H163" s="120">
        <v>21.550737187535059</v>
      </c>
      <c r="I163" s="121">
        <v>101.97254461365245</v>
      </c>
      <c r="J163" s="118">
        <v>0.13909999999999911</v>
      </c>
      <c r="K163" s="118">
        <v>0.54489999999999839</v>
      </c>
      <c r="L163" s="118">
        <v>2.1940000000000026</v>
      </c>
      <c r="M163" s="118">
        <v>0.22839999999999705</v>
      </c>
      <c r="N163" s="118">
        <v>0.17571211637654732</v>
      </c>
      <c r="O163" s="118">
        <v>0.77659999999999929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5.4001247917767614E-13</v>
      </c>
      <c r="F166" s="132">
        <v>4296</v>
      </c>
      <c r="G166" s="131">
        <v>1190.6688799953461</v>
      </c>
      <c r="H166" s="133">
        <v>27.715756052033196</v>
      </c>
      <c r="I166" s="132">
        <v>3105.3311200046537</v>
      </c>
      <c r="J166" s="131">
        <v>32.094899996185177</v>
      </c>
      <c r="K166" s="131">
        <v>62.346999998474189</v>
      </c>
      <c r="L166" s="131">
        <v>30.917300000000068</v>
      </c>
      <c r="M166" s="131">
        <v>62.014499999999998</v>
      </c>
      <c r="N166" s="131">
        <v>1.4435405027932959</v>
      </c>
      <c r="O166" s="141">
        <v>46.843424998664858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43229</v>
      </c>
      <c r="K177" s="109">
        <v>43236</v>
      </c>
      <c r="L177" s="109">
        <v>43243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58.831000000000003</v>
      </c>
      <c r="H180" s="120">
        <v>55.637938698115171</v>
      </c>
      <c r="I180" s="121">
        <v>46.908000000000001</v>
      </c>
      <c r="J180" s="118">
        <v>2.5459999999999994</v>
      </c>
      <c r="K180" s="118">
        <v>2.828000000000003</v>
      </c>
      <c r="L180" s="118">
        <v>6.0360000000000014</v>
      </c>
      <c r="M180" s="118">
        <v>1.3780000000000001</v>
      </c>
      <c r="N180" s="118">
        <v>1.3032088444188048</v>
      </c>
      <c r="O180" s="118">
        <v>3.197000000000001</v>
      </c>
      <c r="P180" s="104">
        <v>12.67250547388176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58.831000000000003</v>
      </c>
      <c r="H190" s="120">
        <v>45.62700191563453</v>
      </c>
      <c r="I190" s="121">
        <v>70.10799999999999</v>
      </c>
      <c r="J190" s="118">
        <v>2.5459999999999994</v>
      </c>
      <c r="K190" s="118">
        <v>2.828000000000003</v>
      </c>
      <c r="L190" s="118">
        <v>6.0360000000000014</v>
      </c>
      <c r="M190" s="118">
        <v>1.3780000000000001</v>
      </c>
      <c r="N190" s="118">
        <v>1.0687224191284252</v>
      </c>
      <c r="O190" s="124">
        <v>3.197000000000001</v>
      </c>
      <c r="P190" s="104">
        <v>19.929308726931488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3.8E-3</v>
      </c>
      <c r="M198" s="118">
        <v>0</v>
      </c>
      <c r="N198" s="118" t="s">
        <v>73</v>
      </c>
      <c r="O198" s="118">
        <v>9.5E-4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58.834800000000001</v>
      </c>
      <c r="H205" s="120">
        <v>35.075206123799475</v>
      </c>
      <c r="I205" s="121">
        <v>108.9042</v>
      </c>
      <c r="J205" s="118">
        <v>2.5459999999999994</v>
      </c>
      <c r="K205" s="118">
        <v>2.828000000000003</v>
      </c>
      <c r="L205" s="118">
        <v>6.0397999999999996</v>
      </c>
      <c r="M205" s="118">
        <v>1.3780000000000001</v>
      </c>
      <c r="N205" s="118">
        <v>0.82151437650158887</v>
      </c>
      <c r="O205" s="118">
        <v>3.1979500000000005</v>
      </c>
      <c r="P205" s="104">
        <v>32.054378586281835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58.834800000000001</v>
      </c>
      <c r="H212" s="133">
        <v>35.075206123799475</v>
      </c>
      <c r="I212" s="132">
        <v>108.9042</v>
      </c>
      <c r="J212" s="131">
        <v>2.5459999999999994</v>
      </c>
      <c r="K212" s="131">
        <v>2.828000000000003</v>
      </c>
      <c r="L212" s="131">
        <v>6.0397999999999996</v>
      </c>
      <c r="M212" s="131">
        <v>1.3780000000000001</v>
      </c>
      <c r="N212" s="131">
        <v>0.82151437650158887</v>
      </c>
      <c r="O212" s="141">
        <v>3.1979500000000005</v>
      </c>
      <c r="P212" s="111">
        <v>32.054378586281835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43229</v>
      </c>
      <c r="K217" s="109">
        <v>43236</v>
      </c>
      <c r="L217" s="109">
        <v>43243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0.20100000000000001</v>
      </c>
      <c r="H245" s="120">
        <v>3.0211934465654604</v>
      </c>
      <c r="I245" s="121">
        <v>6.4519999999999982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0.20100000000000001</v>
      </c>
      <c r="H252" s="133">
        <v>3.0211934465654604</v>
      </c>
      <c r="I252" s="132">
        <v>6.4519999999999982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43229</v>
      </c>
      <c r="K263" s="109">
        <v>43236</v>
      </c>
      <c r="L263" s="109">
        <v>43243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10.186999999999999</v>
      </c>
      <c r="H266" s="120">
        <v>9.6592202078434344</v>
      </c>
      <c r="I266" s="121">
        <v>95.277000000000001</v>
      </c>
      <c r="J266" s="118">
        <v>3.4099999999999997</v>
      </c>
      <c r="K266" s="118">
        <v>1.0429999999999993</v>
      </c>
      <c r="L266" s="118">
        <v>0.63100000000000023</v>
      </c>
      <c r="M266" s="118">
        <v>1.109</v>
      </c>
      <c r="N266" s="118">
        <v>1.0515436547068193</v>
      </c>
      <c r="O266" s="118">
        <v>1.5482499999999999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10.186999999999999</v>
      </c>
      <c r="H276" s="120">
        <v>7.6672386801541421</v>
      </c>
      <c r="I276" s="121">
        <v>122.67700000000001</v>
      </c>
      <c r="J276" s="118">
        <v>3.4099999999999997</v>
      </c>
      <c r="K276" s="118">
        <v>1.0429999999999993</v>
      </c>
      <c r="L276" s="118">
        <v>0.63100000000000023</v>
      </c>
      <c r="M276" s="118">
        <v>1.109</v>
      </c>
      <c r="N276" s="118">
        <v>0.83468810211946043</v>
      </c>
      <c r="O276" s="124">
        <v>1.5482499999999999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10.186999999999999</v>
      </c>
      <c r="H291" s="120">
        <v>6.0649901169298177</v>
      </c>
      <c r="I291" s="121">
        <v>157.77699999999999</v>
      </c>
      <c r="J291" s="118">
        <v>3.4099999999999997</v>
      </c>
      <c r="K291" s="118">
        <v>1.0429999999999993</v>
      </c>
      <c r="L291" s="118">
        <v>0.63100000000000023</v>
      </c>
      <c r="M291" s="118">
        <v>1.109</v>
      </c>
      <c r="N291" s="118">
        <v>0.660260532018766</v>
      </c>
      <c r="O291" s="118">
        <v>1.5482499999999999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10.186999999999999</v>
      </c>
      <c r="H298" s="133">
        <v>6.0649901169298177</v>
      </c>
      <c r="I298" s="132">
        <v>157.77699999999999</v>
      </c>
      <c r="J298" s="131">
        <v>3.4099999999999997</v>
      </c>
      <c r="K298" s="131">
        <v>1.0429999999999993</v>
      </c>
      <c r="L298" s="131">
        <v>0.63100000000000023</v>
      </c>
      <c r="M298" s="131">
        <v>1.109</v>
      </c>
      <c r="N298" s="131">
        <v>0.660260532018766</v>
      </c>
      <c r="O298" s="141">
        <v>1.5482499999999999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43229</v>
      </c>
      <c r="K303" s="109">
        <v>43236</v>
      </c>
      <c r="L303" s="109">
        <v>43243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445.88499999999999</v>
      </c>
      <c r="H306" s="120">
        <v>35.487068855621118</v>
      </c>
      <c r="I306" s="121">
        <v>810.58676388131653</v>
      </c>
      <c r="J306" s="118">
        <v>79.469999999999985</v>
      </c>
      <c r="K306" s="118">
        <v>95.88900000000001</v>
      </c>
      <c r="L306" s="118">
        <v>91.603999999999985</v>
      </c>
      <c r="M306" s="118">
        <v>65.406000000000006</v>
      </c>
      <c r="N306" s="118">
        <v>5.2055288371906547</v>
      </c>
      <c r="O306" s="118">
        <v>83.092249999999993</v>
      </c>
      <c r="P306" s="104">
        <v>7.7552631428480581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0.2</v>
      </c>
      <c r="F307" s="119">
        <v>0.2</v>
      </c>
      <c r="G307" s="118">
        <v>0</v>
      </c>
      <c r="H307" s="120">
        <v>0</v>
      </c>
      <c r="I307" s="121">
        <v>0.2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445.88499999999999</v>
      </c>
      <c r="H316" s="120">
        <v>27.915530916410791</v>
      </c>
      <c r="I316" s="121">
        <v>1151.3799824756734</v>
      </c>
      <c r="J316" s="118">
        <v>79.469999999999985</v>
      </c>
      <c r="K316" s="118">
        <v>95.88900000000001</v>
      </c>
      <c r="L316" s="118">
        <v>91.603999999999985</v>
      </c>
      <c r="M316" s="118">
        <v>65.406000000000006</v>
      </c>
      <c r="N316" s="118">
        <v>4.09487472132672</v>
      </c>
      <c r="O316" s="124">
        <v>83.092249999999993</v>
      </c>
      <c r="P316" s="104">
        <v>11.856647069680667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1.4000000000000057</v>
      </c>
      <c r="F323" s="119">
        <v>149.12125255595976</v>
      </c>
      <c r="G323" s="118">
        <v>0</v>
      </c>
      <c r="H323" s="120">
        <v>0</v>
      </c>
      <c r="I323" s="121">
        <v>149.12125255595976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0</v>
      </c>
      <c r="H324" s="120">
        <v>0</v>
      </c>
      <c r="I324" s="121">
        <v>6.2705904711302933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445.88499999999999</v>
      </c>
      <c r="H331" s="120">
        <v>19.959832152635922</v>
      </c>
      <c r="I331" s="121">
        <v>1788.026570950339</v>
      </c>
      <c r="J331" s="118">
        <v>79.469999999999985</v>
      </c>
      <c r="K331" s="118">
        <v>95.88900000000001</v>
      </c>
      <c r="L331" s="118">
        <v>91.603999999999985</v>
      </c>
      <c r="M331" s="118">
        <v>65.406000000000006</v>
      </c>
      <c r="N331" s="118">
        <v>2.9278688042327179</v>
      </c>
      <c r="O331" s="118">
        <v>83.092249999999993</v>
      </c>
      <c r="P331" s="104">
        <v>19.518572080432762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445.88499999999999</v>
      </c>
      <c r="H338" s="133">
        <v>19.959104616710974</v>
      </c>
      <c r="I338" s="132">
        <v>1788.1079999999999</v>
      </c>
      <c r="J338" s="131">
        <v>79.469999999999985</v>
      </c>
      <c r="K338" s="131">
        <v>95.88900000000001</v>
      </c>
      <c r="L338" s="131">
        <v>91.603999999999985</v>
      </c>
      <c r="M338" s="131">
        <v>65.406000000000006</v>
      </c>
      <c r="N338" s="131">
        <v>2.9277620834084979</v>
      </c>
      <c r="O338" s="141">
        <v>83.092249999999993</v>
      </c>
      <c r="P338" s="111">
        <v>19.519552064121505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43229</v>
      </c>
      <c r="K349" s="109">
        <v>43236</v>
      </c>
      <c r="L349" s="109">
        <v>43243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43229</v>
      </c>
      <c r="K389" s="109">
        <v>43236</v>
      </c>
      <c r="L389" s="109">
        <v>43243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0</v>
      </c>
      <c r="F392" s="119">
        <v>317.03594864686772</v>
      </c>
      <c r="G392" s="118">
        <v>78.897000000000006</v>
      </c>
      <c r="H392" s="120">
        <v>24.885821414491982</v>
      </c>
      <c r="I392" s="121">
        <v>238.13894864686773</v>
      </c>
      <c r="J392" s="118">
        <v>3.5380000000000038</v>
      </c>
      <c r="K392" s="118">
        <v>4.2319999999999993</v>
      </c>
      <c r="L392" s="118">
        <v>14.621999999999993</v>
      </c>
      <c r="M392" s="118">
        <v>7.7050000000000125</v>
      </c>
      <c r="N392" s="118">
        <v>2.4303237638777269</v>
      </c>
      <c r="O392" s="118">
        <v>7.5242500000000021</v>
      </c>
      <c r="P392" s="104">
        <v>29.649526351047303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</v>
      </c>
      <c r="F393" s="119">
        <v>0.84835143019164128</v>
      </c>
      <c r="G393" s="118">
        <v>0.114</v>
      </c>
      <c r="H393" s="120">
        <v>13.43782728983525</v>
      </c>
      <c r="I393" s="121">
        <v>0.73435143019164129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11.541</v>
      </c>
      <c r="H399" s="120">
        <v>6.9929112900561297</v>
      </c>
      <c r="I399" s="121">
        <v>153.49755863882075</v>
      </c>
      <c r="J399" s="118">
        <v>0</v>
      </c>
      <c r="K399" s="118">
        <v>0</v>
      </c>
      <c r="L399" s="118">
        <v>0</v>
      </c>
      <c r="M399" s="118">
        <v>4.8890000000000002</v>
      </c>
      <c r="N399" s="118">
        <v>2.9623380380456128</v>
      </c>
      <c r="O399" s="118">
        <v>1.2222500000000001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-1.9000000000000341</v>
      </c>
      <c r="F402" s="119">
        <v>492.62285871588017</v>
      </c>
      <c r="G402" s="118">
        <v>90.552000000000007</v>
      </c>
      <c r="H402" s="120">
        <v>18.381607430081882</v>
      </c>
      <c r="I402" s="121">
        <v>402.07085871588015</v>
      </c>
      <c r="J402" s="118">
        <v>3.5380000000000038</v>
      </c>
      <c r="K402" s="118">
        <v>4.2319999999999993</v>
      </c>
      <c r="L402" s="118">
        <v>14.621999999999993</v>
      </c>
      <c r="M402" s="118">
        <v>12.594000000000012</v>
      </c>
      <c r="N402" s="118">
        <v>2.5565196127578784</v>
      </c>
      <c r="O402" s="124">
        <v>8.7465000000000028</v>
      </c>
      <c r="P402" s="104">
        <v>43.969343019022467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5.2610000000000001</v>
      </c>
      <c r="H408" s="120">
        <v>1291.9186257250349</v>
      </c>
      <c r="I408" s="121">
        <v>-4.8537762093338124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1.8999999999999773</v>
      </c>
      <c r="F409" s="119">
        <v>271.70342144182837</v>
      </c>
      <c r="G409" s="118">
        <v>4.3388</v>
      </c>
      <c r="H409" s="120">
        <v>1.5968882456376929</v>
      </c>
      <c r="I409" s="121">
        <v>267.36462144182838</v>
      </c>
      <c r="J409" s="118">
        <v>0</v>
      </c>
      <c r="K409" s="118">
        <v>1.7357999999999993</v>
      </c>
      <c r="L409" s="118">
        <v>0</v>
      </c>
      <c r="M409" s="118">
        <v>9.7000000000000419E-2</v>
      </c>
      <c r="N409" s="118">
        <v>3.570069139551417E-2</v>
      </c>
      <c r="O409" s="118">
        <v>0.45819999999999994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0.21290000000000001</v>
      </c>
      <c r="H410" s="120">
        <v>9.2245270646468001</v>
      </c>
      <c r="I410" s="121">
        <v>2.0950774009872428</v>
      </c>
      <c r="J410" s="118">
        <v>1.1000000000000038E-3</v>
      </c>
      <c r="K410" s="118">
        <v>0</v>
      </c>
      <c r="L410" s="118">
        <v>9.4499999999999987E-2</v>
      </c>
      <c r="M410" s="118">
        <v>4.9500000000000016E-2</v>
      </c>
      <c r="N410" s="118">
        <v>2.1447350385158139</v>
      </c>
      <c r="O410" s="118">
        <v>3.6275000000000002E-2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2.0832000000000002</v>
      </c>
      <c r="H414" s="120">
        <v>5.5019565128382997</v>
      </c>
      <c r="I414" s="121">
        <v>35.779694683719299</v>
      </c>
      <c r="J414" s="118">
        <v>0</v>
      </c>
      <c r="K414" s="118">
        <v>7.2000000000000064E-2</v>
      </c>
      <c r="L414" s="118">
        <v>6.9700000000000095E-2</v>
      </c>
      <c r="M414" s="118">
        <v>0.26580000000000004</v>
      </c>
      <c r="N414" s="118">
        <v>0.70200654815304342</v>
      </c>
      <c r="O414" s="118">
        <v>0.10187500000000005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0</v>
      </c>
      <c r="F417" s="119">
        <v>847.99494165930059</v>
      </c>
      <c r="G417" s="118">
        <v>102.4479</v>
      </c>
      <c r="H417" s="120">
        <v>12.081192347626121</v>
      </c>
      <c r="I417" s="121">
        <v>745.54704165930059</v>
      </c>
      <c r="J417" s="118">
        <v>3.5391000000000048</v>
      </c>
      <c r="K417" s="118">
        <v>6.0397999999999996</v>
      </c>
      <c r="L417" s="118">
        <v>14.786199999999994</v>
      </c>
      <c r="M417" s="118">
        <v>13.00630000000001</v>
      </c>
      <c r="N417" s="118">
        <v>1.533770941433936</v>
      </c>
      <c r="O417" s="118">
        <v>9.3428500000000021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0</v>
      </c>
      <c r="F424" s="132">
        <v>863.697</v>
      </c>
      <c r="G424" s="131">
        <v>102.4479</v>
      </c>
      <c r="H424" s="133">
        <v>11.86155561498998</v>
      </c>
      <c r="I424" s="132">
        <v>761.2491</v>
      </c>
      <c r="J424" s="131">
        <v>3.5391000000000048</v>
      </c>
      <c r="K424" s="131">
        <v>6.0397999999999996</v>
      </c>
      <c r="L424" s="131">
        <v>14.786199999999994</v>
      </c>
      <c r="M424" s="131">
        <v>13.00630000000001</v>
      </c>
      <c r="N424" s="131">
        <v>1.5058869024669543</v>
      </c>
      <c r="O424" s="141">
        <v>9.3428500000000021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43229</v>
      </c>
      <c r="K6" s="109">
        <v>43236</v>
      </c>
      <c r="L6" s="109">
        <v>43243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43229</v>
      </c>
      <c r="K28" s="109">
        <v>43236</v>
      </c>
      <c r="L28" s="109">
        <v>43243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2.6599999999999999E-2</v>
      </c>
      <c r="H31" s="120">
        <v>1.1662658832266071</v>
      </c>
      <c r="I31" s="121">
        <v>2.2541835145111229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2.6599999999999999E-2</v>
      </c>
      <c r="H36" s="120">
        <v>0.68493380905783452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0.28960000000000002</v>
      </c>
      <c r="H38" s="120">
        <v>17.685399639511925</v>
      </c>
      <c r="I38" s="121">
        <v>1.3479089390289416</v>
      </c>
      <c r="J38" s="118">
        <v>6.0000000000000053E-3</v>
      </c>
      <c r="K38" s="118">
        <v>2.7999999999999692E-3</v>
      </c>
      <c r="L38" s="118">
        <v>0</v>
      </c>
      <c r="M38" s="118">
        <v>1.7000000000000348E-3</v>
      </c>
      <c r="N38" s="118">
        <v>0.10381622716564533</v>
      </c>
      <c r="O38" s="118">
        <v>2.6250000000000023E-3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7.4999999999999991</v>
      </c>
      <c r="F40" s="119">
        <v>8.4015569784019171</v>
      </c>
      <c r="G40" s="118">
        <v>0.28100000000000003</v>
      </c>
      <c r="H40" s="120">
        <v>3.344618154972625</v>
      </c>
      <c r="I40" s="121">
        <v>8.1205569784019165</v>
      </c>
      <c r="J40" s="118">
        <v>0</v>
      </c>
      <c r="K40" s="118">
        <v>0</v>
      </c>
      <c r="L40" s="118">
        <v>6.3000000000000028E-2</v>
      </c>
      <c r="M40" s="118">
        <v>0</v>
      </c>
      <c r="N40" s="118">
        <v>0</v>
      </c>
      <c r="O40" s="118">
        <v>1.5750000000000007E-2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5.299999999999998</v>
      </c>
      <c r="F43" s="150">
        <v>10.04019119730512</v>
      </c>
      <c r="G43" s="139">
        <v>0.5706</v>
      </c>
      <c r="H43" s="120">
        <v>5.6831587047182364</v>
      </c>
      <c r="I43" s="121">
        <v>9.4695911973051192</v>
      </c>
      <c r="J43" s="118">
        <v>6.0000000000000053E-3</v>
      </c>
      <c r="K43" s="118">
        <v>2.7999999999999692E-3</v>
      </c>
      <c r="L43" s="118">
        <v>6.3000000000000028E-2</v>
      </c>
      <c r="M43" s="118">
        <v>1.7000000000000348E-3</v>
      </c>
      <c r="N43" s="118">
        <v>1.6931948471821241E-2</v>
      </c>
      <c r="O43" s="118">
        <v>1.8375000000000009E-2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3.2999999999999976</v>
      </c>
      <c r="F45" s="152">
        <v>13.923778143697767</v>
      </c>
      <c r="G45" s="151">
        <v>0.59719999999999995</v>
      </c>
      <c r="H45" s="133">
        <v>4.2890657538256374</v>
      </c>
      <c r="I45" s="152">
        <v>13.326578143697766</v>
      </c>
      <c r="J45" s="151">
        <v>6.0000000000000053E-3</v>
      </c>
      <c r="K45" s="151">
        <v>2.7999999999999692E-3</v>
      </c>
      <c r="L45" s="151">
        <v>6.3000000000000028E-2</v>
      </c>
      <c r="M45" s="151">
        <v>1.7000000000000348E-3</v>
      </c>
      <c r="N45" s="131">
        <v>1.2209329841767806E-2</v>
      </c>
      <c r="O45" s="151">
        <v>1.8375000000000009E-2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43229</v>
      </c>
      <c r="K50" s="109">
        <v>43236</v>
      </c>
      <c r="L50" s="109">
        <v>43243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43229</v>
      </c>
      <c r="K74" s="109">
        <v>43236</v>
      </c>
      <c r="L74" s="109">
        <v>43243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0.68809999999999993</v>
      </c>
      <c r="H77" s="120">
        <v>88.623307728119173</v>
      </c>
      <c r="I77" s="121">
        <v>8.8332315199710854E-2</v>
      </c>
      <c r="J77" s="118">
        <v>1.6599999999999948E-2</v>
      </c>
      <c r="K77" s="118">
        <v>0.10680000000000001</v>
      </c>
      <c r="L77" s="118">
        <v>1.100000000000001E-2</v>
      </c>
      <c r="M77" s="118">
        <v>2.1399999999999975E-2</v>
      </c>
      <c r="N77" s="118">
        <v>2.7561964618249499</v>
      </c>
      <c r="O77" s="118">
        <v>3.8949999999999985E-2</v>
      </c>
      <c r="P77" s="104">
        <v>0.26783864440849525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0.68809999999999993</v>
      </c>
      <c r="H82" s="120">
        <v>7.5910279594933261</v>
      </c>
      <c r="I82" s="121">
        <v>8.3765484727995663</v>
      </c>
      <c r="J82" s="118">
        <v>1.6599999999999948E-2</v>
      </c>
      <c r="K82" s="118">
        <v>0.10680000000000001</v>
      </c>
      <c r="L82" s="118">
        <v>1.100000000000001E-2</v>
      </c>
      <c r="M82" s="118">
        <v>2.1399999999999975E-2</v>
      </c>
      <c r="N82" s="118">
        <v>0.23608196240830839</v>
      </c>
      <c r="O82" s="118">
        <v>3.8949999999999985E-2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92.6</v>
      </c>
      <c r="F84" s="119">
        <v>129.60600243567296</v>
      </c>
      <c r="G84" s="118">
        <v>28.012799999999999</v>
      </c>
      <c r="H84" s="120">
        <v>21.613813769083361</v>
      </c>
      <c r="I84" s="121">
        <v>101.59320243567296</v>
      </c>
      <c r="J84" s="118">
        <v>0.13909999999999911</v>
      </c>
      <c r="K84" s="118">
        <v>0.54489999999999839</v>
      </c>
      <c r="L84" s="118">
        <v>2.1940000000000026</v>
      </c>
      <c r="M84" s="118">
        <v>0.22839999999999705</v>
      </c>
      <c r="N84" s="118">
        <v>0.17622640595936773</v>
      </c>
      <c r="O84" s="118">
        <v>0.77659999999999929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92.6</v>
      </c>
      <c r="F89" s="150">
        <v>129.98534461365244</v>
      </c>
      <c r="G89" s="139">
        <v>28.012799999999999</v>
      </c>
      <c r="H89" s="120">
        <v>21.550737187535059</v>
      </c>
      <c r="I89" s="121">
        <v>101.97254461365245</v>
      </c>
      <c r="J89" s="118">
        <v>0.13909999999999911</v>
      </c>
      <c r="K89" s="118">
        <v>0.54489999999999839</v>
      </c>
      <c r="L89" s="118">
        <v>2.1940000000000026</v>
      </c>
      <c r="M89" s="118">
        <v>0.22839999999999705</v>
      </c>
      <c r="N89" s="118">
        <v>0.17571211637654732</v>
      </c>
      <c r="O89" s="118">
        <v>0.77659999999999929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92.6</v>
      </c>
      <c r="F91" s="152">
        <v>139.04999308645202</v>
      </c>
      <c r="G91" s="151">
        <v>28.700899999999997</v>
      </c>
      <c r="H91" s="133">
        <v>20.640705808705572</v>
      </c>
      <c r="I91" s="132">
        <v>110.34909308645203</v>
      </c>
      <c r="J91" s="151">
        <v>0.15569999999999906</v>
      </c>
      <c r="K91" s="151">
        <v>0.65169999999999839</v>
      </c>
      <c r="L91" s="151">
        <v>2.2050000000000027</v>
      </c>
      <c r="M91" s="151">
        <v>0.24979999999999702</v>
      </c>
      <c r="N91" s="131">
        <v>0.17964761770587651</v>
      </c>
      <c r="O91" s="151">
        <v>0.81554999999999933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43229</v>
      </c>
      <c r="K96" s="109">
        <v>43236</v>
      </c>
      <c r="L96" s="109">
        <v>43243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43229</v>
      </c>
      <c r="K118" s="109">
        <v>43236</v>
      </c>
      <c r="L118" s="109">
        <v>43243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43229</v>
      </c>
      <c r="K142" s="109">
        <v>43236</v>
      </c>
      <c r="L142" s="109">
        <v>43243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43229</v>
      </c>
      <c r="K164" s="109">
        <v>43236</v>
      </c>
      <c r="L164" s="109">
        <v>43243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43229</v>
      </c>
      <c r="K186" s="109">
        <v>43236</v>
      </c>
      <c r="L186" s="109">
        <v>43243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1:17" x14ac:dyDescent="0.25">
      <c r="A1" s="5" t="s">
        <v>182</v>
      </c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1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1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1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1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1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43229</v>
      </c>
      <c r="I6" s="187">
        <v>43236</v>
      </c>
      <c r="J6" s="187">
        <v>43243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1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1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1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1:17" ht="10.65" customHeight="1" x14ac:dyDescent="0.25">
      <c r="B10" s="68" t="s">
        <v>117</v>
      </c>
      <c r="C10" s="63">
        <v>3</v>
      </c>
      <c r="D10" s="53">
        <v>0</v>
      </c>
      <c r="E10" s="202">
        <v>0.14000000000000001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0.14000000000000001</v>
      </c>
      <c r="K10" s="202">
        <v>0</v>
      </c>
      <c r="L10" s="53">
        <v>0</v>
      </c>
      <c r="M10" s="51">
        <v>3.5000000000000003E-2</v>
      </c>
      <c r="N10" s="53">
        <v>1.1666666666666667</v>
      </c>
      <c r="O10" s="184">
        <v>79.714285714285708</v>
      </c>
      <c r="P10" s="53"/>
      <c r="Q10" s="53"/>
    </row>
    <row r="11" spans="1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1:17" ht="10.65" customHeight="1" x14ac:dyDescent="0.25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1:17" ht="10.65" customHeight="1" x14ac:dyDescent="0.25">
      <c r="B13" s="68" t="s">
        <v>120</v>
      </c>
      <c r="C13" s="63">
        <v>6</v>
      </c>
      <c r="D13" s="53">
        <v>0</v>
      </c>
      <c r="E13" s="202">
        <v>0.56000000000000005</v>
      </c>
      <c r="F13" s="53">
        <v>9.3333333333333339</v>
      </c>
      <c r="G13" s="202">
        <v>5.4399999999999995</v>
      </c>
      <c r="H13" s="53">
        <v>0</v>
      </c>
      <c r="I13" s="53">
        <v>0</v>
      </c>
      <c r="J13" s="53">
        <v>0</v>
      </c>
      <c r="K13" s="202">
        <v>0.56000000000000005</v>
      </c>
      <c r="L13" s="53">
        <v>9.3333333333333339</v>
      </c>
      <c r="M13" s="51">
        <v>0.14000000000000001</v>
      </c>
      <c r="N13" s="53">
        <v>2.3333333333333335</v>
      </c>
      <c r="O13" s="184">
        <v>36.857142857142847</v>
      </c>
      <c r="P13" s="53"/>
      <c r="Q13" s="53"/>
    </row>
    <row r="14" spans="1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1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1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1.8</v>
      </c>
      <c r="F18" s="53">
        <v>12.857142857142859</v>
      </c>
      <c r="G18" s="202">
        <v>12.2</v>
      </c>
      <c r="H18" s="53">
        <v>0</v>
      </c>
      <c r="I18" s="53">
        <v>0</v>
      </c>
      <c r="J18" s="53">
        <v>0.10999999999999999</v>
      </c>
      <c r="K18" s="202">
        <v>1.2200000000000002</v>
      </c>
      <c r="L18" s="53">
        <v>8.7142857142857153</v>
      </c>
      <c r="M18" s="51">
        <v>0.33250000000000002</v>
      </c>
      <c r="N18" s="53">
        <v>2.375</v>
      </c>
      <c r="O18" s="184">
        <v>34.691729323308266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13</v>
      </c>
      <c r="D22" s="53">
        <v>0</v>
      </c>
      <c r="E22" s="202">
        <v>0.29959999999999998</v>
      </c>
      <c r="F22" s="53">
        <v>2.3046153846153845</v>
      </c>
      <c r="G22" s="202">
        <v>12.7004</v>
      </c>
      <c r="H22" s="53">
        <v>3.0000000000002247E-4</v>
      </c>
      <c r="I22" s="53">
        <v>4.0000000000000036E-3</v>
      </c>
      <c r="J22" s="53">
        <v>2.250000000000002E-2</v>
      </c>
      <c r="K22" s="202">
        <v>3.9999999999995595E-4</v>
      </c>
      <c r="L22" s="53">
        <v>3.0769230769227378E-3</v>
      </c>
      <c r="M22" s="51">
        <v>6.8000000000000005E-3</v>
      </c>
      <c r="N22" s="53">
        <v>5.2307692307692312E-2</v>
      </c>
      <c r="O22" s="184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0.59709999999999996</v>
      </c>
      <c r="F25" s="53">
        <v>6.6344444444444441</v>
      </c>
      <c r="G25" s="202">
        <v>8.4029000000000007</v>
      </c>
      <c r="H25" s="53">
        <v>0</v>
      </c>
      <c r="I25" s="53">
        <v>9.8099999999999965E-2</v>
      </c>
      <c r="J25" s="53">
        <v>0</v>
      </c>
      <c r="K25" s="202">
        <v>0</v>
      </c>
      <c r="L25" s="53">
        <v>0</v>
      </c>
      <c r="M25" s="51">
        <v>2.4524999999999991E-2</v>
      </c>
      <c r="N25" s="53">
        <v>0.27249999999999991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1.58</v>
      </c>
      <c r="F26" s="53">
        <v>12.153846153846153</v>
      </c>
      <c r="G26" s="202">
        <v>11.42</v>
      </c>
      <c r="H26" s="53">
        <v>2.0000000000000018E-2</v>
      </c>
      <c r="I26" s="53">
        <v>1.0000000000000009E-2</v>
      </c>
      <c r="J26" s="53">
        <v>0.20999999999999985</v>
      </c>
      <c r="K26" s="202">
        <v>0.45000000000000018</v>
      </c>
      <c r="L26" s="53">
        <v>3.461538461538463</v>
      </c>
      <c r="M26" s="51">
        <v>0.17250000000000001</v>
      </c>
      <c r="N26" s="53">
        <v>1.3269230769230771</v>
      </c>
      <c r="O26" s="184">
        <v>64.202898550724626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102.4529</v>
      </c>
      <c r="F27" s="53">
        <v>11.789746835443038</v>
      </c>
      <c r="G27" s="202">
        <v>766.5471</v>
      </c>
      <c r="H27" s="53">
        <v>3.5410999999999859</v>
      </c>
      <c r="I27" s="53">
        <v>6.0378000000000043</v>
      </c>
      <c r="J27" s="53">
        <v>14.792199999999994</v>
      </c>
      <c r="K27" s="202">
        <v>13.008300000000006</v>
      </c>
      <c r="L27" s="53">
        <v>1.4969275028768707</v>
      </c>
      <c r="M27" s="51">
        <v>9.3448499999999974</v>
      </c>
      <c r="N27" s="53">
        <v>1.0753567318757189</v>
      </c>
      <c r="O27" s="184">
        <v>80.028828713141479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x14ac:dyDescent="0.25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Minor dws stocks</vt:lpstr>
      <vt:lpstr>Ling IV Flex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2018-05-30T11:43:24Z</dcterms:modified>
</cp:coreProperties>
</file>