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86" r:id="rId1"/>
    <sheet name="Sectoral" sheetId="187" r:id="rId2"/>
    <sheet name="Whit Non PO" sheetId="188" r:id="rId3"/>
    <sheet name="Ang Flex" sheetId="189" r:id="rId4"/>
    <sheet name="Had Flex" sheetId="190" r:id="rId5"/>
    <sheet name="NS Skr Flex" sheetId="191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calcChain.xml><?xml version="1.0" encoding="utf-8"?>
<calcChain xmlns="http://schemas.openxmlformats.org/spreadsheetml/2006/main">
  <c r="F48" i="191" l="1"/>
  <c r="E48" i="191"/>
  <c r="F47" i="191"/>
  <c r="E47" i="191"/>
  <c r="F46" i="191"/>
  <c r="E46" i="191"/>
  <c r="F45" i="191"/>
  <c r="E45" i="191"/>
  <c r="F44" i="191"/>
  <c r="E44" i="191"/>
  <c r="F43" i="191"/>
  <c r="E43" i="191"/>
  <c r="F41" i="191"/>
  <c r="E41" i="191"/>
  <c r="F40" i="191"/>
  <c r="E40" i="191"/>
  <c r="F39" i="191"/>
  <c r="E39" i="191"/>
  <c r="F38" i="191"/>
  <c r="E38" i="191"/>
  <c r="F37" i="191"/>
  <c r="E37" i="191"/>
  <c r="F32" i="191"/>
  <c r="E32" i="191"/>
  <c r="F31" i="191"/>
  <c r="E31" i="191"/>
  <c r="F30" i="191"/>
  <c r="E30" i="191"/>
  <c r="F29" i="191"/>
  <c r="E29" i="191"/>
  <c r="F28" i="191"/>
  <c r="E28" i="191"/>
  <c r="F27" i="191"/>
  <c r="E27" i="191"/>
  <c r="F26" i="191"/>
  <c r="E26" i="191"/>
  <c r="F25" i="191"/>
  <c r="E25" i="191"/>
  <c r="F24" i="191"/>
  <c r="E24" i="191"/>
  <c r="F23" i="191"/>
  <c r="E23" i="191"/>
  <c r="F21" i="191"/>
  <c r="E21" i="191"/>
  <c r="F20" i="191"/>
  <c r="E20" i="191"/>
  <c r="F16" i="191"/>
  <c r="E16" i="191"/>
  <c r="F15" i="191"/>
  <c r="E15" i="191"/>
  <c r="F14" i="191"/>
  <c r="E14" i="191"/>
  <c r="F13" i="191"/>
  <c r="E13" i="191"/>
  <c r="F12" i="191"/>
  <c r="E12" i="191"/>
  <c r="F11" i="191"/>
  <c r="E11" i="191"/>
  <c r="F10" i="191"/>
  <c r="E10" i="191"/>
  <c r="F9" i="191"/>
  <c r="E9" i="191"/>
  <c r="F8" i="191"/>
  <c r="E8" i="191"/>
  <c r="F7" i="191"/>
  <c r="E7" i="191"/>
  <c r="D44" i="190"/>
  <c r="D43" i="190"/>
  <c r="D42" i="190"/>
  <c r="D41" i="190"/>
  <c r="D40" i="190"/>
  <c r="D39" i="190"/>
  <c r="C37" i="190"/>
  <c r="D37" i="190" s="1"/>
  <c r="D36" i="190"/>
  <c r="D35" i="190"/>
  <c r="D34" i="190"/>
  <c r="D33" i="190"/>
  <c r="D32" i="190"/>
  <c r="D31" i="190"/>
  <c r="D28" i="190"/>
  <c r="D27" i="190"/>
  <c r="D26" i="190"/>
  <c r="D25" i="190"/>
  <c r="D24" i="190"/>
  <c r="D23" i="190"/>
  <c r="D22" i="190"/>
  <c r="D21" i="190"/>
  <c r="D20" i="190"/>
  <c r="D19" i="190"/>
  <c r="D18" i="190"/>
  <c r="D17" i="190"/>
  <c r="D16" i="190"/>
  <c r="D12" i="190"/>
  <c r="D11" i="190"/>
  <c r="D10" i="190"/>
  <c r="D9" i="190"/>
  <c r="D8" i="190"/>
  <c r="D7" i="190"/>
  <c r="D6" i="190"/>
  <c r="D5" i="190"/>
  <c r="D4" i="190"/>
  <c r="D3" i="190"/>
</calcChain>
</file>

<file path=xl/sharedStrings.xml><?xml version="1.0" encoding="utf-8"?>
<sst xmlns="http://schemas.openxmlformats.org/spreadsheetml/2006/main" count="6387" uniqueCount="242">
  <si>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</si>
  <si>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</si>
  <si>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</si>
  <si>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</si>
  <si>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</si>
  <si>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</si>
  <si>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</si>
  <si>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</si>
  <si>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</si>
  <si>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</si>
  <si>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</si>
  <si>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</si>
  <si>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</si>
  <si>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</si>
  <si>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</si>
  <si>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</si>
  <si>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</si>
  <si>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</si>
  <si>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</si>
  <si>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</si>
  <si>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</si>
  <si>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</si>
  <si>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</si>
  <si>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</si>
  <si>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</si>
  <si>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</si>
  <si>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</si>
  <si>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</si>
  <si>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</si>
  <si>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</si>
  <si>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</si>
  <si>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</si>
  <si>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</si>
  <si>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</si>
  <si>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</si>
  <si>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</si>
  <si>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</si>
  <si>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</si>
  <si>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</si>
  <si>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</si>
  <si>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</si>
  <si>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</si>
  <si>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</si>
  <si>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</si>
  <si>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</si>
  <si>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</si>
  <si>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</si>
  <si>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</si>
  <si>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</si>
  <si>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</si>
  <si>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</si>
  <si>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</si>
  <si>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</si>
  <si>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</si>
  <si>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</si>
  <si>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</si>
  <si>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</si>
  <si>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</si>
  <si>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</si>
  <si>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</si>
  <si>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</si>
  <si>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</si>
  <si>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</si>
  <si>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</si>
  <si>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</si>
  <si>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</si>
  <si>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</si>
  <si>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</si>
  <si>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</si>
  <si>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</si>
  <si>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</si>
  <si>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</si>
  <si>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</si>
  <si>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</si>
  <si>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</si>
  <si>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</si>
  <si>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</si>
  <si>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</si>
  <si>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</si>
  <si>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</si>
  <si>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</si>
  <si>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</si>
  <si>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</si>
  <si>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</si>
  <si>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</si>
  <si>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</si>
  <si>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</si>
  <si>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</si>
  <si>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</si>
  <si>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</si>
  <si>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</si>
  <si>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</si>
  <si>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</si>
  <si>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</si>
  <si>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</si>
  <si>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</si>
  <si>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</si>
  <si>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</si>
  <si>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</si>
  <si>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</si>
  <si>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</si>
  <si>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</si>
  <si>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</si>
  <si>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</si>
  <si>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</si>
  <si>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</si>
  <si>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</si>
  <si>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</si>
  <si>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</si>
  <si>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</si>
  <si>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</si>
  <si>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</si>
  <si>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</si>
  <si>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</si>
  <si>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</si>
  <si>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</si>
  <si>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</si>
  <si>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</si>
  <si>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</si>
  <si>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</si>
  <si>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</si>
  <si>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</si>
  <si>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</si>
  <si>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</si>
  <si>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</si>
  <si>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</si>
  <si>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</si>
  <si>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</si>
  <si>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</si>
  <si>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</si>
  <si>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</si>
  <si>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</si>
  <si>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</si>
  <si>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</si>
  <si>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</si>
  <si>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</si>
  <si>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</si>
  <si>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</si>
  <si>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</si>
  <si>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</si>
  <si>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</si>
  <si>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</si>
  <si>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</si>
  <si>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</si>
  <si>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</si>
  <si>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</si>
  <si>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</si>
  <si>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</si>
  <si>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</si>
  <si>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</si>
  <si>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</si>
  <si>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</si>
  <si>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</si>
  <si>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</si>
  <si>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</si>
  <si>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</si>
  <si>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</si>
  <si>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</si>
  <si>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</si>
  <si>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</si>
  <si>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</si>
  <si>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</si>
  <si>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</si>
  <si>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</si>
  <si>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</si>
  <si>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</si>
  <si>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</si>
  <si>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</si>
  <si>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</si>
  <si>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</si>
  <si>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</si>
  <si>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</si>
  <si>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</si>
  <si>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</si>
  <si>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</si>
  <si>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</si>
  <si>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</si>
  <si>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</si>
  <si>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</si>
  <si>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</si>
  <si>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</si>
  <si>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</si>
  <si>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</si>
  <si>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</si>
  <si>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</si>
  <si>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</si>
  <si>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</si>
  <si>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</si>
  <si>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</si>
  <si>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</si>
  <si>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</si>
  <si>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</si>
  <si>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</si>
  <si>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</si>
  <si>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</si>
  <si>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</si>
  <si>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</si>
  <si>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</si>
  <si>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</si>
  <si>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</si>
  <si>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</si>
  <si>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</si>
  <si>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</si>
  <si>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</si>
  <si>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</si>
  <si>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</si>
  <si>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</si>
  <si>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</si>
  <si>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</si>
  <si>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</si>
  <si>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</si>
  <si>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</si>
  <si>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</si>
  <si>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</si>
  <si>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</si>
  <si>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</si>
  <si>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</si>
  <si>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</si>
  <si>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</si>
  <si>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</si>
  <si>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</si>
  <si>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</si>
  <si>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</si>
  <si>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</si>
  <si>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</si>
  <si>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</si>
  <si>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</si>
  <si>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</si>
  <si>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</si>
  <si>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</si>
  <si>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</si>
  <si>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</si>
  <si>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</si>
  <si>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</si>
  <si>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</si>
  <si>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</si>
  <si>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</si>
  <si>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</si>
  <si>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</si>
  <si>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915-949</t>
  </si>
  <si>
    <t>Landings on Fisheries Administrations' System by Wednesday 15 August 2018</t>
  </si>
  <si>
    <t>Number of Weeks to end of year is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</si>
</sst>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56" customWidth="1"/>
    <col min="2" max="2" width="18.6640625" style="56" customWidth="1"/>
    <col min="3" max="4" width="6.6640625" style="55" customWidth="1"/>
    <col min="5" max="5" width="7.109375" style="56" customWidth="1"/>
    <col min="6" max="7" width="6.6640625" style="55" customWidth="1"/>
    <col min="8" max="8" width="7.6640625" style="56" customWidth="1"/>
    <col min="9" max="10" width="6.6640625" style="55" customWidth="1"/>
    <col min="11" max="11" width="8" style="56" customWidth="1"/>
    <col min="12" max="12" width="0.88671875" style="56" customWidth="1"/>
    <col min="13" max="13" width="7.6640625" style="55" customWidth="1"/>
    <col min="14" max="14" width="6.6640625" style="55" customWidth="1"/>
    <col min="15" max="16" width="6.6640625" style="56" customWidth="1"/>
    <col min="17" max="17" width="6.6640625" style="55" customWidth="1"/>
    <col min="18" max="18" width="6.6640625" style="56" customWidth="1"/>
    <col min="19" max="19" width="6.6640625" style="57" customWidth="1"/>
    <col min="20" max="20" width="6.6640625" style="56" customWidth="1"/>
    <col min="21" max="21" width="1.6640625" style="56" customWidth="1"/>
    <col min="22" max="23" width="2.6640625" style="56" customWidth="1"/>
    <col min="24" max="24" width="7.6640625" style="56" hidden="1" customWidth="1"/>
    <col min="25" max="25" width="9.109375" style="56" customWidth="1"/>
    <col min="26" max="16384" width="9.109375" style="56"/>
  </cols>
  <sheetData>
    <row r="1" spans="2:24" x14ac:dyDescent="0.25">
      <c r="B1" s="54" t="s">
        <v>182</v>
      </c>
      <c r="M1" s="56"/>
    </row>
    <row r="2" spans="2:24" x14ac:dyDescent="0.25">
      <c r="B2" s="58">
        <v>43327</v>
      </c>
      <c r="I2" s="59"/>
      <c r="M2" s="56"/>
      <c r="N2" s="60" t="s">
        <v>239</v>
      </c>
    </row>
    <row r="3" spans="2:24" ht="8.1" customHeight="1" x14ac:dyDescent="0.25">
      <c r="B3" s="61"/>
    </row>
    <row r="4" spans="2:24" ht="11.85" customHeight="1" x14ac:dyDescent="0.25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85" customHeight="1" x14ac:dyDescent="0.25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85" customHeight="1" x14ac:dyDescent="0.25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85" customHeight="1" x14ac:dyDescent="0.25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85" customHeight="1" x14ac:dyDescent="0.25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85" customHeight="1" x14ac:dyDescent="0.25">
      <c r="B9" s="113" t="s">
        <v>17</v>
      </c>
      <c r="C9" s="114">
        <v>10454.4344</v>
      </c>
      <c r="D9" s="57">
        <v>8933.2910000000011</v>
      </c>
      <c r="E9" s="115">
        <v>-14.550221865661131</v>
      </c>
      <c r="F9" s="116">
        <v>57.921299999999995</v>
      </c>
      <c r="G9" s="57">
        <v>2325.4728999969484</v>
      </c>
      <c r="H9" s="115">
        <v>3914.8838164836575</v>
      </c>
      <c r="I9" s="116">
        <v>150.04799999999997</v>
      </c>
      <c r="J9" s="57">
        <v>169.49860000000001</v>
      </c>
      <c r="K9" s="116">
        <v>12.962918532736218</v>
      </c>
      <c r="L9" s="117"/>
      <c r="M9" s="116">
        <v>10662.403700000001</v>
      </c>
      <c r="N9" s="116">
        <v>11424.95049999695</v>
      </c>
      <c r="O9" s="116">
        <v>7.1517344629987099</v>
      </c>
      <c r="P9" s="118">
        <v>20530.632000000001</v>
      </c>
      <c r="Q9" s="57">
        <v>272.15260000000126</v>
      </c>
      <c r="R9" s="116">
        <v>1.3255928994295023</v>
      </c>
      <c r="S9" s="116">
        <v>63.640943655246517</v>
      </c>
      <c r="T9" s="119">
        <v>55.648313700216093</v>
      </c>
      <c r="U9" s="80"/>
      <c r="V9" s="61"/>
      <c r="X9" s="120">
        <v>16754</v>
      </c>
    </row>
    <row r="10" spans="2:24" ht="11.85" customHeight="1" x14ac:dyDescent="0.25">
      <c r="B10" s="113" t="s">
        <v>18</v>
      </c>
      <c r="C10" s="114">
        <v>14304.596400000006</v>
      </c>
      <c r="D10" s="57">
        <v>11305.426999999998</v>
      </c>
      <c r="E10" s="115">
        <v>-20.966473405708999</v>
      </c>
      <c r="F10" s="116">
        <v>36.084299999999999</v>
      </c>
      <c r="G10" s="57">
        <v>2246.7488800613401</v>
      </c>
      <c r="H10" s="115">
        <v>6126.3889837445649</v>
      </c>
      <c r="I10" s="116">
        <v>100.73439999999998</v>
      </c>
      <c r="J10" s="57">
        <v>67.924500000000009</v>
      </c>
      <c r="K10" s="116">
        <v>-32.570700773519249</v>
      </c>
      <c r="L10" s="117"/>
      <c r="M10" s="116">
        <v>14441.415100000006</v>
      </c>
      <c r="N10" s="116">
        <v>13620.100380061338</v>
      </c>
      <c r="O10" s="116">
        <v>-5.6872177293668909</v>
      </c>
      <c r="P10" s="118">
        <v>30870.313768956708</v>
      </c>
      <c r="Q10" s="57">
        <v>496.09809999999925</v>
      </c>
      <c r="R10" s="116">
        <v>1.6070393832500567</v>
      </c>
      <c r="S10" s="116">
        <v>32.47889326196475</v>
      </c>
      <c r="T10" s="119">
        <v>44.120382066727672</v>
      </c>
      <c r="U10" s="80"/>
      <c r="V10" s="61"/>
      <c r="X10" s="120">
        <v>44464</v>
      </c>
    </row>
    <row r="11" spans="2:24" ht="11.85" customHeight="1" x14ac:dyDescent="0.25">
      <c r="B11" s="113" t="s">
        <v>19</v>
      </c>
      <c r="C11" s="114">
        <v>5430.094000000001</v>
      </c>
      <c r="D11" s="57">
        <v>5477.137999999999</v>
      </c>
      <c r="E11" s="115">
        <v>0.86635700965762374</v>
      </c>
      <c r="F11" s="116">
        <v>259.37259999999998</v>
      </c>
      <c r="G11" s="57">
        <v>1068.6485999999998</v>
      </c>
      <c r="H11" s="115">
        <v>312.01291115561162</v>
      </c>
      <c r="I11" s="116">
        <v>68.787099999999981</v>
      </c>
      <c r="J11" s="57">
        <v>52.519100000000002</v>
      </c>
      <c r="K11" s="116">
        <v>-23.649783171553945</v>
      </c>
      <c r="L11" s="117"/>
      <c r="M11" s="116">
        <v>5758.2537000000002</v>
      </c>
      <c r="N11" s="116">
        <v>6598.305699999999</v>
      </c>
      <c r="O11" s="116">
        <v>14.588659058214104</v>
      </c>
      <c r="P11" s="118">
        <v>15067.514581424559</v>
      </c>
      <c r="Q11" s="57">
        <v>124.03069999999843</v>
      </c>
      <c r="R11" s="116">
        <v>0.82316628485566679</v>
      </c>
      <c r="S11" s="116">
        <v>60.785956930222738</v>
      </c>
      <c r="T11" s="119">
        <v>43.791599897533743</v>
      </c>
      <c r="U11" s="80"/>
      <c r="V11" s="61"/>
      <c r="X11" s="120">
        <v>9473</v>
      </c>
    </row>
    <row r="12" spans="2:24" ht="11.85" customHeight="1" x14ac:dyDescent="0.25">
      <c r="B12" s="113" t="s">
        <v>20</v>
      </c>
      <c r="C12" s="114">
        <v>4023.1962999999996</v>
      </c>
      <c r="D12" s="57">
        <v>4536.4490000000005</v>
      </c>
      <c r="E12" s="115">
        <v>12.757336747401588</v>
      </c>
      <c r="F12" s="116">
        <v>0.23719999999999997</v>
      </c>
      <c r="G12" s="57">
        <v>1072.6134000000002</v>
      </c>
      <c r="H12" s="115">
        <v>452097.8920741991</v>
      </c>
      <c r="I12" s="116">
        <v>775.55610000000013</v>
      </c>
      <c r="J12" s="57">
        <v>1301.3343000000002</v>
      </c>
      <c r="K12" s="116">
        <v>67.793703124764278</v>
      </c>
      <c r="L12" s="117"/>
      <c r="M12" s="116">
        <v>4798.9895999999999</v>
      </c>
      <c r="N12" s="116">
        <v>6910.3967000000011</v>
      </c>
      <c r="O12" s="116">
        <v>43.996909266067199</v>
      </c>
      <c r="P12" s="118">
        <v>12655.594632056764</v>
      </c>
      <c r="Q12" s="57">
        <v>133.358900000002</v>
      </c>
      <c r="R12" s="116">
        <v>1.0537545163006596</v>
      </c>
      <c r="S12" s="116">
        <v>55.097469575200918</v>
      </c>
      <c r="T12" s="119">
        <v>54.603492770666726</v>
      </c>
      <c r="U12" s="80"/>
      <c r="V12" s="61"/>
      <c r="X12" s="120">
        <v>8710</v>
      </c>
    </row>
    <row r="13" spans="2:24" ht="11.85" customHeight="1" x14ac:dyDescent="0.25">
      <c r="B13" s="113" t="s">
        <v>21</v>
      </c>
      <c r="C13" s="114">
        <v>1061.4426000000003</v>
      </c>
      <c r="D13" s="57">
        <v>749.5949999999998</v>
      </c>
      <c r="E13" s="115">
        <v>-29.379600931788531</v>
      </c>
      <c r="F13" s="116">
        <v>125.48599999999999</v>
      </c>
      <c r="G13" s="57">
        <v>164.29561998977658</v>
      </c>
      <c r="H13" s="115">
        <v>30.927450065964806</v>
      </c>
      <c r="I13" s="116">
        <v>9024.5115000000005</v>
      </c>
      <c r="J13" s="57">
        <v>5094.0766999999996</v>
      </c>
      <c r="K13" s="116">
        <v>-43.552881504998922</v>
      </c>
      <c r="L13" s="117"/>
      <c r="M13" s="116">
        <v>10211.4401</v>
      </c>
      <c r="N13" s="116">
        <v>6007.9673199897761</v>
      </c>
      <c r="O13" s="116">
        <v>-41.164348405767207</v>
      </c>
      <c r="P13" s="118">
        <v>30112.822222640378</v>
      </c>
      <c r="Q13" s="57">
        <v>259.0643</v>
      </c>
      <c r="R13" s="116">
        <v>0.860312255306386</v>
      </c>
      <c r="S13" s="116">
        <v>37.062427772938442</v>
      </c>
      <c r="T13" s="119">
        <v>19.951525219289064</v>
      </c>
      <c r="U13" s="80"/>
      <c r="V13" s="61"/>
      <c r="X13" s="120">
        <v>27552</v>
      </c>
    </row>
    <row r="14" spans="2:24" ht="11.85" customHeight="1" x14ac:dyDescent="0.25">
      <c r="B14" s="113" t="s">
        <v>22</v>
      </c>
      <c r="C14" s="114">
        <v>3.6500000000000005E-2</v>
      </c>
      <c r="D14" s="57">
        <v>3.1E-2</v>
      </c>
      <c r="E14" s="115">
        <v>-15.068493150684942</v>
      </c>
      <c r="F14" s="114">
        <v>112.59699999999999</v>
      </c>
      <c r="G14" s="57">
        <v>57.5732</v>
      </c>
      <c r="H14" s="115">
        <v>-48.867909446965726</v>
      </c>
      <c r="I14" s="114">
        <v>203.06329999999994</v>
      </c>
      <c r="J14" s="57">
        <v>160.1037</v>
      </c>
      <c r="K14" s="116">
        <v>-21.155767684263946</v>
      </c>
      <c r="L14" s="117"/>
      <c r="M14" s="116">
        <v>315.69679999999994</v>
      </c>
      <c r="N14" s="57">
        <v>217.7079</v>
      </c>
      <c r="O14" s="116">
        <v>-31.038927223842609</v>
      </c>
      <c r="P14" s="118">
        <v>774.00774984009763</v>
      </c>
      <c r="Q14" s="57">
        <v>5.2212999999999852</v>
      </c>
      <c r="R14" s="116">
        <v>0.67457980893326386</v>
      </c>
      <c r="S14" s="116">
        <v>40.318876117496799</v>
      </c>
      <c r="T14" s="119">
        <v>28.127354027782836</v>
      </c>
      <c r="U14" s="80"/>
      <c r="V14" s="61"/>
      <c r="X14" s="120">
        <v>783</v>
      </c>
    </row>
    <row r="15" spans="2:24" ht="11.85" customHeight="1" x14ac:dyDescent="0.25">
      <c r="B15" s="113" t="s">
        <v>23</v>
      </c>
      <c r="C15" s="114">
        <v>2607.9169000000002</v>
      </c>
      <c r="D15" s="57">
        <v>1488.0289999999995</v>
      </c>
      <c r="E15" s="115">
        <v>-42.941855240862949</v>
      </c>
      <c r="F15" s="114">
        <v>0.73319999999999996</v>
      </c>
      <c r="G15" s="57">
        <v>586.79739999999993</v>
      </c>
      <c r="H15" s="115">
        <v>79932.378614293499</v>
      </c>
      <c r="I15" s="114">
        <v>29.126499999999997</v>
      </c>
      <c r="J15" s="57">
        <v>51.047399999999996</v>
      </c>
      <c r="K15" s="116">
        <v>75.261016600003444</v>
      </c>
      <c r="L15" s="117"/>
      <c r="M15" s="116">
        <v>2637.7766000000001</v>
      </c>
      <c r="N15" s="57">
        <v>2125.8737999999994</v>
      </c>
      <c r="O15" s="116">
        <v>-19.406601756949421</v>
      </c>
      <c r="P15" s="118">
        <v>3024.6000960030951</v>
      </c>
      <c r="Q15" s="57">
        <v>181.60889999999995</v>
      </c>
      <c r="R15" s="116">
        <v>6.0043937788664969</v>
      </c>
      <c r="S15" s="116">
        <v>49.610242618017679</v>
      </c>
      <c r="T15" s="119">
        <v>70.28611163536192</v>
      </c>
      <c r="U15" s="80"/>
      <c r="V15" s="61"/>
      <c r="X15" s="120">
        <v>5317</v>
      </c>
    </row>
    <row r="16" spans="2:24" ht="11.85" customHeight="1" x14ac:dyDescent="0.25">
      <c r="B16" s="113" t="s">
        <v>24</v>
      </c>
      <c r="C16" s="114">
        <v>5722.5207999999966</v>
      </c>
      <c r="D16" s="57">
        <v>4248.7039999999997</v>
      </c>
      <c r="E16" s="115">
        <v>-25.75467790348613</v>
      </c>
      <c r="F16" s="116">
        <v>1571.0985999999998</v>
      </c>
      <c r="G16" s="57">
        <v>905.82759999999996</v>
      </c>
      <c r="H16" s="115">
        <v>-42.344318809780617</v>
      </c>
      <c r="I16" s="116">
        <v>9.4231999999999996</v>
      </c>
      <c r="J16" s="57">
        <v>36.463200000000001</v>
      </c>
      <c r="K16" s="116">
        <v>286.95135410476269</v>
      </c>
      <c r="L16" s="117"/>
      <c r="M16" s="116">
        <v>7303.0425999999961</v>
      </c>
      <c r="N16" s="116">
        <v>5190.9947999999995</v>
      </c>
      <c r="O16" s="116">
        <v>-28.920107901328656</v>
      </c>
      <c r="P16" s="118">
        <v>21921.121706765218</v>
      </c>
      <c r="Q16" s="57">
        <v>245.24209999999948</v>
      </c>
      <c r="R16" s="116">
        <v>1.1187479513163496</v>
      </c>
      <c r="S16" s="116">
        <v>67.614504212572882</v>
      </c>
      <c r="T16" s="119">
        <v>23.680333832542765</v>
      </c>
      <c r="U16" s="80"/>
      <c r="V16" s="61"/>
      <c r="X16" s="120">
        <v>10801</v>
      </c>
    </row>
    <row r="17" spans="2:24" ht="11.85" customHeight="1" x14ac:dyDescent="0.25">
      <c r="B17" s="113" t="s">
        <v>25</v>
      </c>
      <c r="C17" s="114">
        <v>1759.7130000000004</v>
      </c>
      <c r="D17" s="57">
        <v>974.81600000000003</v>
      </c>
      <c r="E17" s="115">
        <v>-44.603693897811759</v>
      </c>
      <c r="F17" s="116">
        <v>0</v>
      </c>
      <c r="G17" s="57">
        <v>684.13250000000005</v>
      </c>
      <c r="H17" s="115" t="s">
        <v>42</v>
      </c>
      <c r="I17" s="116">
        <v>170.86659999999998</v>
      </c>
      <c r="J17" s="57">
        <v>23.224800000000002</v>
      </c>
      <c r="K17" s="116">
        <v>-86.407641985033948</v>
      </c>
      <c r="L17" s="117"/>
      <c r="M17" s="116">
        <v>1930.5796000000005</v>
      </c>
      <c r="N17" s="116">
        <v>1682.1732999999999</v>
      </c>
      <c r="O17" s="116">
        <v>-12.866928667432335</v>
      </c>
      <c r="P17" s="118">
        <v>3414.9999999999991</v>
      </c>
      <c r="Q17" s="57">
        <v>53.474100000000362</v>
      </c>
      <c r="R17" s="116">
        <v>1.5658594436310507</v>
      </c>
      <c r="S17" s="116">
        <v>65.800259032038184</v>
      </c>
      <c r="T17" s="119">
        <v>49.258368960468538</v>
      </c>
      <c r="U17" s="80"/>
      <c r="V17" s="61"/>
      <c r="X17" s="120">
        <v>2934</v>
      </c>
    </row>
    <row r="18" spans="2:24" ht="11.85" customHeight="1" x14ac:dyDescent="0.25">
      <c r="B18" s="121" t="s">
        <v>26</v>
      </c>
      <c r="C18" s="114">
        <v>5867.2678000000005</v>
      </c>
      <c r="D18" s="57">
        <v>5493.7679999999991</v>
      </c>
      <c r="E18" s="115">
        <v>-6.3658215839406784</v>
      </c>
      <c r="F18" s="116">
        <v>35.103999999999999</v>
      </c>
      <c r="G18" s="57">
        <v>656.31869000968925</v>
      </c>
      <c r="H18" s="115">
        <v>1769.6407532181211</v>
      </c>
      <c r="I18" s="116">
        <v>108.41550000000002</v>
      </c>
      <c r="J18" s="57">
        <v>252.44639999999998</v>
      </c>
      <c r="K18" s="116">
        <v>132.85083774921478</v>
      </c>
      <c r="L18" s="117"/>
      <c r="M18" s="116">
        <v>6010.7873000000009</v>
      </c>
      <c r="N18" s="116">
        <v>6402.5330900096878</v>
      </c>
      <c r="O18" s="116">
        <v>6.517379013056857</v>
      </c>
      <c r="P18" s="118">
        <v>13135.400000000001</v>
      </c>
      <c r="Q18" s="57">
        <v>87.825799999998708</v>
      </c>
      <c r="R18" s="116">
        <v>0.66861915130105443</v>
      </c>
      <c r="S18" s="116">
        <v>61.347084098795676</v>
      </c>
      <c r="T18" s="119">
        <v>48.742581801922185</v>
      </c>
      <c r="U18" s="80"/>
      <c r="V18" s="61"/>
      <c r="X18" s="120">
        <v>9798</v>
      </c>
    </row>
    <row r="19" spans="2:24" ht="11.85" customHeight="1" x14ac:dyDescent="0.25">
      <c r="B19" s="121" t="s">
        <v>27</v>
      </c>
      <c r="C19" s="114">
        <v>783.56370000000015</v>
      </c>
      <c r="D19" s="57">
        <v>1000.891</v>
      </c>
      <c r="E19" s="115">
        <v>27.735753966142095</v>
      </c>
      <c r="F19" s="116">
        <v>9.5700000000000007E-2</v>
      </c>
      <c r="G19" s="57">
        <v>38.642499999999998</v>
      </c>
      <c r="H19" s="115">
        <v>40278.787878787873</v>
      </c>
      <c r="I19" s="116">
        <v>4.3646999999999991</v>
      </c>
      <c r="J19" s="57">
        <v>8.6524999999999999</v>
      </c>
      <c r="K19" s="116">
        <v>98.238137787247723</v>
      </c>
      <c r="L19" s="117"/>
      <c r="M19" s="116">
        <v>788.02410000000009</v>
      </c>
      <c r="N19" s="116">
        <v>1048.1859999999999</v>
      </c>
      <c r="O19" s="116">
        <v>33.014459836951659</v>
      </c>
      <c r="P19" s="118">
        <v>2639.3689999999992</v>
      </c>
      <c r="Q19" s="57">
        <v>32.217500000000086</v>
      </c>
      <c r="R19" s="116">
        <v>1.2206516027126217</v>
      </c>
      <c r="S19" s="116">
        <v>28.897106710671071</v>
      </c>
      <c r="T19" s="119">
        <v>39.713507281475238</v>
      </c>
      <c r="U19" s="80"/>
      <c r="V19" s="61"/>
      <c r="X19" s="120">
        <v>2727</v>
      </c>
    </row>
    <row r="20" spans="2:24" ht="11.85" customHeight="1" x14ac:dyDescent="0.25">
      <c r="B20" s="121" t="s">
        <v>28</v>
      </c>
      <c r="C20" s="114">
        <v>818.90820000000008</v>
      </c>
      <c r="D20" s="57">
        <v>1012.1069999999999</v>
      </c>
      <c r="E20" s="115">
        <v>23.592241474685409</v>
      </c>
      <c r="F20" s="116">
        <v>28.089399999999998</v>
      </c>
      <c r="G20" s="57">
        <v>79.983570001983651</v>
      </c>
      <c r="H20" s="115">
        <v>184.74645240547559</v>
      </c>
      <c r="I20" s="116">
        <v>235.37909999999999</v>
      </c>
      <c r="J20" s="57">
        <v>239.90689999999998</v>
      </c>
      <c r="K20" s="116">
        <v>1.9236202364610897</v>
      </c>
      <c r="L20" s="117"/>
      <c r="M20" s="116">
        <v>1082.3767</v>
      </c>
      <c r="N20" s="116">
        <v>1331.9974700019834</v>
      </c>
      <c r="O20" s="116">
        <v>23.062282290627962</v>
      </c>
      <c r="P20" s="118">
        <v>3739</v>
      </c>
      <c r="Q20" s="57">
        <v>18.442499999999654</v>
      </c>
      <c r="R20" s="116">
        <v>0.49324685744850644</v>
      </c>
      <c r="S20" s="116">
        <v>30.45516882386044</v>
      </c>
      <c r="T20" s="119">
        <v>35.624430863920395</v>
      </c>
      <c r="U20" s="80"/>
      <c r="V20" s="61"/>
      <c r="X20" s="120">
        <v>3554</v>
      </c>
    </row>
    <row r="21" spans="2:24" ht="11.85" customHeight="1" x14ac:dyDescent="0.25">
      <c r="B21" s="121" t="s">
        <v>29</v>
      </c>
      <c r="C21" s="114">
        <v>207.06599999999997</v>
      </c>
      <c r="D21" s="57">
        <v>216.87599999999998</v>
      </c>
      <c r="E21" s="115">
        <v>4.7376198893106558</v>
      </c>
      <c r="F21" s="116">
        <v>182.20910000000001</v>
      </c>
      <c r="G21" s="57">
        <v>217.13780000000003</v>
      </c>
      <c r="H21" s="115">
        <v>19.169569467167129</v>
      </c>
      <c r="I21" s="116">
        <v>22.329299999999996</v>
      </c>
      <c r="J21" s="57">
        <v>15.235100000000001</v>
      </c>
      <c r="K21" s="116">
        <v>-31.77081234073615</v>
      </c>
      <c r="L21" s="117"/>
      <c r="M21" s="116">
        <v>411.60439999999994</v>
      </c>
      <c r="N21" s="116">
        <v>449.24889999999999</v>
      </c>
      <c r="O21" s="116">
        <v>9.1457963034408909</v>
      </c>
      <c r="P21" s="118">
        <v>1001.9999999999998</v>
      </c>
      <c r="Q21" s="57">
        <v>13.878300000000024</v>
      </c>
      <c r="R21" s="116">
        <v>1.3850598802395238</v>
      </c>
      <c r="S21" s="116">
        <v>57.087988904299579</v>
      </c>
      <c r="T21" s="119">
        <v>44.835219560878251</v>
      </c>
      <c r="U21" s="80"/>
      <c r="V21" s="61"/>
      <c r="X21" s="120">
        <v>721</v>
      </c>
    </row>
    <row r="22" spans="2:24" ht="11.85" hidden="1" customHeight="1" x14ac:dyDescent="0.25">
      <c r="B22" s="121" t="s">
        <v>30</v>
      </c>
      <c r="C22" s="114">
        <v>0</v>
      </c>
      <c r="D22" s="57">
        <v>7.7359999999999998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80.531000000000006</v>
      </c>
      <c r="K22" s="116" t="s">
        <v>42</v>
      </c>
      <c r="L22" s="117"/>
      <c r="M22" s="116">
        <v>0</v>
      </c>
      <c r="N22" s="116">
        <v>88.26700000000001</v>
      </c>
      <c r="O22" s="116" t="s">
        <v>42</v>
      </c>
      <c r="P22" s="118">
        <v>0</v>
      </c>
      <c r="Q22" s="57">
        <v>1.9070000000000107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85" customHeight="1" x14ac:dyDescent="0.25">
      <c r="B23" s="121" t="s">
        <v>31</v>
      </c>
      <c r="C23" s="114">
        <v>34.521799999999999</v>
      </c>
      <c r="D23" s="57">
        <v>27.642000000000003</v>
      </c>
      <c r="E23" s="115">
        <v>-19.928856548615645</v>
      </c>
      <c r="F23" s="116">
        <v>35.805199999999992</v>
      </c>
      <c r="G23" s="57">
        <v>17.531599996948238</v>
      </c>
      <c r="H23" s="115">
        <v>-51.036162353657453</v>
      </c>
      <c r="I23" s="116">
        <v>246.72289999999995</v>
      </c>
      <c r="J23" s="57">
        <v>150.07769999999999</v>
      </c>
      <c r="K23" s="116">
        <v>-39.171556430311085</v>
      </c>
      <c r="L23" s="117"/>
      <c r="M23" s="116">
        <v>317.04989999999998</v>
      </c>
      <c r="N23" s="116">
        <v>195.25129999694823</v>
      </c>
      <c r="O23" s="116">
        <v>-38.416224071684532</v>
      </c>
      <c r="P23" s="118">
        <v>902.19999999999936</v>
      </c>
      <c r="Q23" s="57">
        <v>6.4556999984741026</v>
      </c>
      <c r="R23" s="116">
        <v>0.71555087546820073</v>
      </c>
      <c r="S23" s="116">
        <v>60.737528735632182</v>
      </c>
      <c r="T23" s="119">
        <v>21.641686987025977</v>
      </c>
      <c r="U23" s="80"/>
      <c r="V23" s="61"/>
      <c r="X23" s="120">
        <v>522</v>
      </c>
    </row>
    <row r="24" spans="2:24" ht="11.85" customHeight="1" x14ac:dyDescent="0.25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85" customHeight="1" x14ac:dyDescent="0.25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4.2000000000000003E-2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4.2000000000000003E-2</v>
      </c>
      <c r="O25" s="116" t="s">
        <v>42</v>
      </c>
      <c r="P25" s="118">
        <v>427.44600000000014</v>
      </c>
      <c r="Q25" s="57">
        <v>1.9800000000000002E-2</v>
      </c>
      <c r="R25" s="116">
        <v>4.6321640628289879E-3</v>
      </c>
      <c r="S25" s="116">
        <v>0</v>
      </c>
      <c r="T25" s="119">
        <v>9.8258025575160349E-3</v>
      </c>
      <c r="U25" s="80"/>
      <c r="V25" s="61"/>
      <c r="X25" s="120">
        <v>565</v>
      </c>
    </row>
    <row r="26" spans="2:24" ht="3.75" customHeight="1" x14ac:dyDescent="0.25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85" customHeight="1" x14ac:dyDescent="0.25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85" customHeight="1" x14ac:dyDescent="0.25">
      <c r="B28" s="113" t="s">
        <v>35</v>
      </c>
      <c r="C28" s="114">
        <v>31.0305</v>
      </c>
      <c r="D28" s="57">
        <v>40.700000000000003</v>
      </c>
      <c r="E28" s="115">
        <v>31.161276808301519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31.0305</v>
      </c>
      <c r="N28" s="116">
        <v>40.700000000000003</v>
      </c>
      <c r="O28" s="116">
        <v>31.161276808301519</v>
      </c>
      <c r="P28" s="118">
        <v>45</v>
      </c>
      <c r="Q28" s="57">
        <v>0</v>
      </c>
      <c r="R28" s="116">
        <v>0</v>
      </c>
      <c r="S28" s="116">
        <v>68.956666666666663</v>
      </c>
      <c r="T28" s="119">
        <v>90.444444444444443</v>
      </c>
      <c r="U28" s="80"/>
      <c r="V28" s="61"/>
      <c r="X28" s="120">
        <v>45</v>
      </c>
    </row>
    <row r="29" spans="2:24" ht="11.85" customHeight="1" x14ac:dyDescent="0.25">
      <c r="B29" s="121" t="s">
        <v>36</v>
      </c>
      <c r="C29" s="114">
        <v>129.73859999999999</v>
      </c>
      <c r="D29" s="57">
        <v>118.35899999999998</v>
      </c>
      <c r="E29" s="115">
        <v>-8.7711752708908612</v>
      </c>
      <c r="F29" s="116">
        <v>0.70579999999999998</v>
      </c>
      <c r="G29" s="57">
        <v>9.0906000000000002</v>
      </c>
      <c r="H29" s="115">
        <v>1187.9852649475772</v>
      </c>
      <c r="I29" s="116">
        <v>0.40060000000000001</v>
      </c>
      <c r="J29" s="57">
        <v>1.6446000000000001</v>
      </c>
      <c r="K29" s="116">
        <v>310.53419870194705</v>
      </c>
      <c r="L29" s="117"/>
      <c r="M29" s="116">
        <v>130.845</v>
      </c>
      <c r="N29" s="116">
        <v>129.09419999999997</v>
      </c>
      <c r="O29" s="116">
        <v>-1.3380717643012927</v>
      </c>
      <c r="P29" s="118">
        <v>0</v>
      </c>
      <c r="Q29" s="57">
        <v>1.9285999999999888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 x14ac:dyDescent="0.25">
      <c r="B30" s="126" t="s">
        <v>37</v>
      </c>
      <c r="C30" s="114">
        <v>3029.1939000000002</v>
      </c>
      <c r="D30" s="57">
        <v>2975.8220000000001</v>
      </c>
      <c r="E30" s="115">
        <v>-1.761917584740947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3029.1939000000002</v>
      </c>
      <c r="N30" s="116">
        <v>2975.8220000000001</v>
      </c>
      <c r="O30" s="116">
        <v>-1.761917584740947</v>
      </c>
      <c r="P30" s="118">
        <v>4245.0300000000007</v>
      </c>
      <c r="Q30" s="57">
        <v>0</v>
      </c>
      <c r="R30" s="116">
        <v>0</v>
      </c>
      <c r="S30" s="116">
        <v>118.28168293635299</v>
      </c>
      <c r="T30" s="119">
        <v>70.10131848302602</v>
      </c>
      <c r="U30" s="80"/>
      <c r="V30" s="61"/>
      <c r="X30" s="120">
        <v>2561</v>
      </c>
    </row>
    <row r="31" spans="2:24" ht="11.85" customHeight="1" x14ac:dyDescent="0.25">
      <c r="B31" s="113" t="s">
        <v>38</v>
      </c>
      <c r="C31" s="114">
        <v>1366.3539999999994</v>
      </c>
      <c r="D31" s="57">
        <v>1775.7830000000004</v>
      </c>
      <c r="E31" s="115">
        <v>29.965074936656329</v>
      </c>
      <c r="F31" s="116">
        <v>15.222699999999996</v>
      </c>
      <c r="G31" s="57">
        <v>43.167900000000003</v>
      </c>
      <c r="H31" s="115">
        <v>183.5758439698609</v>
      </c>
      <c r="I31" s="116">
        <v>0.254</v>
      </c>
      <c r="J31" s="57">
        <v>4.9072000000000005</v>
      </c>
      <c r="K31" s="116">
        <v>1831.9685039370079</v>
      </c>
      <c r="L31" s="117"/>
      <c r="M31" s="116">
        <v>1381.8306999999993</v>
      </c>
      <c r="N31" s="116">
        <v>1823.8581000000004</v>
      </c>
      <c r="O31" s="116">
        <v>31.988535209125207</v>
      </c>
      <c r="P31" s="118">
        <v>3958.9080975034385</v>
      </c>
      <c r="Q31" s="57">
        <v>28.234500000000139</v>
      </c>
      <c r="R31" s="116">
        <v>0.71318907397232434</v>
      </c>
      <c r="S31" s="116">
        <v>27.217465038408495</v>
      </c>
      <c r="T31" s="119">
        <v>46.069725668806491</v>
      </c>
      <c r="U31" s="80"/>
      <c r="V31" s="61"/>
      <c r="X31" s="120">
        <v>5077</v>
      </c>
    </row>
    <row r="32" spans="2:24" ht="11.85" customHeight="1" x14ac:dyDescent="0.25">
      <c r="B32" s="113" t="s">
        <v>19</v>
      </c>
      <c r="C32" s="114">
        <v>93.39909999999999</v>
      </c>
      <c r="D32" s="57">
        <v>94.223000000000013</v>
      </c>
      <c r="E32" s="115">
        <v>0.88212841451365509</v>
      </c>
      <c r="F32" s="116">
        <v>0.17579999999999998</v>
      </c>
      <c r="G32" s="57">
        <v>3.9976000000000003</v>
      </c>
      <c r="H32" s="115">
        <v>2173.9476678043234</v>
      </c>
      <c r="I32" s="116">
        <v>0.35890000000000005</v>
      </c>
      <c r="J32" s="57">
        <v>0.12130000000000001</v>
      </c>
      <c r="K32" s="116">
        <v>-66.202284758985783</v>
      </c>
      <c r="L32" s="117"/>
      <c r="M32" s="116">
        <v>93.933799999999991</v>
      </c>
      <c r="N32" s="116">
        <v>98.341900000000024</v>
      </c>
      <c r="O32" s="116">
        <v>4.6927729954500226</v>
      </c>
      <c r="P32" s="118">
        <v>122</v>
      </c>
      <c r="Q32" s="57">
        <v>1.2139999999999986</v>
      </c>
      <c r="R32" s="116">
        <v>0.99508196721311371</v>
      </c>
      <c r="S32" s="116">
        <v>76.99491803278687</v>
      </c>
      <c r="T32" s="119">
        <v>80.608114754098381</v>
      </c>
      <c r="U32" s="80"/>
      <c r="V32" s="61"/>
      <c r="X32" s="120">
        <v>122</v>
      </c>
    </row>
    <row r="33" spans="2:24" ht="11.85" customHeight="1" x14ac:dyDescent="0.25">
      <c r="B33" s="113" t="s">
        <v>20</v>
      </c>
      <c r="C33" s="114">
        <v>1809.9635999999998</v>
      </c>
      <c r="D33" s="57">
        <v>1811.653</v>
      </c>
      <c r="E33" s="115">
        <v>9.3338893666160203E-2</v>
      </c>
      <c r="F33" s="116">
        <v>6.8599999999999994E-2</v>
      </c>
      <c r="G33" s="57">
        <v>261.18799999999999</v>
      </c>
      <c r="H33" s="115">
        <v>380640.52478134114</v>
      </c>
      <c r="I33" s="116">
        <v>16.725199999999997</v>
      </c>
      <c r="J33" s="57">
        <v>101.42590000000001</v>
      </c>
      <c r="K33" s="116">
        <v>506.42563317628503</v>
      </c>
      <c r="L33" s="117"/>
      <c r="M33" s="116">
        <v>1826.7574</v>
      </c>
      <c r="N33" s="116">
        <v>2174.2669000000001</v>
      </c>
      <c r="O33" s="116">
        <v>19.023297784369184</v>
      </c>
      <c r="P33" s="118">
        <v>3685.8139819294333</v>
      </c>
      <c r="Q33" s="57">
        <v>17.254500000000007</v>
      </c>
      <c r="R33" s="116">
        <v>0.46813268614732689</v>
      </c>
      <c r="S33" s="116">
        <v>64.345100387460377</v>
      </c>
      <c r="T33" s="119">
        <v>58.990141951271902</v>
      </c>
      <c r="U33" s="80"/>
      <c r="V33" s="61"/>
      <c r="X33" s="120">
        <v>2839</v>
      </c>
    </row>
    <row r="34" spans="2:24" ht="11.85" customHeight="1" x14ac:dyDescent="0.25">
      <c r="B34" s="113" t="s">
        <v>21</v>
      </c>
      <c r="C34" s="114">
        <v>31.972900000000003</v>
      </c>
      <c r="D34" s="57">
        <v>25.656999999999996</v>
      </c>
      <c r="E34" s="115">
        <v>-19.753916598119051</v>
      </c>
      <c r="F34" s="116">
        <v>0.1731</v>
      </c>
      <c r="G34" s="57">
        <v>1.2533000000000001</v>
      </c>
      <c r="H34" s="115">
        <v>624.03235124205662</v>
      </c>
      <c r="I34" s="116">
        <v>0.1124</v>
      </c>
      <c r="J34" s="57">
        <v>0.25259999999999999</v>
      </c>
      <c r="K34" s="116">
        <v>124.73309608540923</v>
      </c>
      <c r="L34" s="117"/>
      <c r="M34" s="116">
        <v>32.258400000000002</v>
      </c>
      <c r="N34" s="116">
        <v>27.162899999999997</v>
      </c>
      <c r="O34" s="116">
        <v>-15.795885722788498</v>
      </c>
      <c r="P34" s="118">
        <v>430.63340738865872</v>
      </c>
      <c r="Q34" s="57">
        <v>0.91569999999999752</v>
      </c>
      <c r="R34" s="116">
        <v>0.2126402606692222</v>
      </c>
      <c r="S34" s="116">
        <v>8.314020618556702</v>
      </c>
      <c r="T34" s="119">
        <v>6.3076620471027969</v>
      </c>
      <c r="U34" s="80"/>
      <c r="V34" s="61"/>
      <c r="X34" s="120">
        <v>388</v>
      </c>
    </row>
    <row r="35" spans="2:24" ht="11.85" customHeight="1" x14ac:dyDescent="0.25">
      <c r="B35" s="113" t="s">
        <v>22</v>
      </c>
      <c r="C35" s="114">
        <v>1.1914</v>
      </c>
      <c r="D35" s="57">
        <v>0.8590000000000001</v>
      </c>
      <c r="E35" s="115">
        <v>-27.89994963908007</v>
      </c>
      <c r="F35" s="116">
        <v>5.5E-2</v>
      </c>
      <c r="G35" s="57">
        <v>0.1492</v>
      </c>
      <c r="H35" s="115">
        <v>171.27272727272728</v>
      </c>
      <c r="I35" s="116">
        <v>0.14149999999999999</v>
      </c>
      <c r="J35" s="57">
        <v>0</v>
      </c>
      <c r="K35" s="116">
        <v>-100</v>
      </c>
      <c r="L35" s="117"/>
      <c r="M35" s="116">
        <v>1.3878999999999999</v>
      </c>
      <c r="N35" s="116">
        <v>1.0082</v>
      </c>
      <c r="O35" s="116">
        <v>-27.35787880971251</v>
      </c>
      <c r="P35" s="118">
        <v>12.209999999999997</v>
      </c>
      <c r="Q35" s="57">
        <v>0.23699999999999988</v>
      </c>
      <c r="R35" s="116">
        <v>1.9410319410319405</v>
      </c>
      <c r="S35" s="116">
        <v>12.617272727272727</v>
      </c>
      <c r="T35" s="119">
        <v>8.2571662571662579</v>
      </c>
      <c r="U35" s="80"/>
      <c r="V35" s="61"/>
      <c r="X35" s="127">
        <v>11</v>
      </c>
    </row>
    <row r="36" spans="2:24" ht="11.85" hidden="1" customHeight="1" x14ac:dyDescent="0.25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85" customHeight="1" x14ac:dyDescent="0.25">
      <c r="B37" s="113" t="s">
        <v>26</v>
      </c>
      <c r="C37" s="114">
        <v>1758.5082000000002</v>
      </c>
      <c r="D37" s="57">
        <v>1776.1539999999998</v>
      </c>
      <c r="E37" s="115">
        <v>1.0034528130150062</v>
      </c>
      <c r="F37" s="116">
        <v>341.49549999999994</v>
      </c>
      <c r="G37" s="57">
        <v>44.233699999999999</v>
      </c>
      <c r="H37" s="115">
        <v>-87.047062113556393</v>
      </c>
      <c r="I37" s="116">
        <v>19.567599999999999</v>
      </c>
      <c r="J37" s="57">
        <v>468.09379999999999</v>
      </c>
      <c r="K37" s="116">
        <v>2292.1881068705416</v>
      </c>
      <c r="L37" s="117"/>
      <c r="M37" s="116">
        <v>2119.5713000000001</v>
      </c>
      <c r="N37" s="116">
        <v>2288.4814999999999</v>
      </c>
      <c r="O37" s="116">
        <v>7.9690737461863055</v>
      </c>
      <c r="P37" s="118">
        <v>3080.4999999999995</v>
      </c>
      <c r="Q37" s="57">
        <v>21.374499999999898</v>
      </c>
      <c r="R37" s="116">
        <v>0.69386463236487261</v>
      </c>
      <c r="S37" s="116">
        <v>75.564039215686279</v>
      </c>
      <c r="T37" s="119">
        <v>74.289287453335504</v>
      </c>
      <c r="U37" s="80"/>
      <c r="V37" s="61"/>
      <c r="X37" s="120">
        <v>2805</v>
      </c>
    </row>
    <row r="38" spans="2:24" ht="11.85" customHeight="1" x14ac:dyDescent="0.25">
      <c r="B38" s="113" t="s">
        <v>24</v>
      </c>
      <c r="C38" s="114">
        <v>8627.0887999999959</v>
      </c>
      <c r="D38" s="57">
        <v>5266.857</v>
      </c>
      <c r="E38" s="115">
        <v>-38.949776429796316</v>
      </c>
      <c r="F38" s="116">
        <v>764.91669999999988</v>
      </c>
      <c r="G38" s="57">
        <v>485.10970000000003</v>
      </c>
      <c r="H38" s="115">
        <v>-36.580061593634952</v>
      </c>
      <c r="I38" s="116">
        <v>0.20269999999999999</v>
      </c>
      <c r="J38" s="57">
        <v>34.743700000000004</v>
      </c>
      <c r="K38" s="116">
        <v>17040.453872718306</v>
      </c>
      <c r="L38" s="117"/>
      <c r="M38" s="116">
        <v>9392.2081999999955</v>
      </c>
      <c r="N38" s="116">
        <v>5786.7103999999999</v>
      </c>
      <c r="O38" s="116">
        <v>-38.388180108699011</v>
      </c>
      <c r="P38" s="118">
        <v>13589.270225105929</v>
      </c>
      <c r="Q38" s="57">
        <v>311.90450000000055</v>
      </c>
      <c r="R38" s="116">
        <v>2.2952262692058523</v>
      </c>
      <c r="S38" s="116">
        <v>53.255886822408684</v>
      </c>
      <c r="T38" s="119">
        <v>42.582937156619039</v>
      </c>
      <c r="U38" s="80"/>
      <c r="V38" s="61"/>
      <c r="X38" s="120">
        <v>17636</v>
      </c>
    </row>
    <row r="39" spans="2:24" ht="11.85" customHeight="1" x14ac:dyDescent="0.25">
      <c r="B39" s="113" t="s">
        <v>27</v>
      </c>
      <c r="C39" s="114">
        <v>548.61649999999997</v>
      </c>
      <c r="D39" s="57">
        <v>615.03599999999983</v>
      </c>
      <c r="E39" s="115">
        <v>12.106726647849611</v>
      </c>
      <c r="F39" s="116">
        <v>0.37059999999999998</v>
      </c>
      <c r="G39" s="57">
        <v>12.0442</v>
      </c>
      <c r="H39" s="115">
        <v>3149.9190501888829</v>
      </c>
      <c r="I39" s="116">
        <v>17.892399999999999</v>
      </c>
      <c r="J39" s="57">
        <v>19.3794</v>
      </c>
      <c r="K39" s="116">
        <v>8.3107911739062512</v>
      </c>
      <c r="L39" s="117"/>
      <c r="M39" s="116">
        <v>566.87949999999989</v>
      </c>
      <c r="N39" s="116">
        <v>646.45959999999991</v>
      </c>
      <c r="O39" s="116">
        <v>14.038274448096999</v>
      </c>
      <c r="P39" s="118">
        <v>1899.8083047269506</v>
      </c>
      <c r="Q39" s="57">
        <v>4.9120000000000346</v>
      </c>
      <c r="R39" s="116">
        <v>0.25855240172276278</v>
      </c>
      <c r="S39" s="116">
        <v>31.990942437923241</v>
      </c>
      <c r="T39" s="119">
        <v>34.027622597055242</v>
      </c>
      <c r="U39" s="80"/>
      <c r="V39" s="61"/>
      <c r="X39" s="120">
        <v>1772</v>
      </c>
    </row>
    <row r="40" spans="2:24" s="61" customFormat="1" ht="11.85" customHeight="1" x14ac:dyDescent="0.25">
      <c r="B40" s="128" t="s">
        <v>40</v>
      </c>
      <c r="C40" s="116">
        <v>10.1778</v>
      </c>
      <c r="D40" s="129">
        <v>21.679000000000006</v>
      </c>
      <c r="E40" s="115">
        <v>113.00281003753274</v>
      </c>
      <c r="F40" s="116">
        <v>0.75659999999999983</v>
      </c>
      <c r="G40" s="57">
        <v>1.9119000000000002</v>
      </c>
      <c r="H40" s="115">
        <v>152.69627279936569</v>
      </c>
      <c r="I40" s="116">
        <v>8.2000000000000007E-3</v>
      </c>
      <c r="J40" s="57">
        <v>0</v>
      </c>
      <c r="K40" s="116">
        <v>-100</v>
      </c>
      <c r="L40" s="117"/>
      <c r="M40" s="116">
        <v>10.942600000000001</v>
      </c>
      <c r="N40" s="116">
        <v>23.590900000000005</v>
      </c>
      <c r="O40" s="116">
        <v>115.58770310529493</v>
      </c>
      <c r="P40" s="118">
        <v>145.00000000000003</v>
      </c>
      <c r="Q40" s="57">
        <v>0.1106999999999978</v>
      </c>
      <c r="R40" s="116">
        <v>7.6344827586205366E-2</v>
      </c>
      <c r="S40" s="116">
        <v>7.5466206896551729</v>
      </c>
      <c r="T40" s="119">
        <v>16.269586206896552</v>
      </c>
      <c r="U40" s="80"/>
      <c r="X40" s="120">
        <v>145</v>
      </c>
    </row>
    <row r="41" spans="2:24" s="61" customFormat="1" ht="11.85" customHeight="1" x14ac:dyDescent="0.25">
      <c r="B41" s="130" t="s">
        <v>41</v>
      </c>
      <c r="C41" s="116">
        <v>146.18629999999999</v>
      </c>
      <c r="D41" s="129">
        <v>50.070999999999998</v>
      </c>
      <c r="E41" s="115">
        <v>-65.74850037246992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146.18629999999999</v>
      </c>
      <c r="N41" s="116">
        <v>50.070999999999998</v>
      </c>
      <c r="O41" s="116">
        <v>-65.74850037246992</v>
      </c>
      <c r="P41" s="118">
        <v>1071.4390000000001</v>
      </c>
      <c r="Q41" s="57">
        <v>0</v>
      </c>
      <c r="R41" s="116">
        <v>0</v>
      </c>
      <c r="S41" s="116">
        <v>15.008860369609856</v>
      </c>
      <c r="T41" s="119">
        <v>4.673247847054288</v>
      </c>
      <c r="U41" s="80"/>
      <c r="X41" s="120">
        <v>974</v>
      </c>
    </row>
    <row r="42" spans="2:24" s="61" customFormat="1" ht="11.85" customHeight="1" x14ac:dyDescent="0.25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12.795199999999999</v>
      </c>
      <c r="H42" s="115" t="s">
        <v>42</v>
      </c>
      <c r="I42" s="116" t="s">
        <v>42</v>
      </c>
      <c r="J42" s="129">
        <v>4.19E-2</v>
      </c>
      <c r="K42" s="116" t="s">
        <v>42</v>
      </c>
      <c r="L42" s="117"/>
      <c r="M42" s="116" t="s">
        <v>42</v>
      </c>
      <c r="N42" s="116">
        <v>12.8371</v>
      </c>
      <c r="O42" s="116" t="s">
        <v>42</v>
      </c>
      <c r="P42" s="118">
        <v>0</v>
      </c>
      <c r="Q42" s="57">
        <v>2.6799999999999713E-2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 x14ac:dyDescent="0.25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hidden="1" customHeight="1" x14ac:dyDescent="0.25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hidden="1" customHeight="1" x14ac:dyDescent="0.25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97.614583333333343</v>
      </c>
      <c r="U45" s="80"/>
      <c r="X45" s="120">
        <v>464</v>
      </c>
    </row>
    <row r="46" spans="2:24" s="61" customFormat="1" ht="11.25" hidden="1" customHeight="1" x14ac:dyDescent="0.25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hidden="1" customHeight="1" x14ac:dyDescent="0.25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hidden="1" customHeight="1" x14ac:dyDescent="0.25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49.530612244897959</v>
      </c>
      <c r="U48" s="80"/>
      <c r="X48" s="120">
        <v>244</v>
      </c>
    </row>
    <row r="49" spans="1:29" s="61" customFormat="1" ht="11.25" hidden="1" customHeight="1" x14ac:dyDescent="0.25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1:29" s="61" customFormat="1" ht="11.25" hidden="1" customHeight="1" x14ac:dyDescent="0.25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1:29" s="61" customFormat="1" ht="0.75" customHeight="1" x14ac:dyDescent="0.25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54.361111111111107</v>
      </c>
      <c r="U51" s="140"/>
      <c r="V51" s="131"/>
      <c r="W51" s="131"/>
      <c r="X51" s="120">
        <v>345</v>
      </c>
    </row>
    <row r="52" spans="1:29" ht="8.1" customHeight="1" x14ac:dyDescent="0.25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spans="1:29" ht="11.85" customHeight="1" x14ac:dyDescent="0.25">
      <c r="B53" s="142" t="s">
        <v>183</v>
      </c>
    </row>
    <row r="54" spans="1:29" ht="11.85" customHeight="1" x14ac:dyDescent="0.25">
      <c r="B54" s="142" t="s">
        <v>51</v>
      </c>
      <c r="S54" s="56"/>
    </row>
    <row r="55" spans="1:29" ht="8.1" customHeight="1" x14ac:dyDescent="0.25">
      <c r="B55" s="142"/>
      <c r="S55" s="56"/>
    </row>
    <row r="56" spans="1:29" ht="11.85" customHeight="1" x14ac:dyDescent="0.25">
      <c r="B56" s="54" t="s">
        <v>184</v>
      </c>
      <c r="M56" s="56"/>
    </row>
    <row r="57" spans="1:29" x14ac:dyDescent="0.25">
      <c r="B57" s="58">
        <v>43327</v>
      </c>
      <c r="I57" s="59"/>
      <c r="M57" s="56"/>
      <c r="N57" s="60" t="s">
        <v>239</v>
      </c>
    </row>
    <row r="58" spans="1:29" ht="8.1" customHeight="1" x14ac:dyDescent="0.25">
      <c r="B58" s="61"/>
      <c r="Z58" s="55"/>
      <c r="AA58" s="55"/>
      <c r="AB58" s="55"/>
      <c r="AC58" s="55"/>
    </row>
    <row r="59" spans="1:29" x14ac:dyDescent="0.25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1:29" x14ac:dyDescent="0.25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1:29" x14ac:dyDescent="0.25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1:29" x14ac:dyDescent="0.25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9" x14ac:dyDescent="0.25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9" x14ac:dyDescent="0.25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7" x14ac:dyDescent="0.25">
      <c r="A65" s="61"/>
      <c r="B65" s="130" t="s">
        <v>53</v>
      </c>
      <c r="C65" s="114">
        <v>1.5292999999999999</v>
      </c>
      <c r="D65" s="132">
        <v>1.48</v>
      </c>
      <c r="E65" s="115">
        <v>-3.2236971163277257</v>
      </c>
      <c r="F65" s="114">
        <v>0</v>
      </c>
      <c r="G65" s="132">
        <v>1.12E-2</v>
      </c>
      <c r="H65" s="131" t="s">
        <v>42</v>
      </c>
      <c r="I65" s="114">
        <v>0.20280000000000001</v>
      </c>
      <c r="J65" s="132">
        <v>0</v>
      </c>
      <c r="K65" s="116">
        <v>-100</v>
      </c>
      <c r="L65" s="117"/>
      <c r="M65" s="131">
        <v>1.7321</v>
      </c>
      <c r="N65" s="131">
        <v>1.4912000000000001</v>
      </c>
      <c r="O65" s="115">
        <v>-13.907972980774778</v>
      </c>
      <c r="P65" s="118">
        <v>6</v>
      </c>
      <c r="Q65" s="146">
        <v>5.8999999999999941E-2</v>
      </c>
      <c r="R65" s="147">
        <v>0.98333333333333239</v>
      </c>
      <c r="S65" s="116">
        <v>43.302500000000002</v>
      </c>
      <c r="T65" s="119">
        <v>24.853333333333335</v>
      </c>
      <c r="U65" s="80"/>
      <c r="X65" s="56">
        <v>4</v>
      </c>
    </row>
    <row r="66" spans="1:27" x14ac:dyDescent="0.25">
      <c r="A66" s="61"/>
      <c r="B66" s="130" t="s">
        <v>54</v>
      </c>
      <c r="C66" s="114">
        <v>54.031900000000007</v>
      </c>
      <c r="D66" s="132">
        <v>51.393999999999998</v>
      </c>
      <c r="E66" s="115">
        <v>-4.8821159352160644</v>
      </c>
      <c r="F66" s="114">
        <v>0</v>
      </c>
      <c r="G66" s="132">
        <v>17.134799999999998</v>
      </c>
      <c r="H66" s="131" t="s">
        <v>42</v>
      </c>
      <c r="I66" s="114">
        <v>0</v>
      </c>
      <c r="J66" s="132">
        <v>1.6603999999999999</v>
      </c>
      <c r="K66" s="116" t="s">
        <v>42</v>
      </c>
      <c r="L66" s="117"/>
      <c r="M66" s="131">
        <v>54.031900000000007</v>
      </c>
      <c r="N66" s="131">
        <v>70.189199999999985</v>
      </c>
      <c r="O66" s="115">
        <v>29.90326085145993</v>
      </c>
      <c r="P66" s="118">
        <v>217.99999999999997</v>
      </c>
      <c r="Q66" s="146">
        <v>3.2201000000000164</v>
      </c>
      <c r="R66" s="147">
        <v>1.477110091743127</v>
      </c>
      <c r="S66" s="116">
        <v>30.017722222222226</v>
      </c>
      <c r="T66" s="119">
        <v>32.196880733944951</v>
      </c>
      <c r="U66" s="80"/>
      <c r="X66" s="56">
        <v>180</v>
      </c>
    </row>
    <row r="67" spans="1:27" x14ac:dyDescent="0.25">
      <c r="A67" s="61"/>
      <c r="B67" s="130" t="s">
        <v>55</v>
      </c>
      <c r="C67" s="114">
        <v>75.298399999999987</v>
      </c>
      <c r="D67" s="132">
        <v>59.001000000000005</v>
      </c>
      <c r="E67" s="115">
        <v>-21.643753386526122</v>
      </c>
      <c r="F67" s="114">
        <v>0</v>
      </c>
      <c r="G67" s="132">
        <v>52.929299999999998</v>
      </c>
      <c r="H67" s="131" t="s">
        <v>42</v>
      </c>
      <c r="I67" s="114">
        <v>9.6695999999999991</v>
      </c>
      <c r="J67" s="132">
        <v>1.76</v>
      </c>
      <c r="K67" s="116">
        <v>-81.798626623645248</v>
      </c>
      <c r="L67" s="117"/>
      <c r="M67" s="131">
        <v>84.967999999999989</v>
      </c>
      <c r="N67" s="131">
        <v>113.69030000000001</v>
      </c>
      <c r="O67" s="115">
        <v>33.803667262969618</v>
      </c>
      <c r="P67" s="118">
        <v>174</v>
      </c>
      <c r="Q67" s="146">
        <v>1.5749000000000137</v>
      </c>
      <c r="R67" s="147">
        <v>0.90511494252874347</v>
      </c>
      <c r="S67" s="116">
        <v>59.005555555555546</v>
      </c>
      <c r="T67" s="119">
        <v>65.339252873563225</v>
      </c>
      <c r="U67" s="80"/>
      <c r="X67" s="56">
        <v>144</v>
      </c>
    </row>
    <row r="68" spans="1:27" x14ac:dyDescent="0.25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2.3999999999999998E-3</v>
      </c>
      <c r="J68" s="149">
        <v>0</v>
      </c>
      <c r="K68" s="151">
        <v>-100</v>
      </c>
      <c r="L68" s="140"/>
      <c r="M68" s="138">
        <v>2.3999999999999998E-3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4.5283018867924522E-3</v>
      </c>
      <c r="T68" s="139">
        <v>0</v>
      </c>
      <c r="U68" s="140"/>
      <c r="X68" s="56">
        <v>53</v>
      </c>
      <c r="Z68" s="55"/>
      <c r="AA68" s="55"/>
    </row>
    <row r="69" spans="1:27" x14ac:dyDescent="0.25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1:27" x14ac:dyDescent="0.25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spans="1:27" x14ac:dyDescent="0.25">
      <c r="D71" s="56"/>
    </row>
    <row r="72" spans="1:27" x14ac:dyDescent="0.25">
      <c r="D72" s="56"/>
    </row>
    <row r="73" spans="1:27" x14ac:dyDescent="0.25">
      <c r="D73" s="56"/>
    </row>
    <row r="74" spans="1:27" x14ac:dyDescent="0.25">
      <c r="D74" s="56"/>
    </row>
    <row r="75" spans="1:27" x14ac:dyDescent="0.25">
      <c r="D75" s="56"/>
    </row>
    <row r="76" spans="1:27" x14ac:dyDescent="0.25">
      <c r="D76" s="56"/>
    </row>
    <row r="77" spans="1:27" x14ac:dyDescent="0.25">
      <c r="D77" s="56"/>
    </row>
    <row r="78" spans="1:27" x14ac:dyDescent="0.25">
      <c r="D78" s="56"/>
    </row>
    <row r="79" spans="1:27" x14ac:dyDescent="0.25">
      <c r="D79" s="56"/>
    </row>
    <row r="80" spans="1:27" x14ac:dyDescent="0.25">
      <c r="D80" s="56"/>
    </row>
    <row r="81" s="56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35" customWidth="1"/>
    <col min="2" max="2" width="13.109375" style="167" customWidth="1"/>
    <col min="3" max="3" width="9.44140625" style="167" customWidth="1"/>
    <col min="4" max="4" width="10.44140625" style="157" hidden="1" customWidth="1"/>
    <col min="5" max="5" width="6.33203125" style="157" customWidth="1"/>
    <col min="6" max="6" width="7.109375" style="157" bestFit="1" customWidth="1"/>
    <col min="7" max="7" width="8.44140625" style="158" customWidth="1"/>
    <col min="8" max="8" width="6.33203125" style="157" customWidth="1"/>
    <col min="9" max="9" width="6.88671875" style="159" customWidth="1"/>
    <col min="10" max="10" width="7" style="158" bestFit="1" customWidth="1"/>
    <col min="11" max="13" width="6.6640625" style="160" customWidth="1"/>
    <col min="14" max="14" width="7.109375" style="160" customWidth="1"/>
    <col min="15" max="15" width="6.33203125" style="159" customWidth="1"/>
    <col min="16" max="16" width="7.88671875" style="157" customWidth="1"/>
    <col min="17" max="17" width="9.109375" style="162" customWidth="1"/>
    <col min="18" max="18" width="10.33203125" style="163" hidden="1" customWidth="1"/>
    <col min="19" max="19" width="18.5546875" style="163" hidden="1" customWidth="1"/>
    <col min="20" max="20" width="10.33203125" style="196" customWidth="1"/>
    <col min="21" max="16384" width="10.33203125" style="163"/>
  </cols>
  <sheetData>
    <row r="1" spans="1:17" s="163" customFormat="1" ht="10.65" customHeight="1" x14ac:dyDescent="0.2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65" customHeight="1" x14ac:dyDescent="0.2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65" customHeight="1" x14ac:dyDescent="0.2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65" customHeight="1" x14ac:dyDescent="0.2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65" customHeight="1" x14ac:dyDescent="0.2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65" customHeight="1" x14ac:dyDescent="0.2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43306</v>
      </c>
      <c r="L6" s="184">
        <v>43313</v>
      </c>
      <c r="M6" s="184">
        <v>43320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65" customHeight="1" x14ac:dyDescent="0.2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 x14ac:dyDescent="0.2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  <c r="Q8" s="178"/>
    </row>
    <row r="9" spans="1:17" s="163" customFormat="1" ht="10.65" customHeight="1" x14ac:dyDescent="0.2">
      <c r="A9" s="155"/>
      <c r="B9" s="191" t="s">
        <v>80</v>
      </c>
      <c r="C9" s="192">
        <v>3266.8004190556017</v>
      </c>
      <c r="D9" s="193">
        <v>4160.2004190556017</v>
      </c>
      <c r="E9" s="193">
        <v>16</v>
      </c>
      <c r="F9" s="193">
        <v>893.40000000000009</v>
      </c>
      <c r="G9" s="194">
        <v>4160.2004190556017</v>
      </c>
      <c r="H9" s="193">
        <v>2359.0939000000003</v>
      </c>
      <c r="I9" s="195">
        <v>56.706256006183793</v>
      </c>
      <c r="J9" s="194">
        <v>1801.1065190556014</v>
      </c>
      <c r="K9" s="193">
        <v>50.48700000000008</v>
      </c>
      <c r="L9" s="193">
        <v>88.804999999999836</v>
      </c>
      <c r="M9" s="193">
        <v>118.33700000000044</v>
      </c>
      <c r="N9" s="193">
        <v>48.954999999999927</v>
      </c>
      <c r="O9" s="193">
        <v>1.1767461917402791</v>
      </c>
      <c r="P9" s="193">
        <v>76.646000000000072</v>
      </c>
      <c r="Q9" s="179">
        <v>21.499028247470186</v>
      </c>
    </row>
    <row r="10" spans="1:17" s="163" customFormat="1" ht="10.65" customHeight="1" x14ac:dyDescent="0.2">
      <c r="A10" s="155"/>
      <c r="B10" s="191" t="s">
        <v>81</v>
      </c>
      <c r="C10" s="192">
        <v>1055.4268410717075</v>
      </c>
      <c r="D10" s="193">
        <v>1511.6268410717075</v>
      </c>
      <c r="E10" s="193">
        <v>29.800000000000182</v>
      </c>
      <c r="F10" s="193">
        <v>456.20000000000005</v>
      </c>
      <c r="G10" s="194">
        <v>1511.6268410717075</v>
      </c>
      <c r="H10" s="193">
        <v>960.3966999999999</v>
      </c>
      <c r="I10" s="195">
        <v>63.533980338633135</v>
      </c>
      <c r="J10" s="194">
        <v>551.23014107170764</v>
      </c>
      <c r="K10" s="193">
        <v>36.29079999999999</v>
      </c>
      <c r="L10" s="193">
        <v>58.423000000000002</v>
      </c>
      <c r="M10" s="193">
        <v>33.730000000000018</v>
      </c>
      <c r="N10" s="193">
        <v>49.657199999999989</v>
      </c>
      <c r="O10" s="193">
        <v>3.285017085618446</v>
      </c>
      <c r="P10" s="193">
        <v>44.52525</v>
      </c>
      <c r="Q10" s="179">
        <v>10.38016947848036</v>
      </c>
    </row>
    <row r="11" spans="1:17" s="163" customFormat="1" ht="10.65" customHeight="1" x14ac:dyDescent="0.2">
      <c r="A11" s="155"/>
      <c r="B11" s="191" t="s">
        <v>82</v>
      </c>
      <c r="C11" s="192">
        <v>1786.1505702023499</v>
      </c>
      <c r="D11" s="193">
        <v>3072.9505702023498</v>
      </c>
      <c r="E11" s="193">
        <v>10.099999999999909</v>
      </c>
      <c r="F11" s="193">
        <v>1286.8</v>
      </c>
      <c r="G11" s="194">
        <v>3072.9505702023498</v>
      </c>
      <c r="H11" s="193">
        <v>1972.5819999999999</v>
      </c>
      <c r="I11" s="195">
        <v>64.191790754060449</v>
      </c>
      <c r="J11" s="194">
        <v>1100.3685702023499</v>
      </c>
      <c r="K11" s="193">
        <v>80.817000000000007</v>
      </c>
      <c r="L11" s="193">
        <v>59.451999999999998</v>
      </c>
      <c r="M11" s="193">
        <v>75.618999999999915</v>
      </c>
      <c r="N11" s="193">
        <v>16.117999999999938</v>
      </c>
      <c r="O11" s="193">
        <v>0.52451217915095161</v>
      </c>
      <c r="P11" s="193">
        <v>58.001499999999965</v>
      </c>
      <c r="Q11" s="179">
        <v>16.971381260869986</v>
      </c>
    </row>
    <row r="12" spans="1:17" s="163" customFormat="1" ht="10.65" customHeight="1" x14ac:dyDescent="0.2">
      <c r="A12" s="155"/>
      <c r="B12" s="191" t="s">
        <v>83</v>
      </c>
      <c r="C12" s="192">
        <v>3063.2413142859878</v>
      </c>
      <c r="D12" s="193">
        <v>3974.7413142859878</v>
      </c>
      <c r="E12" s="193">
        <v>77</v>
      </c>
      <c r="F12" s="193">
        <v>911.5</v>
      </c>
      <c r="G12" s="194">
        <v>3974.7413142859878</v>
      </c>
      <c r="H12" s="193">
        <v>2289.556</v>
      </c>
      <c r="I12" s="195">
        <v>57.602641756103566</v>
      </c>
      <c r="J12" s="194">
        <v>1685.1853142859877</v>
      </c>
      <c r="K12" s="193">
        <v>49.493999999999915</v>
      </c>
      <c r="L12" s="193">
        <v>48.739000000000033</v>
      </c>
      <c r="M12" s="193">
        <v>77.668999999999869</v>
      </c>
      <c r="N12" s="193">
        <v>81.947000000000116</v>
      </c>
      <c r="O12" s="193">
        <v>2.0616939196889814</v>
      </c>
      <c r="P12" s="193">
        <v>64.462249999999983</v>
      </c>
      <c r="Q12" s="179">
        <v>24.14220437986555</v>
      </c>
    </row>
    <row r="13" spans="1:17" s="163" customFormat="1" ht="10.65" customHeight="1" x14ac:dyDescent="0.2">
      <c r="A13" s="155"/>
      <c r="B13" s="191" t="s">
        <v>84</v>
      </c>
      <c r="C13" s="192">
        <v>200.13317205957807</v>
      </c>
      <c r="D13" s="193">
        <v>219.63317205957807</v>
      </c>
      <c r="E13" s="193">
        <v>-1</v>
      </c>
      <c r="F13" s="193">
        <v>19.5</v>
      </c>
      <c r="G13" s="194">
        <v>219.63317205957807</v>
      </c>
      <c r="H13" s="193">
        <v>90.92849999923709</v>
      </c>
      <c r="I13" s="195">
        <v>41.400166990518017</v>
      </c>
      <c r="J13" s="194">
        <v>128.70467206034098</v>
      </c>
      <c r="K13" s="193">
        <v>0.46880000000000166</v>
      </c>
      <c r="L13" s="193">
        <v>0.55559999999999832</v>
      </c>
      <c r="M13" s="193">
        <v>1.3361000000000018</v>
      </c>
      <c r="N13" s="193">
        <v>0.68529999999998381</v>
      </c>
      <c r="O13" s="193">
        <v>0.31202026250118908</v>
      </c>
      <c r="P13" s="193">
        <v>0.76144999999999641</v>
      </c>
      <c r="Q13" s="179" t="s">
        <v>186</v>
      </c>
    </row>
    <row r="14" spans="1:17" s="163" customFormat="1" ht="10.65" customHeight="1" x14ac:dyDescent="0.2">
      <c r="A14" s="155"/>
      <c r="B14" s="191" t="s">
        <v>85</v>
      </c>
      <c r="C14" s="192">
        <v>150.10536626601959</v>
      </c>
      <c r="D14" s="193">
        <v>15.905366266019598</v>
      </c>
      <c r="E14" s="193">
        <v>0</v>
      </c>
      <c r="F14" s="193">
        <v>-134.19999999999999</v>
      </c>
      <c r="G14" s="194">
        <v>15.905366266019598</v>
      </c>
      <c r="H14" s="193">
        <v>10.1386</v>
      </c>
      <c r="I14" s="195">
        <v>63.743266457561674</v>
      </c>
      <c r="J14" s="194">
        <v>5.766766266019598</v>
      </c>
      <c r="K14" s="193">
        <v>0</v>
      </c>
      <c r="L14" s="193">
        <v>0</v>
      </c>
      <c r="M14" s="193">
        <v>2.3750000000000009</v>
      </c>
      <c r="N14" s="193">
        <v>2.8999999999999915E-2</v>
      </c>
      <c r="O14" s="193">
        <v>0.1823284010878507</v>
      </c>
      <c r="P14" s="193">
        <v>0.6010000000000002</v>
      </c>
      <c r="Q14" s="179">
        <v>7.5952849684186283</v>
      </c>
    </row>
    <row r="15" spans="1:17" s="163" customFormat="1" ht="10.65" customHeight="1" x14ac:dyDescent="0.2">
      <c r="A15" s="155"/>
      <c r="B15" s="191" t="s">
        <v>86</v>
      </c>
      <c r="C15" s="192">
        <v>288.85764862058562</v>
      </c>
      <c r="D15" s="193">
        <v>320.45764862058564</v>
      </c>
      <c r="E15" s="193">
        <v>1</v>
      </c>
      <c r="F15" s="193">
        <v>31.600000000000023</v>
      </c>
      <c r="G15" s="194">
        <v>320.45764862058564</v>
      </c>
      <c r="H15" s="193">
        <v>135.98400000000001</v>
      </c>
      <c r="I15" s="195">
        <v>42.434312485704432</v>
      </c>
      <c r="J15" s="194">
        <v>184.47364862058564</v>
      </c>
      <c r="K15" s="193">
        <v>4.8050000000000068</v>
      </c>
      <c r="L15" s="193">
        <v>7.2779999999999916</v>
      </c>
      <c r="M15" s="193">
        <v>7.1539999999999964</v>
      </c>
      <c r="N15" s="193">
        <v>9.521000000000015</v>
      </c>
      <c r="O15" s="193">
        <v>2.971063427876754</v>
      </c>
      <c r="P15" s="193">
        <v>7.1895000000000024</v>
      </c>
      <c r="Q15" s="179">
        <v>23.658759109894369</v>
      </c>
    </row>
    <row r="16" spans="1:17" s="163" customFormat="1" ht="10.65" customHeight="1" x14ac:dyDescent="0.2">
      <c r="A16" s="155"/>
      <c r="B16" s="191" t="s">
        <v>87</v>
      </c>
      <c r="C16" s="192">
        <v>138.51656698274118</v>
      </c>
      <c r="D16" s="193">
        <v>148.51656698274118</v>
      </c>
      <c r="E16" s="193">
        <v>0</v>
      </c>
      <c r="F16" s="193">
        <v>10</v>
      </c>
      <c r="G16" s="194">
        <v>148.51656698274118</v>
      </c>
      <c r="H16" s="193">
        <v>139.22880000000001</v>
      </c>
      <c r="I16" s="195">
        <v>93.746309134777889</v>
      </c>
      <c r="J16" s="194">
        <v>9.2877669827411751</v>
      </c>
      <c r="K16" s="193">
        <v>7.494000000000014</v>
      </c>
      <c r="L16" s="193">
        <v>5.7909999999999968</v>
      </c>
      <c r="M16" s="193">
        <v>0</v>
      </c>
      <c r="N16" s="193">
        <v>4.5389999999999873</v>
      </c>
      <c r="O16" s="193">
        <v>3.0562246974961758</v>
      </c>
      <c r="P16" s="193">
        <v>4.4559999999999995</v>
      </c>
      <c r="Q16" s="179">
        <v>8.4328317491287219E-2</v>
      </c>
    </row>
    <row r="17" spans="1:23" ht="10.65" customHeight="1" x14ac:dyDescent="0.2">
      <c r="A17" s="155"/>
      <c r="B17" s="191" t="s">
        <v>88</v>
      </c>
      <c r="C17" s="192">
        <v>3.2000834349613054</v>
      </c>
      <c r="D17" s="193">
        <v>8.3434961305250965E-5</v>
      </c>
      <c r="E17" s="193">
        <v>0</v>
      </c>
      <c r="F17" s="193">
        <v>-3.2</v>
      </c>
      <c r="G17" s="194">
        <v>8.3434961305250965E-5</v>
      </c>
      <c r="H17" s="193">
        <v>0</v>
      </c>
      <c r="I17" s="195">
        <v>0</v>
      </c>
      <c r="J17" s="194">
        <v>8.3434961305250965E-5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23" ht="10.65" customHeight="1" x14ac:dyDescent="0.2">
      <c r="A18" s="155"/>
      <c r="B18" s="191" t="s">
        <v>89</v>
      </c>
      <c r="C18" s="192">
        <v>647.38462149969735</v>
      </c>
      <c r="D18" s="193">
        <v>751.78462149969732</v>
      </c>
      <c r="E18" s="193">
        <v>0</v>
      </c>
      <c r="F18" s="193">
        <v>104.39999999999998</v>
      </c>
      <c r="G18" s="194">
        <v>751.78462149969732</v>
      </c>
      <c r="H18" s="193">
        <v>371.495</v>
      </c>
      <c r="I18" s="195">
        <v>49.41508370561283</v>
      </c>
      <c r="J18" s="194">
        <v>380.28962149969732</v>
      </c>
      <c r="K18" s="193">
        <v>0</v>
      </c>
      <c r="L18" s="193">
        <v>0</v>
      </c>
      <c r="M18" s="193">
        <v>0</v>
      </c>
      <c r="N18" s="193">
        <v>11.196000000000026</v>
      </c>
      <c r="O18" s="193">
        <v>1.4892563215333787</v>
      </c>
      <c r="P18" s="193">
        <v>2.7990000000000066</v>
      </c>
      <c r="Q18" s="179" t="s">
        <v>186</v>
      </c>
    </row>
    <row r="19" spans="1:23" ht="10.65" customHeight="1" x14ac:dyDescent="0.2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65" customHeight="1" x14ac:dyDescent="0.2">
      <c r="A20" s="155"/>
      <c r="B20" s="198" t="s">
        <v>91</v>
      </c>
      <c r="C20" s="192">
        <v>10599.81660347923</v>
      </c>
      <c r="D20" s="193">
        <v>14175.816603479228</v>
      </c>
      <c r="E20" s="193">
        <v>132.90000000000009</v>
      </c>
      <c r="F20" s="193">
        <v>3576.0000000000005</v>
      </c>
      <c r="G20" s="194">
        <v>14175.816603479228</v>
      </c>
      <c r="H20" s="193">
        <v>8329.4034999992382</v>
      </c>
      <c r="I20" s="195">
        <v>58.757839022514716</v>
      </c>
      <c r="J20" s="194">
        <v>5846.413103479993</v>
      </c>
      <c r="K20" s="193">
        <v>229.85660000000001</v>
      </c>
      <c r="L20" s="193">
        <v>269.04359999999986</v>
      </c>
      <c r="M20" s="193">
        <v>316.22010000000023</v>
      </c>
      <c r="N20" s="193">
        <v>222.64749999999998</v>
      </c>
      <c r="O20" s="193">
        <v>1.5706149862672085</v>
      </c>
      <c r="P20" s="199">
        <v>259.44195000000002</v>
      </c>
      <c r="Q20" s="179">
        <v>20.534571234451455</v>
      </c>
      <c r="W20" s="197"/>
    </row>
    <row r="21" spans="1:23" ht="10.65" customHeight="1" x14ac:dyDescent="0.2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65" customHeight="1" x14ac:dyDescent="0.2">
      <c r="A22" s="155"/>
      <c r="B22" s="191" t="s">
        <v>92</v>
      </c>
      <c r="C22" s="192">
        <v>733.76018052558948</v>
      </c>
      <c r="D22" s="193">
        <v>933.36018052558939</v>
      </c>
      <c r="E22" s="193">
        <v>-15.799999999999955</v>
      </c>
      <c r="F22" s="193">
        <v>199.59999999999991</v>
      </c>
      <c r="G22" s="194">
        <v>933.36018052558939</v>
      </c>
      <c r="H22" s="193">
        <v>357.76409999771118</v>
      </c>
      <c r="I22" s="195">
        <v>38.330765278228256</v>
      </c>
      <c r="J22" s="194">
        <v>575.59608052787826</v>
      </c>
      <c r="K22" s="193">
        <v>8.4155000000000655</v>
      </c>
      <c r="L22" s="193">
        <v>16.137599999999964</v>
      </c>
      <c r="M22" s="193">
        <v>12.638400000000047</v>
      </c>
      <c r="N22" s="193">
        <v>5.8899999999994179E-2</v>
      </c>
      <c r="O22" s="193">
        <v>6.3105327641925632E-3</v>
      </c>
      <c r="P22" s="193">
        <v>9.3126000000000175</v>
      </c>
      <c r="Q22" s="179" t="s">
        <v>186</v>
      </c>
      <c r="T22" s="200"/>
      <c r="W22" s="197"/>
    </row>
    <row r="23" spans="1:23" ht="10.65" customHeight="1" x14ac:dyDescent="0.2">
      <c r="A23" s="155"/>
      <c r="B23" s="191" t="s">
        <v>93</v>
      </c>
      <c r="C23" s="192">
        <v>3388.0747988265412</v>
      </c>
      <c r="D23" s="193">
        <v>2996.5747988265412</v>
      </c>
      <c r="E23" s="193">
        <v>-45</v>
      </c>
      <c r="F23" s="193">
        <v>-391.5</v>
      </c>
      <c r="G23" s="194">
        <v>2996.5747988265412</v>
      </c>
      <c r="H23" s="193">
        <v>1644.1220000000001</v>
      </c>
      <c r="I23" s="195">
        <v>54.866709839642191</v>
      </c>
      <c r="J23" s="194">
        <v>1352.4527988265411</v>
      </c>
      <c r="K23" s="193">
        <v>47.754599999999982</v>
      </c>
      <c r="L23" s="193">
        <v>40.620400000000018</v>
      </c>
      <c r="M23" s="193">
        <v>61.846400000000131</v>
      </c>
      <c r="N23" s="193">
        <v>36.639999999999873</v>
      </c>
      <c r="O23" s="193">
        <v>1.2227293646849096</v>
      </c>
      <c r="P23" s="193">
        <v>46.715350000000001</v>
      </c>
      <c r="Q23" s="179">
        <v>26.950929380311635</v>
      </c>
      <c r="W23" s="197"/>
    </row>
    <row r="24" spans="1:23" ht="10.65" hidden="1" customHeight="1" x14ac:dyDescent="0.2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65" customHeight="1" x14ac:dyDescent="0.2">
      <c r="A25" s="155"/>
      <c r="B25" s="191" t="s">
        <v>95</v>
      </c>
      <c r="C25" s="192">
        <v>352.15164341621215</v>
      </c>
      <c r="D25" s="193">
        <v>270.45164341621216</v>
      </c>
      <c r="E25" s="193">
        <v>0</v>
      </c>
      <c r="F25" s="193">
        <v>-81.699999999999989</v>
      </c>
      <c r="G25" s="194">
        <v>270.45164341621216</v>
      </c>
      <c r="H25" s="193">
        <v>111.64150000000001</v>
      </c>
      <c r="I25" s="195">
        <v>41.279653024030281</v>
      </c>
      <c r="J25" s="194">
        <v>158.81014341621216</v>
      </c>
      <c r="K25" s="193">
        <v>7.3376999999999981</v>
      </c>
      <c r="L25" s="193">
        <v>0</v>
      </c>
      <c r="M25" s="193">
        <v>3.5469000000000079</v>
      </c>
      <c r="N25" s="193">
        <v>0</v>
      </c>
      <c r="O25" s="193">
        <v>0</v>
      </c>
      <c r="P25" s="193">
        <v>2.7211500000000015</v>
      </c>
      <c r="Q25" s="179" t="s">
        <v>186</v>
      </c>
      <c r="T25" s="200"/>
      <c r="W25" s="201"/>
    </row>
    <row r="26" spans="1:23" ht="10.65" customHeight="1" x14ac:dyDescent="0.2">
      <c r="A26" s="155"/>
      <c r="B26" s="191" t="s">
        <v>96</v>
      </c>
      <c r="C26" s="192">
        <v>344.9893490431856</v>
      </c>
      <c r="D26" s="193">
        <v>509.58934904318562</v>
      </c>
      <c r="E26" s="193">
        <v>0</v>
      </c>
      <c r="F26" s="193">
        <v>164.60000000000002</v>
      </c>
      <c r="G26" s="194">
        <v>509.58934904318562</v>
      </c>
      <c r="H26" s="193">
        <v>369.89080000000001</v>
      </c>
      <c r="I26" s="195">
        <v>72.586053985334232</v>
      </c>
      <c r="J26" s="194">
        <v>139.69854904318561</v>
      </c>
      <c r="K26" s="193">
        <v>1.6503000000000156</v>
      </c>
      <c r="L26" s="193">
        <v>5.4578999999999951</v>
      </c>
      <c r="M26" s="193">
        <v>5.552599999999984</v>
      </c>
      <c r="N26" s="193">
        <v>0.16179999999997108</v>
      </c>
      <c r="O26" s="193">
        <v>3.1751056081483993E-2</v>
      </c>
      <c r="P26" s="193">
        <v>3.2056499999999915</v>
      </c>
      <c r="Q26" s="179">
        <v>41.578852664260282</v>
      </c>
    </row>
    <row r="27" spans="1:23" ht="10.65" customHeight="1" x14ac:dyDescent="0.2">
      <c r="A27" s="155"/>
      <c r="B27" s="191" t="s">
        <v>97</v>
      </c>
      <c r="C27" s="192">
        <v>345.75869364361176</v>
      </c>
      <c r="D27" s="193">
        <v>106.55869364361178</v>
      </c>
      <c r="E27" s="193">
        <v>0</v>
      </c>
      <c r="F27" s="193">
        <v>-239.2</v>
      </c>
      <c r="G27" s="194">
        <v>106.55869364361178</v>
      </c>
      <c r="H27" s="193">
        <v>16.6112</v>
      </c>
      <c r="I27" s="195">
        <v>15.588779696902607</v>
      </c>
      <c r="J27" s="194">
        <v>89.947493643611779</v>
      </c>
      <c r="K27" s="193">
        <v>1.5489999999999995</v>
      </c>
      <c r="L27" s="193">
        <v>0</v>
      </c>
      <c r="M27" s="193">
        <v>0.27200000000000202</v>
      </c>
      <c r="N27" s="193">
        <v>0</v>
      </c>
      <c r="O27" s="193">
        <v>0</v>
      </c>
      <c r="P27" s="193">
        <v>0.45525000000000038</v>
      </c>
      <c r="Q27" s="179" t="s">
        <v>186</v>
      </c>
    </row>
    <row r="28" spans="1:23" ht="10.65" customHeight="1" x14ac:dyDescent="0.2">
      <c r="A28" s="155"/>
      <c r="B28" s="191" t="s">
        <v>98</v>
      </c>
      <c r="C28" s="192">
        <v>964.8475602330401</v>
      </c>
      <c r="D28" s="193">
        <v>690.94756023304001</v>
      </c>
      <c r="E28" s="193">
        <v>-5.1000000000000227</v>
      </c>
      <c r="F28" s="193">
        <v>-273.90000000000009</v>
      </c>
      <c r="G28" s="194">
        <v>690.94756023304001</v>
      </c>
      <c r="H28" s="193">
        <v>446.97559999999999</v>
      </c>
      <c r="I28" s="195">
        <v>64.69023493609933</v>
      </c>
      <c r="J28" s="194">
        <v>243.97196023304002</v>
      </c>
      <c r="K28" s="193">
        <v>0.12270000000000891</v>
      </c>
      <c r="L28" s="193">
        <v>43.497099999999989</v>
      </c>
      <c r="M28" s="193">
        <v>10.659400000000005</v>
      </c>
      <c r="N28" s="193">
        <v>7.5647999999999911</v>
      </c>
      <c r="O28" s="193">
        <v>1.0948443030102843</v>
      </c>
      <c r="P28" s="193">
        <v>15.460999999999999</v>
      </c>
      <c r="Q28" s="179">
        <v>13.779830556434904</v>
      </c>
    </row>
    <row r="29" spans="1:23" ht="10.65" customHeight="1" x14ac:dyDescent="0.2">
      <c r="A29" s="155"/>
      <c r="B29" s="191" t="s">
        <v>99</v>
      </c>
      <c r="C29" s="192">
        <v>122.15673479570661</v>
      </c>
      <c r="D29" s="193">
        <v>189.05673479570657</v>
      </c>
      <c r="E29" s="193">
        <v>77.999999999999986</v>
      </c>
      <c r="F29" s="193">
        <v>66.899999999999963</v>
      </c>
      <c r="G29" s="194">
        <v>189.05673479570657</v>
      </c>
      <c r="H29" s="193">
        <v>0</v>
      </c>
      <c r="I29" s="195">
        <v>0</v>
      </c>
      <c r="J29" s="194">
        <v>189.05673479570657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23" ht="10.65" customHeight="1" x14ac:dyDescent="0.2">
      <c r="A30" s="155"/>
      <c r="B30" s="191" t="s">
        <v>100</v>
      </c>
      <c r="C30" s="192">
        <v>258.93171624171998</v>
      </c>
      <c r="D30" s="193">
        <v>76.031716241720005</v>
      </c>
      <c r="E30" s="193">
        <v>-12</v>
      </c>
      <c r="F30" s="193">
        <v>-182.89999999999998</v>
      </c>
      <c r="G30" s="194">
        <v>76.031716241720005</v>
      </c>
      <c r="H30" s="193">
        <v>20.069600000000001</v>
      </c>
      <c r="I30" s="195">
        <v>26.396352722322792</v>
      </c>
      <c r="J30" s="194">
        <v>55.962116241720004</v>
      </c>
      <c r="K30" s="193">
        <v>0.48310000000000031</v>
      </c>
      <c r="L30" s="193">
        <v>3.1000000000034333E-3</v>
      </c>
      <c r="M30" s="193">
        <v>0.31799999999999784</v>
      </c>
      <c r="N30" s="193">
        <v>0.46710000000000207</v>
      </c>
      <c r="O30" s="193">
        <v>0.61434888371452501</v>
      </c>
      <c r="P30" s="193">
        <v>0.31782500000000091</v>
      </c>
      <c r="Q30" s="179" t="s">
        <v>186</v>
      </c>
    </row>
    <row r="31" spans="1:23" ht="10.65" customHeight="1" x14ac:dyDescent="0.2">
      <c r="A31" s="155"/>
      <c r="B31" s="191" t="s">
        <v>101</v>
      </c>
      <c r="C31" s="192">
        <v>91.066823634226978</v>
      </c>
      <c r="D31" s="193">
        <v>28.366823634226932</v>
      </c>
      <c r="E31" s="193">
        <v>-55.000000000000028</v>
      </c>
      <c r="F31" s="193">
        <v>-62.700000000000045</v>
      </c>
      <c r="G31" s="194">
        <v>28.366823634226932</v>
      </c>
      <c r="H31" s="193">
        <v>4.7275</v>
      </c>
      <c r="I31" s="195">
        <v>16.665595207127378</v>
      </c>
      <c r="J31" s="194">
        <v>23.639323634226933</v>
      </c>
      <c r="K31" s="193">
        <v>3.0000000000001137E-3</v>
      </c>
      <c r="L31" s="193">
        <v>5.6000000000002714E-3</v>
      </c>
      <c r="M31" s="193">
        <v>-0.45730000000000004</v>
      </c>
      <c r="N31" s="193">
        <v>0.18799999999999972</v>
      </c>
      <c r="O31" s="193">
        <v>0.66274603890850181</v>
      </c>
      <c r="P31" s="193">
        <v>-6.5174999999999983E-2</v>
      </c>
      <c r="Q31" s="179" t="s">
        <v>186</v>
      </c>
    </row>
    <row r="32" spans="1:23" ht="10.65" customHeight="1" x14ac:dyDescent="0.2">
      <c r="A32" s="155"/>
      <c r="B32" s="191" t="s">
        <v>102</v>
      </c>
      <c r="C32" s="192">
        <v>0.24318382506015718</v>
      </c>
      <c r="D32" s="193">
        <v>0.24318382506015718</v>
      </c>
      <c r="E32" s="193">
        <v>0</v>
      </c>
      <c r="F32" s="193">
        <v>0</v>
      </c>
      <c r="G32" s="194">
        <v>0.24318382506015718</v>
      </c>
      <c r="H32" s="193">
        <v>0</v>
      </c>
      <c r="I32" s="195">
        <v>0</v>
      </c>
      <c r="J32" s="194">
        <v>0.24318382506015718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22" ht="10.65" customHeight="1" x14ac:dyDescent="0.2">
      <c r="A33" s="155"/>
      <c r="B33" s="191" t="s">
        <v>103</v>
      </c>
      <c r="C33" s="192">
        <v>29.452185527279017</v>
      </c>
      <c r="D33" s="193">
        <v>29.452185527279017</v>
      </c>
      <c r="E33" s="193">
        <v>0</v>
      </c>
      <c r="F33" s="193">
        <v>0</v>
      </c>
      <c r="G33" s="194">
        <v>29.452185527279017</v>
      </c>
      <c r="H33" s="193">
        <v>0</v>
      </c>
      <c r="I33" s="195">
        <v>0</v>
      </c>
      <c r="J33" s="194">
        <v>29.452185527279017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22" ht="10.65" customHeight="1" x14ac:dyDescent="0.2">
      <c r="A34" s="155"/>
      <c r="B34" s="1" t="s">
        <v>104</v>
      </c>
      <c r="C34" s="192">
        <v>22.480092845823382</v>
      </c>
      <c r="D34" s="193">
        <v>29.480092845823382</v>
      </c>
      <c r="E34" s="193">
        <v>0</v>
      </c>
      <c r="F34" s="193">
        <v>7</v>
      </c>
      <c r="G34" s="194">
        <v>29.480092845823382</v>
      </c>
      <c r="H34" s="193">
        <v>2.4413999999999998</v>
      </c>
      <c r="I34" s="195">
        <v>8.2815207291515947</v>
      </c>
      <c r="J34" s="194">
        <v>27.038692845823384</v>
      </c>
      <c r="K34" s="193">
        <v>7.4799999999999756E-2</v>
      </c>
      <c r="L34" s="193">
        <v>0</v>
      </c>
      <c r="M34" s="193">
        <v>0.18809999999999993</v>
      </c>
      <c r="N34" s="193">
        <v>0</v>
      </c>
      <c r="O34" s="193">
        <v>0</v>
      </c>
      <c r="P34" s="193">
        <v>6.5724999999999922E-2</v>
      </c>
      <c r="Q34" s="179" t="s">
        <v>186</v>
      </c>
    </row>
    <row r="35" spans="1:22" ht="10.65" customHeight="1" x14ac:dyDescent="0.2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2" ht="10.65" customHeight="1" x14ac:dyDescent="0.2">
      <c r="A36" s="155"/>
      <c r="B36" s="198" t="s">
        <v>106</v>
      </c>
      <c r="C36" s="202">
        <v>17253.729566037226</v>
      </c>
      <c r="D36" s="193">
        <v>20035.929566037226</v>
      </c>
      <c r="E36" s="193">
        <v>78.000000000000071</v>
      </c>
      <c r="F36" s="193">
        <v>2782.2000000000003</v>
      </c>
      <c r="G36" s="194">
        <v>20035.929566037226</v>
      </c>
      <c r="H36" s="193">
        <v>11303.647199996949</v>
      </c>
      <c r="I36" s="195">
        <v>56.416884291496451</v>
      </c>
      <c r="J36" s="194">
        <v>8732.2823660402792</v>
      </c>
      <c r="K36" s="193">
        <v>297.24730000000091</v>
      </c>
      <c r="L36" s="193">
        <v>374.7652999999973</v>
      </c>
      <c r="M36" s="193">
        <v>410.78460000000268</v>
      </c>
      <c r="N36" s="193">
        <v>267.72810000000027</v>
      </c>
      <c r="O36" s="193">
        <v>1.3362399738808448</v>
      </c>
      <c r="P36" s="193">
        <v>337.63132500000029</v>
      </c>
      <c r="Q36" s="179">
        <v>23.863365509821318</v>
      </c>
      <c r="T36" s="200"/>
    </row>
    <row r="37" spans="1:22" ht="10.65" customHeight="1" x14ac:dyDescent="0.2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22" ht="10.65" customHeight="1" x14ac:dyDescent="0.2">
      <c r="A38" s="155"/>
      <c r="B38" s="191" t="s">
        <v>107</v>
      </c>
      <c r="C38" s="192">
        <v>0.29722389064226529</v>
      </c>
      <c r="D38" s="193">
        <v>-2.7761093577347018E-3</v>
      </c>
      <c r="E38" s="193">
        <v>0</v>
      </c>
      <c r="F38" s="193">
        <v>-0.3</v>
      </c>
      <c r="G38" s="194">
        <v>-2.7761093577347018E-3</v>
      </c>
      <c r="H38" s="193">
        <v>0</v>
      </c>
      <c r="I38" s="195" t="s">
        <v>119</v>
      </c>
      <c r="J38" s="194">
        <v>-2.7761093577347018E-3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22" ht="10.65" customHeight="1" x14ac:dyDescent="0.2">
      <c r="A39" s="155"/>
      <c r="B39" s="191" t="s">
        <v>108</v>
      </c>
      <c r="C39" s="192">
        <v>25.567347341428857</v>
      </c>
      <c r="D39" s="192">
        <v>16.767347341428856</v>
      </c>
      <c r="E39" s="203">
        <v>0</v>
      </c>
      <c r="F39" s="193">
        <v>-8.8000000000000007</v>
      </c>
      <c r="G39" s="194">
        <v>16.767347341428856</v>
      </c>
      <c r="H39" s="193">
        <v>3.5238999999999998</v>
      </c>
      <c r="I39" s="195">
        <v>21.016443020137885</v>
      </c>
      <c r="J39" s="194">
        <v>13.243447341428856</v>
      </c>
      <c r="K39" s="193">
        <v>0.17859999999999987</v>
      </c>
      <c r="L39" s="193">
        <v>0.14970000000000017</v>
      </c>
      <c r="M39" s="193">
        <v>0.12809999999999988</v>
      </c>
      <c r="N39" s="193">
        <v>4.3200000000000127E-2</v>
      </c>
      <c r="O39" s="193">
        <v>0.25764361601349622</v>
      </c>
      <c r="P39" s="193">
        <v>0.12490000000000001</v>
      </c>
      <c r="Q39" s="179" t="s">
        <v>186</v>
      </c>
    </row>
    <row r="40" spans="1:22" ht="10.65" customHeight="1" x14ac:dyDescent="0.2">
      <c r="A40" s="155"/>
      <c r="B40" s="204" t="s">
        <v>109</v>
      </c>
      <c r="C40" s="192">
        <v>766.53786273070534</v>
      </c>
      <c r="D40" s="192">
        <v>477.93786273070532</v>
      </c>
      <c r="E40" s="203">
        <v>-78</v>
      </c>
      <c r="F40" s="193">
        <v>-288.60000000000002</v>
      </c>
      <c r="G40" s="194">
        <v>477.93786273070532</v>
      </c>
      <c r="H40" s="193">
        <v>117.77940000000001</v>
      </c>
      <c r="I40" s="195">
        <v>24.643245322114801</v>
      </c>
      <c r="J40" s="194">
        <v>360.15846273070531</v>
      </c>
      <c r="K40" s="193">
        <v>2.0817999999999941</v>
      </c>
      <c r="L40" s="193">
        <v>3.0097000000000094</v>
      </c>
      <c r="M40" s="193">
        <v>6.5679999999999978</v>
      </c>
      <c r="N40" s="193">
        <v>4.3813000000000031</v>
      </c>
      <c r="O40" s="193">
        <v>0.91670912510830971</v>
      </c>
      <c r="P40" s="193">
        <v>4.0102000000000011</v>
      </c>
      <c r="Q40" s="179" t="s">
        <v>186</v>
      </c>
    </row>
    <row r="41" spans="1:22" ht="10.65" customHeight="1" x14ac:dyDescent="0.2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22" ht="10.65" customHeight="1" x14ac:dyDescent="0.2">
      <c r="A42" s="155"/>
      <c r="B42" s="204" t="s">
        <v>111</v>
      </c>
      <c r="C42" s="192">
        <v>0</v>
      </c>
      <c r="D42" s="193"/>
      <c r="E42" s="193"/>
      <c r="F42" s="203"/>
      <c r="G42" s="194">
        <v>0</v>
      </c>
      <c r="H42" s="193"/>
      <c r="I42" s="195"/>
      <c r="J42" s="194">
        <v>0</v>
      </c>
      <c r="K42" s="193"/>
      <c r="L42" s="193"/>
      <c r="M42" s="193"/>
      <c r="N42" s="193"/>
      <c r="O42" s="193"/>
      <c r="P42" s="193"/>
      <c r="Q42" s="179"/>
    </row>
    <row r="43" spans="1:22" ht="10.65" customHeight="1" x14ac:dyDescent="0.2">
      <c r="A43" s="155"/>
      <c r="B43" s="205" t="s">
        <v>112</v>
      </c>
      <c r="C43" s="206">
        <v>18046.132000000001</v>
      </c>
      <c r="D43" s="206">
        <v>20530.632000000001</v>
      </c>
      <c r="E43" s="207">
        <v>0</v>
      </c>
      <c r="F43" s="207">
        <v>2484.5</v>
      </c>
      <c r="G43" s="208">
        <v>20530.632000000001</v>
      </c>
      <c r="H43" s="207">
        <v>11424.950499996949</v>
      </c>
      <c r="I43" s="209">
        <v>55.648313700216086</v>
      </c>
      <c r="J43" s="208">
        <v>9105.6815000030547</v>
      </c>
      <c r="K43" s="210">
        <v>299.50770000000011</v>
      </c>
      <c r="L43" s="210">
        <v>377.92469999999958</v>
      </c>
      <c r="M43" s="210">
        <v>417.48070000000189</v>
      </c>
      <c r="N43" s="210">
        <v>272.15260000000126</v>
      </c>
      <c r="O43" s="210">
        <v>1.3255928994295023</v>
      </c>
      <c r="P43" s="210">
        <v>341.76642500000071</v>
      </c>
      <c r="Q43" s="186">
        <v>24.642996016952324</v>
      </c>
      <c r="T43" s="200"/>
      <c r="V43" s="200"/>
    </row>
    <row r="44" spans="1:22" ht="10.65" customHeight="1" x14ac:dyDescent="0.2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22" ht="10.65" customHeight="1" x14ac:dyDescent="0.2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22" ht="10.65" customHeight="1" x14ac:dyDescent="0.2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22" ht="10.65" customHeight="1" x14ac:dyDescent="0.2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22" ht="10.65" customHeight="1" x14ac:dyDescent="0.2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43306</v>
      </c>
      <c r="L48" s="184">
        <v>43313</v>
      </c>
      <c r="M48" s="184">
        <v>43320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65" customHeight="1" x14ac:dyDescent="0.2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65" customHeight="1" x14ac:dyDescent="0.2">
      <c r="A50" s="155"/>
      <c r="B50" s="216"/>
      <c r="C50" s="256" t="s">
        <v>147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  <c r="Q50" s="169"/>
    </row>
    <row r="51" spans="1:17" s="163" customFormat="1" ht="10.65" customHeight="1" x14ac:dyDescent="0.2">
      <c r="A51" s="155"/>
      <c r="B51" s="191" t="s">
        <v>80</v>
      </c>
      <c r="C51" s="192">
        <v>7323.7</v>
      </c>
      <c r="D51" s="193">
        <v>7805.7999999999993</v>
      </c>
      <c r="E51" s="193">
        <v>1</v>
      </c>
      <c r="F51" s="193">
        <v>482.09999999999945</v>
      </c>
      <c r="G51" s="194">
        <v>7805.7999999999993</v>
      </c>
      <c r="H51" s="193">
        <v>4002.9562999999998</v>
      </c>
      <c r="I51" s="195">
        <v>51.281819928770922</v>
      </c>
      <c r="J51" s="194">
        <v>3802.8436999999994</v>
      </c>
      <c r="K51" s="193">
        <v>84.310999999999694</v>
      </c>
      <c r="L51" s="193">
        <v>126.32300000000032</v>
      </c>
      <c r="M51" s="193">
        <v>184.51999999999998</v>
      </c>
      <c r="N51" s="193">
        <v>118.54599999999982</v>
      </c>
      <c r="O51" s="193">
        <v>1.5186912295985016</v>
      </c>
      <c r="P51" s="193">
        <v>128.42499999999995</v>
      </c>
      <c r="Q51" s="179">
        <v>27.611397313607171</v>
      </c>
    </row>
    <row r="52" spans="1:17" s="163" customFormat="1" ht="10.65" customHeight="1" x14ac:dyDescent="0.2">
      <c r="A52" s="155"/>
      <c r="B52" s="191" t="s">
        <v>81</v>
      </c>
      <c r="C52" s="192">
        <v>2298.6999999999998</v>
      </c>
      <c r="D52" s="193">
        <v>2671.2999999999997</v>
      </c>
      <c r="E52" s="193">
        <v>6.6999999999998181</v>
      </c>
      <c r="F52" s="193">
        <v>372.59999999999991</v>
      </c>
      <c r="G52" s="194">
        <v>2671.2999999999997</v>
      </c>
      <c r="H52" s="193">
        <v>1088.5716</v>
      </c>
      <c r="I52" s="195">
        <v>40.750630779021456</v>
      </c>
      <c r="J52" s="194">
        <v>1582.7283999999997</v>
      </c>
      <c r="K52" s="193">
        <v>32.46429999999998</v>
      </c>
      <c r="L52" s="193">
        <v>53.780000000000086</v>
      </c>
      <c r="M52" s="193">
        <v>57.535999999999945</v>
      </c>
      <c r="N52" s="193">
        <v>48.550799999999981</v>
      </c>
      <c r="O52" s="193">
        <v>1.8174970987908503</v>
      </c>
      <c r="P52" s="193">
        <v>48.082774999999998</v>
      </c>
      <c r="Q52" s="179">
        <v>30.916744093908882</v>
      </c>
    </row>
    <row r="53" spans="1:17" s="163" customFormat="1" ht="10.65" customHeight="1" x14ac:dyDescent="0.2">
      <c r="A53" s="155"/>
      <c r="B53" s="191" t="s">
        <v>82</v>
      </c>
      <c r="C53" s="192">
        <v>3597.3</v>
      </c>
      <c r="D53" s="193">
        <v>4377.8</v>
      </c>
      <c r="E53" s="193">
        <v>0</v>
      </c>
      <c r="F53" s="193">
        <v>780.5</v>
      </c>
      <c r="G53" s="194">
        <v>4377.8</v>
      </c>
      <c r="H53" s="193">
        <v>2052.7620000000002</v>
      </c>
      <c r="I53" s="195">
        <v>46.890264516423777</v>
      </c>
      <c r="J53" s="194">
        <v>2325.038</v>
      </c>
      <c r="K53" s="193">
        <v>89.37700000000018</v>
      </c>
      <c r="L53" s="193">
        <v>85.629999999999882</v>
      </c>
      <c r="M53" s="193">
        <v>76.611000000000104</v>
      </c>
      <c r="N53" s="193">
        <v>32.001000000000204</v>
      </c>
      <c r="O53" s="193">
        <v>0.73098359906802968</v>
      </c>
      <c r="P53" s="193">
        <v>70.904750000000092</v>
      </c>
      <c r="Q53" s="179">
        <v>30.791004833949728</v>
      </c>
    </row>
    <row r="54" spans="1:17" s="163" customFormat="1" ht="10.65" customHeight="1" x14ac:dyDescent="0.2">
      <c r="A54" s="155"/>
      <c r="B54" s="191" t="s">
        <v>83</v>
      </c>
      <c r="C54" s="192">
        <v>5261.4</v>
      </c>
      <c r="D54" s="193">
        <v>5409</v>
      </c>
      <c r="E54" s="193">
        <v>0</v>
      </c>
      <c r="F54" s="193">
        <v>147.60000000000036</v>
      </c>
      <c r="G54" s="194">
        <v>5409</v>
      </c>
      <c r="H54" s="193">
        <v>2091.143</v>
      </c>
      <c r="I54" s="195">
        <v>38.660436309853942</v>
      </c>
      <c r="J54" s="194">
        <v>3317.857</v>
      </c>
      <c r="K54" s="193">
        <v>49.838999999999942</v>
      </c>
      <c r="L54" s="193">
        <v>77.572000000000116</v>
      </c>
      <c r="M54" s="193">
        <v>62.066000000000031</v>
      </c>
      <c r="N54" s="193">
        <v>83.164999999999964</v>
      </c>
      <c r="O54" s="193">
        <v>1.5375300425217224</v>
      </c>
      <c r="P54" s="193">
        <v>68.160500000000013</v>
      </c>
      <c r="Q54" s="179">
        <v>46.677122380264223</v>
      </c>
    </row>
    <row r="55" spans="1:17" s="163" customFormat="1" ht="10.65" customHeight="1" x14ac:dyDescent="0.2">
      <c r="A55" s="155"/>
      <c r="B55" s="191" t="s">
        <v>84</v>
      </c>
      <c r="C55" s="192">
        <v>297.89999999999998</v>
      </c>
      <c r="D55" s="193">
        <v>362.7</v>
      </c>
      <c r="E55" s="193">
        <v>9</v>
      </c>
      <c r="F55" s="193">
        <v>64.800000000000011</v>
      </c>
      <c r="G55" s="194">
        <v>362.7</v>
      </c>
      <c r="H55" s="193">
        <v>169.85628000106809</v>
      </c>
      <c r="I55" s="195">
        <v>46.831066997813089</v>
      </c>
      <c r="J55" s="194">
        <v>192.8437199989319</v>
      </c>
      <c r="K55" s="193">
        <v>12.804599999999994</v>
      </c>
      <c r="L55" s="193">
        <v>8.4895999999999958</v>
      </c>
      <c r="M55" s="193">
        <v>3.3839999999999861</v>
      </c>
      <c r="N55" s="193">
        <v>6.808099999999996</v>
      </c>
      <c r="O55" s="193">
        <v>1.8770609318996407</v>
      </c>
      <c r="P55" s="193">
        <v>7.8715749999999929</v>
      </c>
      <c r="Q55" s="179">
        <v>22.498746438791738</v>
      </c>
    </row>
    <row r="56" spans="1:17" s="163" customFormat="1" ht="10.65" customHeight="1" x14ac:dyDescent="0.2">
      <c r="A56" s="155"/>
      <c r="B56" s="191" t="s">
        <v>85</v>
      </c>
      <c r="C56" s="192">
        <v>367.3</v>
      </c>
      <c r="D56" s="193">
        <v>42.399999999999977</v>
      </c>
      <c r="E56" s="193">
        <v>0</v>
      </c>
      <c r="F56" s="193">
        <v>-324.90000000000003</v>
      </c>
      <c r="G56" s="194">
        <v>42.399999999999977</v>
      </c>
      <c r="H56" s="193">
        <v>21.4816</v>
      </c>
      <c r="I56" s="195">
        <v>50.664150943396251</v>
      </c>
      <c r="J56" s="194">
        <v>20.918399999999977</v>
      </c>
      <c r="K56" s="193">
        <v>0</v>
      </c>
      <c r="L56" s="193">
        <v>1.2000000000000455E-2</v>
      </c>
      <c r="M56" s="193">
        <v>3.8189999999999991</v>
      </c>
      <c r="N56" s="193">
        <v>2.3840000000000003</v>
      </c>
      <c r="O56" s="193">
        <v>5.6226415094339659</v>
      </c>
      <c r="P56" s="193">
        <v>1.55375</v>
      </c>
      <c r="Q56" s="179">
        <v>11.463169750603365</v>
      </c>
    </row>
    <row r="57" spans="1:17" s="163" customFormat="1" ht="10.65" customHeight="1" x14ac:dyDescent="0.2">
      <c r="A57" s="155"/>
      <c r="B57" s="191" t="s">
        <v>86</v>
      </c>
      <c r="C57" s="192">
        <v>1007.5</v>
      </c>
      <c r="D57" s="193">
        <v>937.9</v>
      </c>
      <c r="E57" s="193">
        <v>0</v>
      </c>
      <c r="F57" s="193">
        <v>-69.600000000000023</v>
      </c>
      <c r="G57" s="194">
        <v>937.9</v>
      </c>
      <c r="H57" s="193">
        <v>452.959</v>
      </c>
      <c r="I57" s="195">
        <v>48.295020791129119</v>
      </c>
      <c r="J57" s="194">
        <v>484.94099999999997</v>
      </c>
      <c r="K57" s="193">
        <v>16.757999999999981</v>
      </c>
      <c r="L57" s="193">
        <v>42.532000000000039</v>
      </c>
      <c r="M57" s="193">
        <v>22.211999999999989</v>
      </c>
      <c r="N57" s="193">
        <v>66.069999999999993</v>
      </c>
      <c r="O57" s="193">
        <v>7.0444610299605497</v>
      </c>
      <c r="P57" s="193">
        <v>36.893000000000001</v>
      </c>
      <c r="Q57" s="179">
        <v>11.144526061854551</v>
      </c>
    </row>
    <row r="58" spans="1:17" s="163" customFormat="1" ht="10.65" customHeight="1" x14ac:dyDescent="0.2">
      <c r="A58" s="155"/>
      <c r="B58" s="191" t="s">
        <v>87</v>
      </c>
      <c r="C58" s="192">
        <v>439</v>
      </c>
      <c r="D58" s="193">
        <v>489</v>
      </c>
      <c r="E58" s="193">
        <v>0</v>
      </c>
      <c r="F58" s="193">
        <v>50</v>
      </c>
      <c r="G58" s="194">
        <v>489</v>
      </c>
      <c r="H58" s="193">
        <v>263.62169999999998</v>
      </c>
      <c r="I58" s="195">
        <v>53.910368098159509</v>
      </c>
      <c r="J58" s="194">
        <v>225.37830000000002</v>
      </c>
      <c r="K58" s="193">
        <v>30.00800000000001</v>
      </c>
      <c r="L58" s="193">
        <v>18.64100000000002</v>
      </c>
      <c r="M58" s="193">
        <v>-3.5100000000000193</v>
      </c>
      <c r="N58" s="193">
        <v>9.9199999999999875</v>
      </c>
      <c r="O58" s="193">
        <v>2.0286298568507131</v>
      </c>
      <c r="P58" s="193">
        <v>13.764749999999999</v>
      </c>
      <c r="Q58" s="179">
        <v>14.37358470004904</v>
      </c>
    </row>
    <row r="59" spans="1:17" s="163" customFormat="1" ht="10.65" customHeight="1" x14ac:dyDescent="0.2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65" customHeight="1" x14ac:dyDescent="0.2">
      <c r="A60" s="155"/>
      <c r="B60" s="191" t="s">
        <v>89</v>
      </c>
      <c r="C60" s="192">
        <v>1743.3</v>
      </c>
      <c r="D60" s="193">
        <v>1332.4</v>
      </c>
      <c r="E60" s="193">
        <v>0</v>
      </c>
      <c r="F60" s="193">
        <v>-410.89999999999986</v>
      </c>
      <c r="G60" s="194">
        <v>1332.4</v>
      </c>
      <c r="H60" s="193">
        <v>312.89100000000002</v>
      </c>
      <c r="I60" s="195">
        <v>23.48326328429901</v>
      </c>
      <c r="J60" s="194">
        <v>1019.509</v>
      </c>
      <c r="K60" s="193">
        <v>0</v>
      </c>
      <c r="L60" s="193">
        <v>0</v>
      </c>
      <c r="M60" s="193">
        <v>0</v>
      </c>
      <c r="N60" s="193">
        <v>16.468000000000018</v>
      </c>
      <c r="O60" s="193">
        <v>1.2359651756229373</v>
      </c>
      <c r="P60" s="193">
        <v>4.1170000000000044</v>
      </c>
      <c r="Q60" s="179" t="s">
        <v>186</v>
      </c>
    </row>
    <row r="61" spans="1:17" s="163" customFormat="1" ht="10.65" customHeight="1" x14ac:dyDescent="0.2">
      <c r="A61" s="155"/>
      <c r="B61" s="198" t="s">
        <v>91</v>
      </c>
      <c r="C61" s="192">
        <v>22336.1</v>
      </c>
      <c r="D61" s="193">
        <v>23428.300000000003</v>
      </c>
      <c r="E61" s="193">
        <v>16.699999999999818</v>
      </c>
      <c r="F61" s="193">
        <v>1092.1999999999996</v>
      </c>
      <c r="G61" s="194">
        <v>23428.300000000003</v>
      </c>
      <c r="H61" s="193">
        <v>10456.242480001067</v>
      </c>
      <c r="I61" s="195">
        <v>44.630820332679136</v>
      </c>
      <c r="J61" s="194">
        <v>12972.057519998933</v>
      </c>
      <c r="K61" s="193">
        <v>315.56189999999981</v>
      </c>
      <c r="L61" s="193">
        <v>412.97960000000046</v>
      </c>
      <c r="M61" s="193">
        <v>406.63800000000003</v>
      </c>
      <c r="N61" s="193">
        <v>383.91289999999998</v>
      </c>
      <c r="O61" s="193">
        <v>1.6386716065612952</v>
      </c>
      <c r="P61" s="199">
        <v>379.7731</v>
      </c>
      <c r="Q61" s="179">
        <v>32.157389030447213</v>
      </c>
    </row>
    <row r="62" spans="1:17" s="163" customFormat="1" ht="10.65" customHeight="1" x14ac:dyDescent="0.2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65" customHeight="1" x14ac:dyDescent="0.2">
      <c r="A63" s="155"/>
      <c r="B63" s="191" t="s">
        <v>92</v>
      </c>
      <c r="C63" s="192">
        <v>1573.1</v>
      </c>
      <c r="D63" s="193">
        <v>1881.2999999999997</v>
      </c>
      <c r="E63" s="193">
        <v>-16.700000000000273</v>
      </c>
      <c r="F63" s="193">
        <v>308.19999999999982</v>
      </c>
      <c r="G63" s="194">
        <v>1881.2999999999997</v>
      </c>
      <c r="H63" s="193">
        <v>681.845400062561</v>
      </c>
      <c r="I63" s="195">
        <v>36.243310480123377</v>
      </c>
      <c r="J63" s="194">
        <v>1199.4545999374386</v>
      </c>
      <c r="K63" s="193">
        <v>28.30575000152578</v>
      </c>
      <c r="L63" s="193">
        <v>15.295600000000036</v>
      </c>
      <c r="M63" s="193">
        <v>17.040900000000079</v>
      </c>
      <c r="N63" s="193">
        <v>1.0179999999999154</v>
      </c>
      <c r="O63" s="193">
        <v>5.4111518630729577E-2</v>
      </c>
      <c r="P63" s="193">
        <v>15.415062500381453</v>
      </c>
      <c r="Q63" s="179" t="s">
        <v>186</v>
      </c>
    </row>
    <row r="64" spans="1:17" s="163" customFormat="1" ht="10.65" customHeight="1" x14ac:dyDescent="0.2">
      <c r="A64" s="217"/>
      <c r="B64" s="191" t="s">
        <v>93</v>
      </c>
      <c r="C64" s="192">
        <v>2693</v>
      </c>
      <c r="D64" s="193">
        <v>2027.5</v>
      </c>
      <c r="E64" s="193">
        <v>0</v>
      </c>
      <c r="F64" s="193">
        <v>-665.5</v>
      </c>
      <c r="G64" s="194">
        <v>2027.5</v>
      </c>
      <c r="H64" s="193">
        <v>1182.9389999999999</v>
      </c>
      <c r="I64" s="195">
        <v>58.344710234278658</v>
      </c>
      <c r="J64" s="194">
        <v>844.56100000000015</v>
      </c>
      <c r="K64" s="193">
        <v>27.346699999999828</v>
      </c>
      <c r="L64" s="193">
        <v>13.858700000000226</v>
      </c>
      <c r="M64" s="193">
        <v>96.802999999999884</v>
      </c>
      <c r="N64" s="193">
        <v>13.683199999999943</v>
      </c>
      <c r="O64" s="193">
        <v>0.67488039457459648</v>
      </c>
      <c r="P64" s="193">
        <v>37.92289999999997</v>
      </c>
      <c r="Q64" s="179">
        <v>20.27047509552278</v>
      </c>
    </row>
    <row r="65" spans="1:20" ht="10.65" hidden="1" customHeight="1" x14ac:dyDescent="0.2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20" ht="10.65" customHeight="1" x14ac:dyDescent="0.2">
      <c r="A66" s="155"/>
      <c r="B66" s="191" t="s">
        <v>95</v>
      </c>
      <c r="C66" s="192">
        <v>383.5</v>
      </c>
      <c r="D66" s="193">
        <v>1171</v>
      </c>
      <c r="E66" s="193">
        <v>0</v>
      </c>
      <c r="F66" s="193">
        <v>787.5</v>
      </c>
      <c r="G66" s="194">
        <v>1171</v>
      </c>
      <c r="H66" s="193">
        <v>41.9833</v>
      </c>
      <c r="I66" s="195">
        <v>3.5852519214346712</v>
      </c>
      <c r="J66" s="194">
        <v>1129.0166999999999</v>
      </c>
      <c r="K66" s="193">
        <v>7.0165000000000006</v>
      </c>
      <c r="L66" s="193">
        <v>0</v>
      </c>
      <c r="M66" s="193">
        <v>4.0418000000000021</v>
      </c>
      <c r="N66" s="193">
        <v>0</v>
      </c>
      <c r="O66" s="193">
        <v>0</v>
      </c>
      <c r="P66" s="193">
        <v>2.7645750000000007</v>
      </c>
      <c r="Q66" s="179" t="s">
        <v>186</v>
      </c>
    </row>
    <row r="67" spans="1:20" ht="10.65" customHeight="1" x14ac:dyDescent="0.2">
      <c r="A67" s="155"/>
      <c r="B67" s="191" t="s">
        <v>96</v>
      </c>
      <c r="C67" s="192">
        <v>310.3</v>
      </c>
      <c r="D67" s="193">
        <v>764.5</v>
      </c>
      <c r="E67" s="193">
        <v>0</v>
      </c>
      <c r="F67" s="193">
        <v>454.2</v>
      </c>
      <c r="G67" s="194">
        <v>764.5</v>
      </c>
      <c r="H67" s="193">
        <v>500.56619999999998</v>
      </c>
      <c r="I67" s="195">
        <v>65.476285153695216</v>
      </c>
      <c r="J67" s="194">
        <v>263.93380000000002</v>
      </c>
      <c r="K67" s="193">
        <v>3.1230000000000473</v>
      </c>
      <c r="L67" s="193">
        <v>31.263799999999947</v>
      </c>
      <c r="M67" s="193">
        <v>32.1053</v>
      </c>
      <c r="N67" s="193">
        <v>19.91500000000002</v>
      </c>
      <c r="O67" s="193">
        <v>2.6049705689993488</v>
      </c>
      <c r="P67" s="193">
        <v>21.601775000000004</v>
      </c>
      <c r="Q67" s="179">
        <v>10.218153369341175</v>
      </c>
    </row>
    <row r="68" spans="1:20" ht="10.65" customHeight="1" x14ac:dyDescent="0.2">
      <c r="A68" s="155"/>
      <c r="B68" s="191" t="s">
        <v>97</v>
      </c>
      <c r="C68" s="192">
        <v>427.7</v>
      </c>
      <c r="D68" s="193">
        <v>165.39999999999998</v>
      </c>
      <c r="E68" s="193">
        <v>0</v>
      </c>
      <c r="F68" s="193">
        <v>-262.3</v>
      </c>
      <c r="G68" s="194">
        <v>165.39999999999998</v>
      </c>
      <c r="H68" s="193">
        <v>0</v>
      </c>
      <c r="I68" s="195">
        <v>0</v>
      </c>
      <c r="J68" s="194">
        <v>165.39999999999998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20" ht="10.65" customHeight="1" x14ac:dyDescent="0.2">
      <c r="A69" s="155"/>
      <c r="B69" s="191" t="s">
        <v>98</v>
      </c>
      <c r="C69" s="192">
        <v>1589.9</v>
      </c>
      <c r="D69" s="193">
        <v>1011.1000000000001</v>
      </c>
      <c r="E69" s="193">
        <v>0</v>
      </c>
      <c r="F69" s="193">
        <v>-578.79999999999995</v>
      </c>
      <c r="G69" s="194">
        <v>1011.1000000000001</v>
      </c>
      <c r="H69" s="193">
        <v>742.98999999771092</v>
      </c>
      <c r="I69" s="195">
        <v>73.483334981476702</v>
      </c>
      <c r="J69" s="194">
        <v>268.11000000228921</v>
      </c>
      <c r="K69" s="193">
        <v>0.61419999771101175</v>
      </c>
      <c r="L69" s="193">
        <v>75.952400000000011</v>
      </c>
      <c r="M69" s="193">
        <v>13.343799999999987</v>
      </c>
      <c r="N69" s="193">
        <v>76.931899999999928</v>
      </c>
      <c r="O69" s="193">
        <v>7.6087330630006846</v>
      </c>
      <c r="P69" s="193">
        <v>41.710574999427735</v>
      </c>
      <c r="Q69" s="179">
        <v>4.4278663146208759</v>
      </c>
    </row>
    <row r="70" spans="1:20" ht="10.65" customHeight="1" x14ac:dyDescent="0.2">
      <c r="A70" s="155"/>
      <c r="B70" s="191" t="s">
        <v>99</v>
      </c>
      <c r="C70" s="192">
        <v>81.8</v>
      </c>
      <c r="D70" s="193">
        <v>5.7999999999999972</v>
      </c>
      <c r="E70" s="193">
        <v>0</v>
      </c>
      <c r="F70" s="193">
        <v>-76</v>
      </c>
      <c r="G70" s="194">
        <v>5.7999999999999972</v>
      </c>
      <c r="H70" s="193">
        <v>0</v>
      </c>
      <c r="I70" s="195">
        <v>0</v>
      </c>
      <c r="J70" s="194">
        <v>5.7999999999999972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20" ht="10.65" customHeight="1" x14ac:dyDescent="0.2">
      <c r="A71" s="155"/>
      <c r="B71" s="191" t="s">
        <v>100</v>
      </c>
      <c r="C71" s="192">
        <v>49.9</v>
      </c>
      <c r="D71" s="193">
        <v>72.900000000000006</v>
      </c>
      <c r="E71" s="193">
        <v>0</v>
      </c>
      <c r="F71" s="193">
        <v>23.000000000000007</v>
      </c>
      <c r="G71" s="194">
        <v>72.900000000000006</v>
      </c>
      <c r="H71" s="193">
        <v>1.7772999999999999</v>
      </c>
      <c r="I71" s="195">
        <v>2.4379972565157746</v>
      </c>
      <c r="J71" s="194">
        <v>71.122700000000009</v>
      </c>
      <c r="K71" s="193">
        <v>6.7999999999999838E-2</v>
      </c>
      <c r="L71" s="193">
        <v>0</v>
      </c>
      <c r="M71" s="193">
        <v>0</v>
      </c>
      <c r="N71" s="193">
        <v>0.45599999999999996</v>
      </c>
      <c r="O71" s="193">
        <v>0.625514403292181</v>
      </c>
      <c r="P71" s="193">
        <v>0.13099999999999995</v>
      </c>
      <c r="Q71" s="179" t="s">
        <v>186</v>
      </c>
    </row>
    <row r="72" spans="1:20" ht="10.65" customHeight="1" x14ac:dyDescent="0.2">
      <c r="A72" s="155"/>
      <c r="B72" s="191" t="s">
        <v>101</v>
      </c>
      <c r="C72" s="192">
        <v>47.2</v>
      </c>
      <c r="D72" s="193">
        <v>47.2</v>
      </c>
      <c r="E72" s="193">
        <v>0</v>
      </c>
      <c r="F72" s="193">
        <v>0</v>
      </c>
      <c r="G72" s="194">
        <v>47.2</v>
      </c>
      <c r="H72" s="193">
        <v>0.1928</v>
      </c>
      <c r="I72" s="195">
        <v>0.40847457627118644</v>
      </c>
      <c r="J72" s="194">
        <v>47.007200000000005</v>
      </c>
      <c r="K72" s="193">
        <v>0</v>
      </c>
      <c r="L72" s="193">
        <v>0</v>
      </c>
      <c r="M72" s="193">
        <v>0</v>
      </c>
      <c r="N72" s="193">
        <v>0.12559999999999999</v>
      </c>
      <c r="O72" s="193">
        <v>0.26610169491525421</v>
      </c>
      <c r="P72" s="193">
        <v>3.1399999999999997E-2</v>
      </c>
      <c r="Q72" s="179" t="s">
        <v>186</v>
      </c>
    </row>
    <row r="73" spans="1:20" ht="10.65" customHeight="1" x14ac:dyDescent="0.2">
      <c r="A73" s="155"/>
      <c r="B73" s="191" t="s">
        <v>102</v>
      </c>
      <c r="C73" s="192">
        <v>0.1</v>
      </c>
      <c r="D73" s="193">
        <v>0.1</v>
      </c>
      <c r="E73" s="193">
        <v>0</v>
      </c>
      <c r="F73" s="193">
        <v>0</v>
      </c>
      <c r="G73" s="194">
        <v>0.1</v>
      </c>
      <c r="H73" s="193">
        <v>0</v>
      </c>
      <c r="I73" s="195">
        <v>0</v>
      </c>
      <c r="J73" s="194">
        <v>0.1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20" ht="10.65" customHeight="1" x14ac:dyDescent="0.2">
      <c r="A74" s="155"/>
      <c r="B74" s="191" t="s">
        <v>103</v>
      </c>
      <c r="C74" s="192">
        <v>14.2</v>
      </c>
      <c r="D74" s="193">
        <v>14.2</v>
      </c>
      <c r="E74" s="193">
        <v>0</v>
      </c>
      <c r="F74" s="193">
        <v>0</v>
      </c>
      <c r="G74" s="194">
        <v>14.2</v>
      </c>
      <c r="H74" s="193">
        <v>0</v>
      </c>
      <c r="I74" s="195">
        <v>0</v>
      </c>
      <c r="J74" s="194">
        <v>14.2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20" ht="10.65" customHeight="1" x14ac:dyDescent="0.2">
      <c r="A75" s="155"/>
      <c r="B75" s="1" t="s">
        <v>104</v>
      </c>
      <c r="C75" s="192">
        <v>14.3</v>
      </c>
      <c r="D75" s="193">
        <v>14.3</v>
      </c>
      <c r="E75" s="193">
        <v>0</v>
      </c>
      <c r="F75" s="193">
        <v>0</v>
      </c>
      <c r="G75" s="194">
        <v>14.3</v>
      </c>
      <c r="H75" s="193">
        <v>1.8605</v>
      </c>
      <c r="I75" s="195">
        <v>13.01048951048951</v>
      </c>
      <c r="J75" s="194">
        <v>12.439500000000001</v>
      </c>
      <c r="K75" s="193">
        <v>0.19110000000000005</v>
      </c>
      <c r="L75" s="193">
        <v>0</v>
      </c>
      <c r="M75" s="193">
        <v>0.13100000000000001</v>
      </c>
      <c r="N75" s="193">
        <v>0</v>
      </c>
      <c r="O75" s="193">
        <v>0</v>
      </c>
      <c r="P75" s="193">
        <v>8.0525000000000013E-2</v>
      </c>
      <c r="Q75" s="179" t="s">
        <v>186</v>
      </c>
    </row>
    <row r="76" spans="1:20" ht="10.65" customHeight="1" x14ac:dyDescent="0.2">
      <c r="A76" s="155"/>
      <c r="B76" s="198" t="s">
        <v>106</v>
      </c>
      <c r="C76" s="202">
        <v>29521.1</v>
      </c>
      <c r="D76" s="193">
        <v>30603.600000000002</v>
      </c>
      <c r="E76" s="193">
        <v>0</v>
      </c>
      <c r="F76" s="193">
        <v>1082.4999999999995</v>
      </c>
      <c r="G76" s="194">
        <v>30603.600000000002</v>
      </c>
      <c r="H76" s="193">
        <v>13610.396980061338</v>
      </c>
      <c r="I76" s="195">
        <v>44.473189363543298</v>
      </c>
      <c r="J76" s="194">
        <v>16993.203019938661</v>
      </c>
      <c r="K76" s="193">
        <v>382.22714999923664</v>
      </c>
      <c r="L76" s="193">
        <v>549.35010000000148</v>
      </c>
      <c r="M76" s="193">
        <v>570.10379999999896</v>
      </c>
      <c r="N76" s="193">
        <v>496.04259999999886</v>
      </c>
      <c r="O76" s="193">
        <v>1.6208635585355933</v>
      </c>
      <c r="P76" s="193">
        <v>499.43091249980898</v>
      </c>
      <c r="Q76" s="179">
        <v>32.025132595181844</v>
      </c>
      <c r="T76" s="200"/>
    </row>
    <row r="77" spans="1:20" ht="10.65" customHeight="1" x14ac:dyDescent="0.2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20" ht="10.65" customHeight="1" x14ac:dyDescent="0.2">
      <c r="A78" s="155"/>
      <c r="B78" s="191" t="s">
        <v>107</v>
      </c>
      <c r="C78" s="192">
        <v>2.1</v>
      </c>
      <c r="D78" s="193">
        <v>0.20000000000000018</v>
      </c>
      <c r="E78" s="193">
        <v>0</v>
      </c>
      <c r="F78" s="193">
        <v>-1.9</v>
      </c>
      <c r="G78" s="194">
        <v>0.20000000000000018</v>
      </c>
      <c r="H78" s="193">
        <v>0</v>
      </c>
      <c r="I78" s="195">
        <v>0</v>
      </c>
      <c r="J78" s="194">
        <v>0.20000000000000018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20" ht="10.65" customHeight="1" x14ac:dyDescent="0.2">
      <c r="A79" s="155"/>
      <c r="B79" s="191" t="s">
        <v>108</v>
      </c>
      <c r="C79" s="192">
        <v>2.0308545316062885</v>
      </c>
      <c r="D79" s="192">
        <v>3.0308545316062885</v>
      </c>
      <c r="E79" s="203">
        <v>0</v>
      </c>
      <c r="F79" s="193">
        <v>1</v>
      </c>
      <c r="G79" s="194">
        <v>3.0308545316062885</v>
      </c>
      <c r="H79" s="193">
        <v>1.1312</v>
      </c>
      <c r="I79" s="195">
        <v>37.322807419612055</v>
      </c>
      <c r="J79" s="194">
        <v>1.8996545316062885</v>
      </c>
      <c r="K79" s="193">
        <v>0.10160000000000002</v>
      </c>
      <c r="L79" s="193">
        <v>0</v>
      </c>
      <c r="M79" s="193">
        <v>0</v>
      </c>
      <c r="N79" s="193">
        <v>3.499999999999992E-2</v>
      </c>
      <c r="O79" s="193">
        <v>1.1547898335275979</v>
      </c>
      <c r="P79" s="193">
        <v>3.4149999999999986E-2</v>
      </c>
      <c r="Q79" s="179" t="s">
        <v>186</v>
      </c>
    </row>
    <row r="80" spans="1:20" ht="10.65" customHeight="1" x14ac:dyDescent="0.2">
      <c r="A80" s="155"/>
      <c r="B80" s="204" t="s">
        <v>109</v>
      </c>
      <c r="C80" s="192">
        <v>247.48291442509941</v>
      </c>
      <c r="D80" s="192">
        <v>263.48291442509941</v>
      </c>
      <c r="E80" s="203">
        <v>0</v>
      </c>
      <c r="F80" s="193">
        <v>16</v>
      </c>
      <c r="G80" s="194">
        <v>263.48291442509941</v>
      </c>
      <c r="H80" s="193">
        <v>7.5241999999999996</v>
      </c>
      <c r="I80" s="195">
        <v>2.8556690350937015</v>
      </c>
      <c r="J80" s="194">
        <v>255.9587144250994</v>
      </c>
      <c r="K80" s="193">
        <v>0</v>
      </c>
      <c r="L80" s="193">
        <v>0.42949999999999999</v>
      </c>
      <c r="M80" s="193">
        <v>1.3717999999999999</v>
      </c>
      <c r="N80" s="193">
        <v>2.0499999999999741E-2</v>
      </c>
      <c r="O80" s="193">
        <v>7.7803906354722285E-3</v>
      </c>
      <c r="P80" s="193">
        <v>0.45544999999999991</v>
      </c>
      <c r="Q80" s="179" t="s">
        <v>186</v>
      </c>
    </row>
    <row r="81" spans="1:21" ht="10.65" customHeight="1" x14ac:dyDescent="0.2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1" ht="10.65" customHeight="1" x14ac:dyDescent="0.2">
      <c r="A82" s="155"/>
      <c r="B82" s="204" t="s">
        <v>111</v>
      </c>
      <c r="C82" s="192">
        <v>0</v>
      </c>
      <c r="D82" s="193"/>
      <c r="E82" s="193"/>
      <c r="F82" s="193"/>
      <c r="G82" s="194">
        <v>0</v>
      </c>
      <c r="H82" s="193"/>
      <c r="I82" s="195"/>
      <c r="J82" s="194">
        <v>0</v>
      </c>
      <c r="K82" s="193"/>
      <c r="L82" s="193"/>
      <c r="M82" s="193"/>
      <c r="N82" s="193"/>
      <c r="O82" s="193"/>
      <c r="P82" s="199"/>
      <c r="Q82" s="179"/>
      <c r="T82" s="163"/>
    </row>
    <row r="83" spans="1:21" ht="10.65" customHeight="1" x14ac:dyDescent="0.2">
      <c r="A83" s="155"/>
      <c r="B83" s="205" t="s">
        <v>112</v>
      </c>
      <c r="C83" s="206">
        <v>29772.713768956703</v>
      </c>
      <c r="D83" s="206">
        <v>30870.313768956708</v>
      </c>
      <c r="E83" s="207">
        <v>0</v>
      </c>
      <c r="F83" s="210">
        <v>1097.5999999999995</v>
      </c>
      <c r="G83" s="218">
        <v>30870.313768956708</v>
      </c>
      <c r="H83" s="210">
        <v>13619.052380061337</v>
      </c>
      <c r="I83" s="209">
        <v>44.116987219471362</v>
      </c>
      <c r="J83" s="218">
        <v>17251.261388895371</v>
      </c>
      <c r="K83" s="210">
        <v>382.32874999923843</v>
      </c>
      <c r="L83" s="210">
        <v>549.77960000000166</v>
      </c>
      <c r="M83" s="210">
        <v>571.47559999999794</v>
      </c>
      <c r="N83" s="210">
        <v>496.09809999999925</v>
      </c>
      <c r="O83" s="210">
        <v>1.6070393832500567</v>
      </c>
      <c r="P83" s="219">
        <v>499.92051249980932</v>
      </c>
      <c r="Q83" s="186">
        <v>32.508008688485155</v>
      </c>
      <c r="T83" s="163"/>
      <c r="U83" s="200"/>
    </row>
    <row r="84" spans="1:21" ht="10.65" customHeight="1" x14ac:dyDescent="0.2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1" ht="10.65" customHeight="1" x14ac:dyDescent="0.2">
      <c r="A85" s="155"/>
      <c r="B85" s="156" t="s">
        <v>114</v>
      </c>
      <c r="C85" s="156"/>
      <c r="J85" s="221"/>
      <c r="T85" s="163"/>
    </row>
    <row r="89" spans="1:21" ht="10.65" customHeight="1" x14ac:dyDescent="0.2">
      <c r="A89" s="155"/>
      <c r="B89" s="156" t="s">
        <v>185</v>
      </c>
      <c r="C89" s="156"/>
      <c r="P89" s="161"/>
      <c r="T89" s="163"/>
    </row>
    <row r="90" spans="1:21" ht="10.65" customHeight="1" x14ac:dyDescent="0.2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1" ht="10.65" customHeight="1" x14ac:dyDescent="0.2">
      <c r="A91" s="155"/>
      <c r="D91" s="168"/>
      <c r="N91" s="157"/>
      <c r="T91" s="163"/>
    </row>
    <row r="92" spans="1:21" ht="10.65" customHeight="1" x14ac:dyDescent="0.2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1" ht="10.65" customHeight="1" x14ac:dyDescent="0.2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1" ht="10.65" customHeight="1" x14ac:dyDescent="0.2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43306</v>
      </c>
      <c r="L94" s="184">
        <v>43313</v>
      </c>
      <c r="M94" s="184">
        <v>43320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1" ht="10.65" customHeight="1" x14ac:dyDescent="0.2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1" ht="10.65" customHeight="1" x14ac:dyDescent="0.2">
      <c r="A96" s="155"/>
      <c r="B96" s="216"/>
      <c r="C96" s="258" t="s">
        <v>164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78"/>
      <c r="T96" s="163"/>
    </row>
    <row r="97" spans="1:17" s="163" customFormat="1" ht="10.65" customHeight="1" x14ac:dyDescent="0.2">
      <c r="A97" s="155"/>
      <c r="B97" s="191" t="s">
        <v>80</v>
      </c>
      <c r="C97" s="192">
        <v>3763.3</v>
      </c>
      <c r="D97" s="193">
        <v>3820.9</v>
      </c>
      <c r="E97" s="193">
        <v>0</v>
      </c>
      <c r="F97" s="193">
        <v>57.599999999999909</v>
      </c>
      <c r="G97" s="194">
        <v>3820.9</v>
      </c>
      <c r="H97" s="193">
        <v>1736.1142</v>
      </c>
      <c r="I97" s="195">
        <v>45.437310581276655</v>
      </c>
      <c r="J97" s="194">
        <v>2084.7858000000001</v>
      </c>
      <c r="K97" s="193">
        <v>29.991999999999962</v>
      </c>
      <c r="L97" s="193">
        <v>51.876000000000204</v>
      </c>
      <c r="M97" s="193">
        <v>52.227999999999838</v>
      </c>
      <c r="N97" s="193">
        <v>26.256000000000085</v>
      </c>
      <c r="O97" s="193">
        <v>0.68716794472506704</v>
      </c>
      <c r="P97" s="193">
        <v>40.088000000000022</v>
      </c>
      <c r="Q97" s="179" t="s">
        <v>186</v>
      </c>
    </row>
    <row r="98" spans="1:17" s="163" customFormat="1" ht="10.65" customHeight="1" x14ac:dyDescent="0.2">
      <c r="A98" s="155"/>
      <c r="B98" s="191" t="s">
        <v>81</v>
      </c>
      <c r="C98" s="192">
        <v>813.1</v>
      </c>
      <c r="D98" s="193">
        <v>878.90000000000009</v>
      </c>
      <c r="E98" s="193">
        <v>8.9000000000000909</v>
      </c>
      <c r="F98" s="193">
        <v>65.800000000000068</v>
      </c>
      <c r="G98" s="194">
        <v>878.90000000000009</v>
      </c>
      <c r="H98" s="193">
        <v>419.77539999999999</v>
      </c>
      <c r="I98" s="195">
        <v>47.761451814768456</v>
      </c>
      <c r="J98" s="194">
        <v>459.1246000000001</v>
      </c>
      <c r="K98" s="193">
        <v>7.6640999999999622</v>
      </c>
      <c r="L98" s="193">
        <v>14.214999999999975</v>
      </c>
      <c r="M98" s="193">
        <v>12.322999999999979</v>
      </c>
      <c r="N98" s="193">
        <v>17.426000000000045</v>
      </c>
      <c r="O98" s="193">
        <v>1.9827056547957724</v>
      </c>
      <c r="P98" s="193">
        <v>12.90702499999999</v>
      </c>
      <c r="Q98" s="179">
        <v>33.571682862627171</v>
      </c>
    </row>
    <row r="99" spans="1:17" s="163" customFormat="1" ht="10.65" customHeight="1" x14ac:dyDescent="0.2">
      <c r="A99" s="155"/>
      <c r="B99" s="191" t="s">
        <v>82</v>
      </c>
      <c r="C99" s="192">
        <v>1858.6</v>
      </c>
      <c r="D99" s="193">
        <v>2337.9</v>
      </c>
      <c r="E99" s="193">
        <v>0</v>
      </c>
      <c r="F99" s="193">
        <v>479.30000000000018</v>
      </c>
      <c r="G99" s="194">
        <v>2337.9</v>
      </c>
      <c r="H99" s="193">
        <v>1142.8739999999998</v>
      </c>
      <c r="I99" s="195">
        <v>48.884640061593728</v>
      </c>
      <c r="J99" s="194">
        <v>1195.0260000000003</v>
      </c>
      <c r="K99" s="193">
        <v>26.188999999999851</v>
      </c>
      <c r="L99" s="193">
        <v>21.153999999999996</v>
      </c>
      <c r="M99" s="193">
        <v>44.733000000000175</v>
      </c>
      <c r="N99" s="193">
        <v>11.382999999999811</v>
      </c>
      <c r="O99" s="193">
        <v>0.48688994396679969</v>
      </c>
      <c r="P99" s="193">
        <v>25.864749999999958</v>
      </c>
      <c r="Q99" s="179">
        <v>44.202882301201527</v>
      </c>
    </row>
    <row r="100" spans="1:17" s="163" customFormat="1" ht="10.65" customHeight="1" x14ac:dyDescent="0.2">
      <c r="A100" s="155"/>
      <c r="B100" s="191" t="s">
        <v>83</v>
      </c>
      <c r="C100" s="192">
        <v>2946.7</v>
      </c>
      <c r="D100" s="193">
        <v>3138.6</v>
      </c>
      <c r="E100" s="193">
        <v>0</v>
      </c>
      <c r="F100" s="193">
        <v>191.90000000000009</v>
      </c>
      <c r="G100" s="194">
        <v>3138.6</v>
      </c>
      <c r="H100" s="193">
        <v>1557.605</v>
      </c>
      <c r="I100" s="195">
        <v>49.627381635123939</v>
      </c>
      <c r="J100" s="194">
        <v>1580.9949999999999</v>
      </c>
      <c r="K100" s="193">
        <v>14.705000000000155</v>
      </c>
      <c r="L100" s="193">
        <v>14.567000000000007</v>
      </c>
      <c r="M100" s="193">
        <v>11.063999999999851</v>
      </c>
      <c r="N100" s="193">
        <v>27.939000000000078</v>
      </c>
      <c r="O100" s="193">
        <v>0.89017396291340334</v>
      </c>
      <c r="P100" s="193">
        <v>17.068750000000023</v>
      </c>
      <c r="Q100" s="179" t="s">
        <v>186</v>
      </c>
    </row>
    <row r="101" spans="1:17" s="163" customFormat="1" ht="10.65" customHeight="1" x14ac:dyDescent="0.2">
      <c r="A101" s="155"/>
      <c r="B101" s="191" t="s">
        <v>84</v>
      </c>
      <c r="C101" s="192">
        <v>128.4</v>
      </c>
      <c r="D101" s="193">
        <v>224.9</v>
      </c>
      <c r="E101" s="193">
        <v>20</v>
      </c>
      <c r="F101" s="193">
        <v>96.5</v>
      </c>
      <c r="G101" s="194">
        <v>224.9</v>
      </c>
      <c r="H101" s="193">
        <v>99.093599999999995</v>
      </c>
      <c r="I101" s="195">
        <v>44.061182747887941</v>
      </c>
      <c r="J101" s="194">
        <v>125.80640000000001</v>
      </c>
      <c r="K101" s="193">
        <v>3.7605000000000075</v>
      </c>
      <c r="L101" s="193">
        <v>5.9912999999999954</v>
      </c>
      <c r="M101" s="193">
        <v>2.9189999999999969</v>
      </c>
      <c r="N101" s="193">
        <v>1.1997999999999962</v>
      </c>
      <c r="O101" s="193">
        <v>0.53348154735437803</v>
      </c>
      <c r="P101" s="193">
        <v>3.467649999999999</v>
      </c>
      <c r="Q101" s="179">
        <v>34.28001672602484</v>
      </c>
    </row>
    <row r="102" spans="1:17" s="163" customFormat="1" ht="10.65" customHeight="1" x14ac:dyDescent="0.2">
      <c r="A102" s="155"/>
      <c r="B102" s="191" t="s">
        <v>85</v>
      </c>
      <c r="C102" s="192">
        <v>144.1</v>
      </c>
      <c r="D102" s="193">
        <v>43.399999999999991</v>
      </c>
      <c r="E102" s="193">
        <v>0</v>
      </c>
      <c r="F102" s="193">
        <v>-100.7</v>
      </c>
      <c r="G102" s="194">
        <v>43.399999999999991</v>
      </c>
      <c r="H102" s="193">
        <v>16.424900000000001</v>
      </c>
      <c r="I102" s="195">
        <v>37.845391705069133</v>
      </c>
      <c r="J102" s="194">
        <v>26.975099999999991</v>
      </c>
      <c r="K102" s="193">
        <v>0</v>
      </c>
      <c r="L102" s="193">
        <v>0.14199999999999946</v>
      </c>
      <c r="M102" s="193">
        <v>2.152000000000001</v>
      </c>
      <c r="N102" s="193">
        <v>0.53000000000000114</v>
      </c>
      <c r="O102" s="193">
        <v>1.2211981566820305</v>
      </c>
      <c r="P102" s="193">
        <v>0.70600000000000041</v>
      </c>
      <c r="Q102" s="179">
        <v>36.20835694050988</v>
      </c>
    </row>
    <row r="103" spans="1:17" s="163" customFormat="1" ht="10.65" customHeight="1" x14ac:dyDescent="0.2">
      <c r="A103" s="155"/>
      <c r="B103" s="191" t="s">
        <v>86</v>
      </c>
      <c r="C103" s="192">
        <v>251.1</v>
      </c>
      <c r="D103" s="193">
        <v>238.29999999999998</v>
      </c>
      <c r="E103" s="193">
        <v>0</v>
      </c>
      <c r="F103" s="193">
        <v>-12.800000000000011</v>
      </c>
      <c r="G103" s="194">
        <v>238.29999999999998</v>
      </c>
      <c r="H103" s="193">
        <v>59.098999999999997</v>
      </c>
      <c r="I103" s="195">
        <v>24.800251783466219</v>
      </c>
      <c r="J103" s="194">
        <v>179.20099999999999</v>
      </c>
      <c r="K103" s="193">
        <v>0.47099999999999653</v>
      </c>
      <c r="L103" s="193">
        <v>10.340000000000003</v>
      </c>
      <c r="M103" s="193">
        <v>10.641999999999996</v>
      </c>
      <c r="N103" s="193">
        <v>0.88499999999999801</v>
      </c>
      <c r="O103" s="193">
        <v>0.37138061267310035</v>
      </c>
      <c r="P103" s="193">
        <v>5.5844999999999985</v>
      </c>
      <c r="Q103" s="179">
        <v>30.088996329125266</v>
      </c>
    </row>
    <row r="104" spans="1:17" s="163" customFormat="1" ht="10.65" customHeight="1" x14ac:dyDescent="0.2">
      <c r="A104" s="155"/>
      <c r="B104" s="191" t="s">
        <v>87</v>
      </c>
      <c r="C104" s="192">
        <v>170.6</v>
      </c>
      <c r="D104" s="193">
        <v>175.6</v>
      </c>
      <c r="E104" s="193">
        <v>0</v>
      </c>
      <c r="F104" s="193">
        <v>5</v>
      </c>
      <c r="G104" s="194">
        <v>175.6</v>
      </c>
      <c r="H104" s="193">
        <v>92.767099999999999</v>
      </c>
      <c r="I104" s="195">
        <v>52.828644646924829</v>
      </c>
      <c r="J104" s="194">
        <v>82.832899999999995</v>
      </c>
      <c r="K104" s="193">
        <v>4.1159999999999997</v>
      </c>
      <c r="L104" s="193">
        <v>3.1809999999999974</v>
      </c>
      <c r="M104" s="193">
        <v>0.14200000000001012</v>
      </c>
      <c r="N104" s="193">
        <v>4.9209999999999923</v>
      </c>
      <c r="O104" s="193">
        <v>2.8023917995444148</v>
      </c>
      <c r="P104" s="193">
        <v>3.09</v>
      </c>
      <c r="Q104" s="179">
        <v>24.806763754045306</v>
      </c>
    </row>
    <row r="105" spans="1:17" s="163" customFormat="1" ht="10.65" customHeight="1" x14ac:dyDescent="0.2">
      <c r="A105" s="155"/>
      <c r="B105" s="191" t="s">
        <v>88</v>
      </c>
      <c r="C105" s="192">
        <v>0.4</v>
      </c>
      <c r="D105" s="193">
        <v>0</v>
      </c>
      <c r="E105" s="193">
        <v>0</v>
      </c>
      <c r="F105" s="193">
        <v>-0.4</v>
      </c>
      <c r="G105" s="194">
        <v>0</v>
      </c>
      <c r="H105" s="193">
        <v>0</v>
      </c>
      <c r="I105" s="195" t="s">
        <v>119</v>
      </c>
      <c r="J105" s="194">
        <v>0</v>
      </c>
      <c r="K105" s="193">
        <v>0</v>
      </c>
      <c r="L105" s="193">
        <v>0</v>
      </c>
      <c r="M105" s="193">
        <v>0</v>
      </c>
      <c r="N105" s="193">
        <v>0</v>
      </c>
      <c r="O105" s="193" t="s">
        <v>42</v>
      </c>
      <c r="P105" s="193">
        <v>0</v>
      </c>
      <c r="Q105" s="179" t="s">
        <v>162</v>
      </c>
    </row>
    <row r="106" spans="1:17" s="163" customFormat="1" ht="10.65" customHeight="1" x14ac:dyDescent="0.2">
      <c r="A106" s="155"/>
      <c r="B106" s="191" t="s">
        <v>89</v>
      </c>
      <c r="C106" s="192">
        <v>504.2</v>
      </c>
      <c r="D106" s="193">
        <v>307.89999999999998</v>
      </c>
      <c r="E106" s="193">
        <v>0</v>
      </c>
      <c r="F106" s="193">
        <v>-196.3</v>
      </c>
      <c r="G106" s="194">
        <v>307.89999999999998</v>
      </c>
      <c r="H106" s="193">
        <v>47.064999999999998</v>
      </c>
      <c r="I106" s="195">
        <v>15.285807080220852</v>
      </c>
      <c r="J106" s="194">
        <v>260.83499999999998</v>
      </c>
      <c r="K106" s="193">
        <v>0</v>
      </c>
      <c r="L106" s="193">
        <v>0</v>
      </c>
      <c r="M106" s="193">
        <v>0</v>
      </c>
      <c r="N106" s="193">
        <v>0.16099999999999426</v>
      </c>
      <c r="O106" s="193">
        <v>5.2289704449494726E-2</v>
      </c>
      <c r="P106" s="193">
        <v>4.0249999999998565E-2</v>
      </c>
      <c r="Q106" s="179" t="s">
        <v>186</v>
      </c>
    </row>
    <row r="107" spans="1:17" s="163" customFormat="1" ht="10.65" customHeight="1" x14ac:dyDescent="0.2">
      <c r="A107" s="155"/>
      <c r="B107" s="198" t="s">
        <v>91</v>
      </c>
      <c r="C107" s="192">
        <v>10580.500000000002</v>
      </c>
      <c r="D107" s="193">
        <v>11166.4</v>
      </c>
      <c r="E107" s="193">
        <v>28.900000000000091</v>
      </c>
      <c r="F107" s="193">
        <v>585.90000000000009</v>
      </c>
      <c r="G107" s="194">
        <v>11166.4</v>
      </c>
      <c r="H107" s="193">
        <v>5170.8181999999997</v>
      </c>
      <c r="I107" s="195">
        <v>46.306940464249891</v>
      </c>
      <c r="J107" s="194">
        <v>5995.5818000000008</v>
      </c>
      <c r="K107" s="193">
        <v>86.89759999999994</v>
      </c>
      <c r="L107" s="193">
        <v>121.46630000000017</v>
      </c>
      <c r="M107" s="193">
        <v>136.20299999999986</v>
      </c>
      <c r="N107" s="193">
        <v>90.700800000000015</v>
      </c>
      <c r="O107" s="193">
        <v>0.81226536753116507</v>
      </c>
      <c r="P107" s="199">
        <v>108.81692500000001</v>
      </c>
      <c r="Q107" s="179" t="s">
        <v>186</v>
      </c>
    </row>
    <row r="108" spans="1:17" s="163" customFormat="1" ht="10.65" customHeight="1" x14ac:dyDescent="0.2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65" customHeight="1" x14ac:dyDescent="0.2">
      <c r="A109" s="155"/>
      <c r="B109" s="191" t="s">
        <v>92</v>
      </c>
      <c r="C109" s="192">
        <v>1188.8</v>
      </c>
      <c r="D109" s="193">
        <v>1140.1999999999998</v>
      </c>
      <c r="E109" s="193">
        <v>-8.9000000000000909</v>
      </c>
      <c r="F109" s="193">
        <v>-48.600000000000136</v>
      </c>
      <c r="G109" s="194">
        <v>1140.1999999999998</v>
      </c>
      <c r="H109" s="193">
        <v>310.11430000000001</v>
      </c>
      <c r="I109" s="195">
        <v>27.198237151376954</v>
      </c>
      <c r="J109" s="194">
        <v>830.08569999999986</v>
      </c>
      <c r="K109" s="193">
        <v>5.3707999999999743</v>
      </c>
      <c r="L109" s="193">
        <v>13.256799999999998</v>
      </c>
      <c r="M109" s="193">
        <v>34.18950000000001</v>
      </c>
      <c r="N109" s="193">
        <v>3.1167000000000371</v>
      </c>
      <c r="O109" s="193">
        <v>0.27334678126644779</v>
      </c>
      <c r="P109" s="193">
        <v>13.983450000000005</v>
      </c>
      <c r="Q109" s="179" t="s">
        <v>186</v>
      </c>
    </row>
    <row r="110" spans="1:17" s="163" customFormat="1" ht="10.65" customHeight="1" x14ac:dyDescent="0.2">
      <c r="A110" s="155"/>
      <c r="B110" s="191" t="s">
        <v>93</v>
      </c>
      <c r="C110" s="192">
        <v>1510.3</v>
      </c>
      <c r="D110" s="193">
        <v>1090.4000000000001</v>
      </c>
      <c r="E110" s="193">
        <v>-20</v>
      </c>
      <c r="F110" s="193">
        <v>-419.89999999999986</v>
      </c>
      <c r="G110" s="194">
        <v>1090.4000000000001</v>
      </c>
      <c r="H110" s="193">
        <v>542.66899999999998</v>
      </c>
      <c r="I110" s="195">
        <v>49.767883345561259</v>
      </c>
      <c r="J110" s="194">
        <v>547.73100000000011</v>
      </c>
      <c r="K110" s="193">
        <v>12.031299999999987</v>
      </c>
      <c r="L110" s="193">
        <v>1.7840999999999667</v>
      </c>
      <c r="M110" s="193">
        <v>7.5769999999999982</v>
      </c>
      <c r="N110" s="193">
        <v>3.5455000000000609</v>
      </c>
      <c r="O110" s="193">
        <v>0.325155906089514</v>
      </c>
      <c r="P110" s="193">
        <v>6.2344750000000033</v>
      </c>
      <c r="Q110" s="179" t="s">
        <v>186</v>
      </c>
    </row>
    <row r="111" spans="1:17" s="163" customFormat="1" ht="10.65" hidden="1" customHeight="1" x14ac:dyDescent="0.2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65" customHeight="1" x14ac:dyDescent="0.2">
      <c r="A112" s="155"/>
      <c r="B112" s="191" t="s">
        <v>95</v>
      </c>
      <c r="C112" s="192">
        <v>27.7</v>
      </c>
      <c r="D112" s="193">
        <v>47.7</v>
      </c>
      <c r="E112" s="193">
        <v>0</v>
      </c>
      <c r="F112" s="193">
        <v>20.000000000000004</v>
      </c>
      <c r="G112" s="194">
        <v>47.7</v>
      </c>
      <c r="H112" s="193">
        <v>15.5619</v>
      </c>
      <c r="I112" s="195">
        <v>32.624528301886791</v>
      </c>
      <c r="J112" s="194">
        <v>32.138100000000001</v>
      </c>
      <c r="K112" s="193">
        <v>0.85960000000000036</v>
      </c>
      <c r="L112" s="193">
        <v>0</v>
      </c>
      <c r="M112" s="193">
        <v>0.12389999999999901</v>
      </c>
      <c r="N112" s="193">
        <v>0</v>
      </c>
      <c r="O112" s="193">
        <v>0</v>
      </c>
      <c r="P112" s="193">
        <v>0.24587499999999984</v>
      </c>
      <c r="Q112" s="179" t="s">
        <v>186</v>
      </c>
    </row>
    <row r="113" spans="1:17" s="163" customFormat="1" ht="10.65" customHeight="1" x14ac:dyDescent="0.2">
      <c r="A113" s="155"/>
      <c r="B113" s="191" t="s">
        <v>96</v>
      </c>
      <c r="C113" s="192">
        <v>158.9</v>
      </c>
      <c r="D113" s="193">
        <v>305.5</v>
      </c>
      <c r="E113" s="193">
        <v>0</v>
      </c>
      <c r="F113" s="193">
        <v>146.6</v>
      </c>
      <c r="G113" s="194">
        <v>305.5</v>
      </c>
      <c r="H113" s="193">
        <v>169.78150000000002</v>
      </c>
      <c r="I113" s="195">
        <v>55.574959083469729</v>
      </c>
      <c r="J113" s="194">
        <v>135.71849999999998</v>
      </c>
      <c r="K113" s="193">
        <v>1.9224999999999852</v>
      </c>
      <c r="L113" s="193">
        <v>7.2644000000000233</v>
      </c>
      <c r="M113" s="193">
        <v>6.2557000000000187</v>
      </c>
      <c r="N113" s="193">
        <v>2.6728999999999985</v>
      </c>
      <c r="O113" s="193">
        <v>0.8749263502454987</v>
      </c>
      <c r="P113" s="193">
        <v>4.5288750000000064</v>
      </c>
      <c r="Q113" s="179">
        <v>27.967376003974451</v>
      </c>
    </row>
    <row r="114" spans="1:17" s="163" customFormat="1" ht="10.65" customHeight="1" x14ac:dyDescent="0.2">
      <c r="A114" s="155"/>
      <c r="B114" s="191" t="s">
        <v>97</v>
      </c>
      <c r="C114" s="192">
        <v>243.6</v>
      </c>
      <c r="D114" s="193">
        <v>88.1</v>
      </c>
      <c r="E114" s="193">
        <v>0</v>
      </c>
      <c r="F114" s="193">
        <v>-155.5</v>
      </c>
      <c r="G114" s="194">
        <v>88.1</v>
      </c>
      <c r="H114" s="193">
        <v>0</v>
      </c>
      <c r="I114" s="195">
        <v>0</v>
      </c>
      <c r="J114" s="194">
        <v>88.1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65" customHeight="1" x14ac:dyDescent="0.2">
      <c r="A115" s="155"/>
      <c r="B115" s="191" t="s">
        <v>98</v>
      </c>
      <c r="C115" s="192">
        <v>681.8</v>
      </c>
      <c r="D115" s="193">
        <v>676.19999999999993</v>
      </c>
      <c r="E115" s="193">
        <v>0</v>
      </c>
      <c r="F115" s="193">
        <v>-5.6000000000000227</v>
      </c>
      <c r="G115" s="194">
        <v>676.19999999999993</v>
      </c>
      <c r="H115" s="193">
        <v>326.08000000000004</v>
      </c>
      <c r="I115" s="195">
        <v>48.222419402543636</v>
      </c>
      <c r="J115" s="194">
        <v>350.11999999999989</v>
      </c>
      <c r="K115" s="193">
        <v>0.55389999999999873</v>
      </c>
      <c r="L115" s="193">
        <v>21.34639999999996</v>
      </c>
      <c r="M115" s="193">
        <v>3.2854000000000383</v>
      </c>
      <c r="N115" s="193">
        <v>23.37420000000003</v>
      </c>
      <c r="O115" s="193">
        <v>3.4566992014197031</v>
      </c>
      <c r="P115" s="193">
        <v>12.139975000000007</v>
      </c>
      <c r="Q115" s="179">
        <v>26.840257084549162</v>
      </c>
    </row>
    <row r="116" spans="1:17" s="163" customFormat="1" ht="10.65" customHeight="1" x14ac:dyDescent="0.2">
      <c r="A116" s="155"/>
      <c r="B116" s="191" t="s">
        <v>99</v>
      </c>
      <c r="C116" s="192">
        <v>77.3</v>
      </c>
      <c r="D116" s="193">
        <v>2.2999999999999972</v>
      </c>
      <c r="E116" s="193">
        <v>0</v>
      </c>
      <c r="F116" s="193">
        <v>-75</v>
      </c>
      <c r="G116" s="194">
        <v>2.2999999999999972</v>
      </c>
      <c r="H116" s="193">
        <v>0</v>
      </c>
      <c r="I116" s="195">
        <v>0</v>
      </c>
      <c r="J116" s="194">
        <v>2.2999999999999972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65" customHeight="1" x14ac:dyDescent="0.2">
      <c r="A117" s="155"/>
      <c r="B117" s="191" t="s">
        <v>100</v>
      </c>
      <c r="C117" s="192">
        <v>27.3</v>
      </c>
      <c r="D117" s="193">
        <v>89.6</v>
      </c>
      <c r="E117" s="193">
        <v>0</v>
      </c>
      <c r="F117" s="193">
        <v>62.3</v>
      </c>
      <c r="G117" s="194">
        <v>89.6</v>
      </c>
      <c r="H117" s="193">
        <v>1.839</v>
      </c>
      <c r="I117" s="195">
        <v>2.0524553571428572</v>
      </c>
      <c r="J117" s="194">
        <v>87.760999999999996</v>
      </c>
      <c r="K117" s="193">
        <v>1.0200000000000209E-2</v>
      </c>
      <c r="L117" s="193">
        <v>0</v>
      </c>
      <c r="M117" s="193">
        <v>8.999999999999897E-3</v>
      </c>
      <c r="N117" s="193">
        <v>0</v>
      </c>
      <c r="O117" s="193">
        <v>0</v>
      </c>
      <c r="P117" s="193">
        <v>4.8000000000000265E-3</v>
      </c>
      <c r="Q117" s="179" t="s">
        <v>186</v>
      </c>
    </row>
    <row r="118" spans="1:17" s="163" customFormat="1" ht="10.65" customHeight="1" x14ac:dyDescent="0.2">
      <c r="A118" s="155"/>
      <c r="B118" s="191" t="s">
        <v>101</v>
      </c>
      <c r="C118" s="192">
        <v>26.8</v>
      </c>
      <c r="D118" s="193">
        <v>91.5</v>
      </c>
      <c r="E118" s="193">
        <v>0</v>
      </c>
      <c r="F118" s="193">
        <v>64.7</v>
      </c>
      <c r="G118" s="194">
        <v>91.5</v>
      </c>
      <c r="H118" s="193">
        <v>12.3392</v>
      </c>
      <c r="I118" s="195">
        <v>13.485464480874318</v>
      </c>
      <c r="J118" s="194">
        <v>79.160799999999995</v>
      </c>
      <c r="K118" s="193">
        <v>0</v>
      </c>
      <c r="L118" s="193">
        <v>3.8700000000000401E-2</v>
      </c>
      <c r="M118" s="193">
        <v>-8.9000000000005741E-3</v>
      </c>
      <c r="N118" s="193">
        <v>1.7400000000000304E-2</v>
      </c>
      <c r="O118" s="193">
        <v>1.9016393442623285E-2</v>
      </c>
      <c r="P118" s="193">
        <v>1.1800000000000033E-2</v>
      </c>
      <c r="Q118" s="179" t="s">
        <v>186</v>
      </c>
    </row>
    <row r="119" spans="1:17" s="163" customFormat="1" ht="10.65" customHeight="1" x14ac:dyDescent="0.2">
      <c r="A119" s="155"/>
      <c r="B119" s="191" t="s">
        <v>102</v>
      </c>
      <c r="C119" s="192">
        <v>0.3</v>
      </c>
      <c r="D119" s="193">
        <v>0.3</v>
      </c>
      <c r="E119" s="193">
        <v>0</v>
      </c>
      <c r="F119" s="193">
        <v>0</v>
      </c>
      <c r="G119" s="194">
        <v>0.3</v>
      </c>
      <c r="H119" s="193">
        <v>0</v>
      </c>
      <c r="I119" s="195">
        <v>0</v>
      </c>
      <c r="J119" s="194">
        <v>0.3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65" customHeight="1" x14ac:dyDescent="0.2">
      <c r="A120" s="155"/>
      <c r="B120" s="191" t="s">
        <v>103</v>
      </c>
      <c r="C120" s="192">
        <v>13.7</v>
      </c>
      <c r="D120" s="193">
        <v>13.7</v>
      </c>
      <c r="E120" s="193">
        <v>0</v>
      </c>
      <c r="F120" s="193">
        <v>0</v>
      </c>
      <c r="G120" s="194">
        <v>13.7</v>
      </c>
      <c r="H120" s="193">
        <v>0</v>
      </c>
      <c r="I120" s="195">
        <v>0</v>
      </c>
      <c r="J120" s="194">
        <v>13.7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65" customHeight="1" x14ac:dyDescent="0.2">
      <c r="A121" s="155"/>
      <c r="B121" s="1" t="s">
        <v>104</v>
      </c>
      <c r="C121" s="192">
        <v>8.8000000000000007</v>
      </c>
      <c r="D121" s="193">
        <v>20.8</v>
      </c>
      <c r="E121" s="193">
        <v>0</v>
      </c>
      <c r="F121" s="193">
        <v>12</v>
      </c>
      <c r="G121" s="194">
        <v>20.8</v>
      </c>
      <c r="H121" s="193">
        <v>12.578900000000001</v>
      </c>
      <c r="I121" s="195">
        <v>60.475480769230771</v>
      </c>
      <c r="J121" s="194">
        <v>8.2210999999999999</v>
      </c>
      <c r="K121" s="193">
        <v>5.4754999999999994</v>
      </c>
      <c r="L121" s="193">
        <v>0</v>
      </c>
      <c r="M121" s="193">
        <v>9.100000000000108E-3</v>
      </c>
      <c r="N121" s="193">
        <v>0.21600000000000108</v>
      </c>
      <c r="O121" s="193">
        <v>1.0384615384615437</v>
      </c>
      <c r="P121" s="193">
        <v>1.4251500000000001</v>
      </c>
      <c r="Q121" s="179">
        <v>3.7685857629021502</v>
      </c>
    </row>
    <row r="122" spans="1:17" s="163" customFormat="1" ht="10.65" customHeight="1" x14ac:dyDescent="0.2">
      <c r="A122" s="155"/>
      <c r="B122" s="198" t="s">
        <v>106</v>
      </c>
      <c r="C122" s="202">
        <v>14545.800000000003</v>
      </c>
      <c r="D122" s="193">
        <v>14732.699999999999</v>
      </c>
      <c r="E122" s="193">
        <v>0</v>
      </c>
      <c r="F122" s="193">
        <v>186.90000000000009</v>
      </c>
      <c r="G122" s="194">
        <v>14732.699999999999</v>
      </c>
      <c r="H122" s="193">
        <v>6561.7819999999992</v>
      </c>
      <c r="I122" s="195">
        <v>44.538896468400225</v>
      </c>
      <c r="J122" s="194">
        <v>8170.9179999999997</v>
      </c>
      <c r="K122" s="193">
        <v>113.12139999999908</v>
      </c>
      <c r="L122" s="193">
        <v>165.15670000000046</v>
      </c>
      <c r="M122" s="193">
        <v>187.64370000000054</v>
      </c>
      <c r="N122" s="193">
        <v>123.64349999999831</v>
      </c>
      <c r="O122" s="193">
        <v>0.83924535217576091</v>
      </c>
      <c r="P122" s="193">
        <v>147.3913249999996</v>
      </c>
      <c r="Q122" s="179" t="s">
        <v>186</v>
      </c>
    </row>
    <row r="123" spans="1:17" s="163" customFormat="1" ht="10.65" customHeight="1" x14ac:dyDescent="0.2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65" customHeight="1" x14ac:dyDescent="0.2">
      <c r="A124" s="155"/>
      <c r="B124" s="191" t="s">
        <v>107</v>
      </c>
      <c r="C124" s="192">
        <v>0.7</v>
      </c>
      <c r="D124" s="193">
        <v>0.29999999999999993</v>
      </c>
      <c r="E124" s="193">
        <v>0</v>
      </c>
      <c r="F124" s="193">
        <v>-0.4</v>
      </c>
      <c r="G124" s="194">
        <v>0.29999999999999993</v>
      </c>
      <c r="H124" s="193">
        <v>0</v>
      </c>
      <c r="I124" s="195">
        <v>0</v>
      </c>
      <c r="J124" s="194">
        <v>0.29999999999999993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65" customHeight="1" x14ac:dyDescent="0.2">
      <c r="A125" s="155"/>
      <c r="B125" s="191" t="s">
        <v>108</v>
      </c>
      <c r="C125" s="192">
        <v>12.6</v>
      </c>
      <c r="D125" s="192">
        <v>15.2</v>
      </c>
      <c r="E125" s="203">
        <v>0</v>
      </c>
      <c r="F125" s="193">
        <v>2.5999999999999996</v>
      </c>
      <c r="G125" s="194">
        <v>15.2</v>
      </c>
      <c r="H125" s="193">
        <v>2.4176000000000002</v>
      </c>
      <c r="I125" s="195">
        <v>15.905263157894739</v>
      </c>
      <c r="J125" s="194">
        <v>12.782399999999999</v>
      </c>
      <c r="K125" s="193">
        <v>0.22299999999999986</v>
      </c>
      <c r="L125" s="193">
        <v>8.0000000000000071E-2</v>
      </c>
      <c r="M125" s="193">
        <v>0.18699999999999983</v>
      </c>
      <c r="N125" s="193">
        <v>0.15020000000000033</v>
      </c>
      <c r="O125" s="193">
        <v>0.98815789473684423</v>
      </c>
      <c r="P125" s="193">
        <v>0.16005000000000003</v>
      </c>
      <c r="Q125" s="179" t="s">
        <v>186</v>
      </c>
    </row>
    <row r="126" spans="1:17" s="163" customFormat="1" ht="10.65" customHeight="1" x14ac:dyDescent="0.2">
      <c r="A126" s="155"/>
      <c r="B126" s="204" t="s">
        <v>109</v>
      </c>
      <c r="C126" s="192">
        <v>316.91458142456014</v>
      </c>
      <c r="D126" s="192">
        <v>319.31458142456017</v>
      </c>
      <c r="E126" s="203">
        <v>0</v>
      </c>
      <c r="F126" s="193">
        <v>2.4000000000000341</v>
      </c>
      <c r="G126" s="194">
        <v>319.31458142456017</v>
      </c>
      <c r="H126" s="193">
        <v>34.106099999999998</v>
      </c>
      <c r="I126" s="195">
        <v>10.681034310378886</v>
      </c>
      <c r="J126" s="194">
        <v>285.2084814245602</v>
      </c>
      <c r="K126" s="193">
        <v>7.7199999999997715E-2</v>
      </c>
      <c r="L126" s="193">
        <v>1.4797000000000011</v>
      </c>
      <c r="M126" s="193">
        <v>0.95289999999999841</v>
      </c>
      <c r="N126" s="193">
        <v>0.23700000000000188</v>
      </c>
      <c r="O126" s="193">
        <v>7.4221477435409397E-2</v>
      </c>
      <c r="P126" s="193">
        <v>0.68669999999999976</v>
      </c>
      <c r="Q126" s="179" t="s">
        <v>186</v>
      </c>
    </row>
    <row r="127" spans="1:17" s="163" customFormat="1" ht="10.65" customHeight="1" x14ac:dyDescent="0.2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65" customHeight="1" x14ac:dyDescent="0.2">
      <c r="A128" s="155"/>
      <c r="B128" s="204" t="s">
        <v>111</v>
      </c>
      <c r="C128" s="192">
        <v>0</v>
      </c>
      <c r="D128" s="193"/>
      <c r="E128" s="193"/>
      <c r="F128" s="193"/>
      <c r="G128" s="194">
        <v>0</v>
      </c>
      <c r="H128" s="193"/>
      <c r="I128" s="195"/>
      <c r="J128" s="194">
        <v>0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65" customHeight="1" x14ac:dyDescent="0.2">
      <c r="A129" s="155"/>
      <c r="B129" s="205" t="s">
        <v>112</v>
      </c>
      <c r="C129" s="206">
        <v>14876.014581424562</v>
      </c>
      <c r="D129" s="206">
        <v>15067.514581424559</v>
      </c>
      <c r="E129" s="207">
        <v>0</v>
      </c>
      <c r="F129" s="210">
        <v>191.50000000000011</v>
      </c>
      <c r="G129" s="218">
        <v>15067.514581424559</v>
      </c>
      <c r="H129" s="210">
        <v>6598.305699999999</v>
      </c>
      <c r="I129" s="209">
        <v>43.79159989753375</v>
      </c>
      <c r="J129" s="218">
        <v>8469.2088814245599</v>
      </c>
      <c r="K129" s="210">
        <v>113.42159999999876</v>
      </c>
      <c r="L129" s="210">
        <v>166.71640000000025</v>
      </c>
      <c r="M129" s="210">
        <v>188.78360000000066</v>
      </c>
      <c r="N129" s="210">
        <v>124.03069999999843</v>
      </c>
      <c r="O129" s="210">
        <v>0.82316628485566679</v>
      </c>
      <c r="P129" s="219">
        <v>148.23807499999953</v>
      </c>
      <c r="Q129" s="186" t="s">
        <v>186</v>
      </c>
    </row>
    <row r="130" spans="1:17" s="163" customFormat="1" ht="10.65" customHeight="1" x14ac:dyDescent="0.2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65" customHeight="1" x14ac:dyDescent="0.2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65" customHeight="1" x14ac:dyDescent="0.2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65" customHeight="1" x14ac:dyDescent="0.2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65" customHeight="1" x14ac:dyDescent="0.2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43306</v>
      </c>
      <c r="L134" s="184">
        <v>43313</v>
      </c>
      <c r="M134" s="184">
        <v>43320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65" customHeight="1" x14ac:dyDescent="0.2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65" customHeight="1" x14ac:dyDescent="0.2">
      <c r="A136" s="155"/>
      <c r="B136" s="216"/>
      <c r="C136" s="258" t="s">
        <v>165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78"/>
    </row>
    <row r="137" spans="1:17" s="163" customFormat="1" ht="10.65" customHeight="1" x14ac:dyDescent="0.2">
      <c r="A137" s="217"/>
      <c r="B137" s="191" t="s">
        <v>80</v>
      </c>
      <c r="C137" s="192">
        <v>1668.4</v>
      </c>
      <c r="D137" s="193">
        <v>2061.5</v>
      </c>
      <c r="E137" s="193">
        <v>0</v>
      </c>
      <c r="F137" s="193">
        <v>393.09999999999991</v>
      </c>
      <c r="G137" s="194">
        <v>2061.5</v>
      </c>
      <c r="H137" s="193">
        <v>1329.1349</v>
      </c>
      <c r="I137" s="195">
        <v>64.474164443366476</v>
      </c>
      <c r="J137" s="194">
        <v>732.36509999999998</v>
      </c>
      <c r="K137" s="193">
        <v>35.945000000000164</v>
      </c>
      <c r="L137" s="193">
        <v>48.489000000000033</v>
      </c>
      <c r="M137" s="193">
        <v>79.069999999999936</v>
      </c>
      <c r="N137" s="193">
        <v>14.17899999999986</v>
      </c>
      <c r="O137" s="193">
        <v>0.68780014552509627</v>
      </c>
      <c r="P137" s="193">
        <v>44.420749999999998</v>
      </c>
      <c r="Q137" s="179">
        <v>14.487004384212334</v>
      </c>
    </row>
    <row r="138" spans="1:17" s="163" customFormat="1" ht="10.65" customHeight="1" x14ac:dyDescent="0.2">
      <c r="A138" s="217"/>
      <c r="B138" s="191" t="s">
        <v>81</v>
      </c>
      <c r="C138" s="192">
        <v>493.3</v>
      </c>
      <c r="D138" s="193">
        <v>999.09999999999991</v>
      </c>
      <c r="E138" s="193">
        <v>0</v>
      </c>
      <c r="F138" s="193">
        <v>505.7999999999999</v>
      </c>
      <c r="G138" s="194">
        <v>999.09999999999991</v>
      </c>
      <c r="H138" s="193">
        <v>575.47439999999995</v>
      </c>
      <c r="I138" s="195">
        <v>57.599279351416278</v>
      </c>
      <c r="J138" s="194">
        <v>423.62559999999996</v>
      </c>
      <c r="K138" s="193">
        <v>11.76600000000002</v>
      </c>
      <c r="L138" s="193">
        <v>52.575999999999965</v>
      </c>
      <c r="M138" s="193">
        <v>13.250999999999976</v>
      </c>
      <c r="N138" s="193">
        <v>20.745000000000005</v>
      </c>
      <c r="O138" s="193">
        <v>2.0763687318586732</v>
      </c>
      <c r="P138" s="193">
        <v>24.584499999999991</v>
      </c>
      <c r="Q138" s="179">
        <v>15.231410034778015</v>
      </c>
    </row>
    <row r="139" spans="1:17" s="163" customFormat="1" ht="10.65" customHeight="1" x14ac:dyDescent="0.2">
      <c r="A139" s="155"/>
      <c r="B139" s="191" t="s">
        <v>82</v>
      </c>
      <c r="C139" s="192">
        <v>797</v>
      </c>
      <c r="D139" s="193">
        <v>1259.9000000000001</v>
      </c>
      <c r="E139" s="193">
        <v>0</v>
      </c>
      <c r="F139" s="193">
        <v>462.90000000000009</v>
      </c>
      <c r="G139" s="194">
        <v>1259.9000000000001</v>
      </c>
      <c r="H139" s="193">
        <v>768.23300000000006</v>
      </c>
      <c r="I139" s="195">
        <v>60.975712358123658</v>
      </c>
      <c r="J139" s="194">
        <v>491.66700000000003</v>
      </c>
      <c r="K139" s="193">
        <v>34.034999999999968</v>
      </c>
      <c r="L139" s="193">
        <v>34.956999999999994</v>
      </c>
      <c r="M139" s="193">
        <v>33.564000000000078</v>
      </c>
      <c r="N139" s="193">
        <v>2.3799999999999955</v>
      </c>
      <c r="O139" s="193">
        <v>0.18890388126041713</v>
      </c>
      <c r="P139" s="193">
        <v>26.234000000000009</v>
      </c>
      <c r="Q139" s="179">
        <v>16.741594876877329</v>
      </c>
    </row>
    <row r="140" spans="1:17" s="163" customFormat="1" ht="10.65" customHeight="1" x14ac:dyDescent="0.2">
      <c r="A140" s="155"/>
      <c r="B140" s="191" t="s">
        <v>83</v>
      </c>
      <c r="C140" s="192">
        <v>1564.7</v>
      </c>
      <c r="D140" s="193">
        <v>1897.6</v>
      </c>
      <c r="E140" s="193">
        <v>0</v>
      </c>
      <c r="F140" s="193">
        <v>332.89999999999986</v>
      </c>
      <c r="G140" s="194">
        <v>1897.6</v>
      </c>
      <c r="H140" s="193">
        <v>1140.596</v>
      </c>
      <c r="I140" s="195">
        <v>60.107293423271507</v>
      </c>
      <c r="J140" s="194">
        <v>757.00399999999991</v>
      </c>
      <c r="K140" s="193">
        <v>24.377999999999929</v>
      </c>
      <c r="L140" s="193">
        <v>11.021999999999935</v>
      </c>
      <c r="M140" s="193">
        <v>14.623000000000047</v>
      </c>
      <c r="N140" s="193">
        <v>31.403999999999996</v>
      </c>
      <c r="O140" s="193">
        <v>1.6549325463743676</v>
      </c>
      <c r="P140" s="193">
        <v>20.356749999999977</v>
      </c>
      <c r="Q140" s="179">
        <v>35.186879045034239</v>
      </c>
    </row>
    <row r="141" spans="1:17" s="163" customFormat="1" ht="10.65" customHeight="1" x14ac:dyDescent="0.2">
      <c r="A141" s="155"/>
      <c r="B141" s="191" t="s">
        <v>84</v>
      </c>
      <c r="C141" s="192">
        <v>27.2</v>
      </c>
      <c r="D141" s="193">
        <v>32</v>
      </c>
      <c r="E141" s="193">
        <v>52</v>
      </c>
      <c r="F141" s="193">
        <v>4.8000000000000007</v>
      </c>
      <c r="G141" s="194">
        <v>32</v>
      </c>
      <c r="H141" s="193">
        <v>30.057400000000001</v>
      </c>
      <c r="I141" s="195">
        <v>93.929375000000007</v>
      </c>
      <c r="J141" s="194">
        <v>1.9425999999999988</v>
      </c>
      <c r="K141" s="193">
        <v>9.9999999999980105E-3</v>
      </c>
      <c r="L141" s="193">
        <v>3.0999999999998806E-2</v>
      </c>
      <c r="M141" s="193">
        <v>3.8000000000000256E-2</v>
      </c>
      <c r="N141" s="193">
        <v>0</v>
      </c>
      <c r="O141" s="193">
        <v>0</v>
      </c>
      <c r="P141" s="193">
        <v>1.9749999999999268E-2</v>
      </c>
      <c r="Q141" s="179" t="s">
        <v>186</v>
      </c>
    </row>
    <row r="142" spans="1:17" s="163" customFormat="1" ht="10.65" customHeight="1" x14ac:dyDescent="0.2">
      <c r="A142" s="155"/>
      <c r="B142" s="191" t="s">
        <v>85</v>
      </c>
      <c r="C142" s="192">
        <v>59.8</v>
      </c>
      <c r="D142" s="193">
        <v>9.7000000000000099</v>
      </c>
      <c r="E142" s="193">
        <v>0</v>
      </c>
      <c r="F142" s="193">
        <v>-50.099999999999987</v>
      </c>
      <c r="G142" s="194">
        <v>9.7000000000000099</v>
      </c>
      <c r="H142" s="193">
        <v>4.6349999999999998</v>
      </c>
      <c r="I142" s="195">
        <v>47.783505154639123</v>
      </c>
      <c r="J142" s="194">
        <v>5.0650000000000102</v>
      </c>
      <c r="K142" s="193">
        <v>0</v>
      </c>
      <c r="L142" s="193">
        <v>0</v>
      </c>
      <c r="M142" s="193">
        <v>0.88200000000000012</v>
      </c>
      <c r="N142" s="193">
        <v>7.099999999999973E-2</v>
      </c>
      <c r="O142" s="193">
        <v>0.73195876288659445</v>
      </c>
      <c r="P142" s="193">
        <v>0.23824999999999996</v>
      </c>
      <c r="Q142" s="179">
        <v>19.259181532004245</v>
      </c>
    </row>
    <row r="143" spans="1:17" s="163" customFormat="1" ht="10.65" customHeight="1" x14ac:dyDescent="0.2">
      <c r="A143" s="155"/>
      <c r="B143" s="191" t="s">
        <v>86</v>
      </c>
      <c r="C143" s="192">
        <v>181.8</v>
      </c>
      <c r="D143" s="193">
        <v>169.8</v>
      </c>
      <c r="E143" s="193">
        <v>0</v>
      </c>
      <c r="F143" s="193">
        <v>-12</v>
      </c>
      <c r="G143" s="194">
        <v>169.8</v>
      </c>
      <c r="H143" s="193">
        <v>48.670999999999999</v>
      </c>
      <c r="I143" s="195">
        <v>28.66372202591284</v>
      </c>
      <c r="J143" s="194">
        <v>121.12900000000002</v>
      </c>
      <c r="K143" s="193">
        <v>0</v>
      </c>
      <c r="L143" s="193">
        <v>0.32800000000000296</v>
      </c>
      <c r="M143" s="193">
        <v>1.046999999999997</v>
      </c>
      <c r="N143" s="193">
        <v>14.457000000000001</v>
      </c>
      <c r="O143" s="193">
        <v>8.5141342756183747</v>
      </c>
      <c r="P143" s="193">
        <v>3.9580000000000002</v>
      </c>
      <c r="Q143" s="179">
        <v>28.60358767054068</v>
      </c>
    </row>
    <row r="144" spans="1:17" s="163" customFormat="1" ht="10.65" customHeight="1" x14ac:dyDescent="0.2">
      <c r="A144" s="155"/>
      <c r="B144" s="191" t="s">
        <v>87</v>
      </c>
      <c r="C144" s="192">
        <v>51.1</v>
      </c>
      <c r="D144" s="193">
        <v>86.1</v>
      </c>
      <c r="E144" s="193">
        <v>0</v>
      </c>
      <c r="F144" s="193">
        <v>34.999999999999993</v>
      </c>
      <c r="G144" s="194">
        <v>86.1</v>
      </c>
      <c r="H144" s="193">
        <v>83.494</v>
      </c>
      <c r="I144" s="195">
        <v>96.973286875725904</v>
      </c>
      <c r="J144" s="194">
        <v>2.6059999999999945</v>
      </c>
      <c r="K144" s="193">
        <v>2.4630000000000081</v>
      </c>
      <c r="L144" s="193">
        <v>2.855000000000004</v>
      </c>
      <c r="M144" s="193">
        <v>0</v>
      </c>
      <c r="N144" s="193">
        <v>1.8559999999999945</v>
      </c>
      <c r="O144" s="193">
        <v>2.1556329849012714</v>
      </c>
      <c r="P144" s="193">
        <v>1.7935000000000016</v>
      </c>
      <c r="Q144" s="179">
        <v>0</v>
      </c>
    </row>
    <row r="145" spans="1:17" s="163" customFormat="1" ht="10.65" customHeight="1" x14ac:dyDescent="0.2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65" customHeight="1" x14ac:dyDescent="0.2">
      <c r="A146" s="155"/>
      <c r="B146" s="191" t="s">
        <v>89</v>
      </c>
      <c r="C146" s="192">
        <v>280.8</v>
      </c>
      <c r="D146" s="193">
        <v>367.1</v>
      </c>
      <c r="E146" s="193">
        <v>1</v>
      </c>
      <c r="F146" s="193">
        <v>86.300000000000011</v>
      </c>
      <c r="G146" s="194">
        <v>367.1</v>
      </c>
      <c r="H146" s="193">
        <v>300.80500000000001</v>
      </c>
      <c r="I146" s="195">
        <v>81.9408880414056</v>
      </c>
      <c r="J146" s="194">
        <v>66.295000000000016</v>
      </c>
      <c r="K146" s="193">
        <v>0</v>
      </c>
      <c r="L146" s="193">
        <v>0</v>
      </c>
      <c r="M146" s="193">
        <v>0</v>
      </c>
      <c r="N146" s="193">
        <v>18.774000000000001</v>
      </c>
      <c r="O146" s="193">
        <v>5.1141378371016071</v>
      </c>
      <c r="P146" s="193">
        <v>4.6935000000000002</v>
      </c>
      <c r="Q146" s="179">
        <v>12.124853520826678</v>
      </c>
    </row>
    <row r="147" spans="1:17" s="163" customFormat="1" ht="10.65" customHeight="1" x14ac:dyDescent="0.2">
      <c r="A147" s="155"/>
      <c r="B147" s="198" t="s">
        <v>91</v>
      </c>
      <c r="C147" s="192">
        <v>5124.1000000000013</v>
      </c>
      <c r="D147" s="193">
        <v>6882.8000000000011</v>
      </c>
      <c r="E147" s="193">
        <v>53</v>
      </c>
      <c r="F147" s="193">
        <v>1758.6999999999998</v>
      </c>
      <c r="G147" s="194">
        <v>6882.8000000000011</v>
      </c>
      <c r="H147" s="193">
        <v>4281.1007000000009</v>
      </c>
      <c r="I147" s="195">
        <v>62.199986923926311</v>
      </c>
      <c r="J147" s="194">
        <v>2601.6992999999993</v>
      </c>
      <c r="K147" s="193">
        <v>108.59700000000008</v>
      </c>
      <c r="L147" s="193">
        <v>150.25799999999992</v>
      </c>
      <c r="M147" s="193">
        <v>142.47500000000005</v>
      </c>
      <c r="N147" s="193">
        <v>103.86599999999984</v>
      </c>
      <c r="O147" s="193">
        <v>1.509066077759049</v>
      </c>
      <c r="P147" s="199">
        <v>126.29899999999998</v>
      </c>
      <c r="Q147" s="179">
        <v>18.599524145084281</v>
      </c>
    </row>
    <row r="148" spans="1:17" s="163" customFormat="1" ht="10.65" customHeight="1" x14ac:dyDescent="0.2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65" customHeight="1" x14ac:dyDescent="0.2">
      <c r="A149" s="155"/>
      <c r="B149" s="191" t="s">
        <v>92</v>
      </c>
      <c r="C149" s="192">
        <v>253.2</v>
      </c>
      <c r="D149" s="193">
        <v>463.20000000000005</v>
      </c>
      <c r="E149" s="193">
        <v>-1</v>
      </c>
      <c r="F149" s="193">
        <v>210.00000000000006</v>
      </c>
      <c r="G149" s="194">
        <v>463.20000000000005</v>
      </c>
      <c r="H149" s="193">
        <v>139.9222</v>
      </c>
      <c r="I149" s="195">
        <v>30.20772884283247</v>
      </c>
      <c r="J149" s="194">
        <v>323.27780000000007</v>
      </c>
      <c r="K149" s="193">
        <v>1.429000000000002</v>
      </c>
      <c r="L149" s="193">
        <v>2.2070000000000221</v>
      </c>
      <c r="M149" s="193">
        <v>0.33599999999998431</v>
      </c>
      <c r="N149" s="193">
        <v>0</v>
      </c>
      <c r="O149" s="193">
        <v>0</v>
      </c>
      <c r="P149" s="193">
        <v>0.9930000000000021</v>
      </c>
      <c r="Q149" s="179" t="s">
        <v>186</v>
      </c>
    </row>
    <row r="150" spans="1:17" s="163" customFormat="1" ht="10.65" customHeight="1" x14ac:dyDescent="0.2">
      <c r="A150" s="217"/>
      <c r="B150" s="191" t="s">
        <v>93</v>
      </c>
      <c r="C150" s="192">
        <v>1003.2</v>
      </c>
      <c r="D150" s="193">
        <v>1438.2</v>
      </c>
      <c r="E150" s="193">
        <v>0</v>
      </c>
      <c r="F150" s="193">
        <v>435</v>
      </c>
      <c r="G150" s="194">
        <v>1438.2</v>
      </c>
      <c r="H150" s="193">
        <v>741.56319999999994</v>
      </c>
      <c r="I150" s="195">
        <v>51.561896815463768</v>
      </c>
      <c r="J150" s="194">
        <v>696.63680000000011</v>
      </c>
      <c r="K150" s="193">
        <v>35.839899999999943</v>
      </c>
      <c r="L150" s="193">
        <v>11.935900000000061</v>
      </c>
      <c r="M150" s="193">
        <v>31.521799999999985</v>
      </c>
      <c r="N150" s="193">
        <v>27.13939999999991</v>
      </c>
      <c r="O150" s="193">
        <v>1.8870393547489854</v>
      </c>
      <c r="P150" s="193">
        <v>26.609249999999975</v>
      </c>
      <c r="Q150" s="179">
        <v>24.180249349380414</v>
      </c>
    </row>
    <row r="151" spans="1:17" s="163" customFormat="1" ht="10.65" hidden="1" customHeight="1" x14ac:dyDescent="0.2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65" customHeight="1" x14ac:dyDescent="0.2">
      <c r="A152" s="217"/>
      <c r="B152" s="191" t="s">
        <v>95</v>
      </c>
      <c r="C152" s="192">
        <v>2526.6999999999998</v>
      </c>
      <c r="D152" s="193">
        <v>3044.9999999999995</v>
      </c>
      <c r="E152" s="193">
        <v>-52</v>
      </c>
      <c r="F152" s="193">
        <v>518.29999999999973</v>
      </c>
      <c r="G152" s="194">
        <v>3044.9999999999995</v>
      </c>
      <c r="H152" s="193">
        <v>1316.4307000000001</v>
      </c>
      <c r="I152" s="195">
        <v>43.232535303776693</v>
      </c>
      <c r="J152" s="194">
        <v>1728.5692999999994</v>
      </c>
      <c r="K152" s="193">
        <v>48.409800000000132</v>
      </c>
      <c r="L152" s="193">
        <v>0</v>
      </c>
      <c r="M152" s="193">
        <v>100.39619999999991</v>
      </c>
      <c r="N152" s="193">
        <v>0</v>
      </c>
      <c r="O152" s="193">
        <v>0</v>
      </c>
      <c r="P152" s="193">
        <v>37.20150000000001</v>
      </c>
      <c r="Q152" s="179">
        <v>44.46504307622002</v>
      </c>
    </row>
    <row r="153" spans="1:17" s="163" customFormat="1" ht="10.65" customHeight="1" x14ac:dyDescent="0.2">
      <c r="A153" s="155"/>
      <c r="B153" s="191" t="s">
        <v>96</v>
      </c>
      <c r="C153" s="192">
        <v>142</v>
      </c>
      <c r="D153" s="193">
        <v>276.89999999999998</v>
      </c>
      <c r="E153" s="193">
        <v>0</v>
      </c>
      <c r="F153" s="193">
        <v>134.89999999999998</v>
      </c>
      <c r="G153" s="194">
        <v>276.89999999999998</v>
      </c>
      <c r="H153" s="193">
        <v>140.64330000000001</v>
      </c>
      <c r="I153" s="195">
        <v>50.792091007583977</v>
      </c>
      <c r="J153" s="194">
        <v>136.25669999999997</v>
      </c>
      <c r="K153" s="193">
        <v>0.21420000000000528</v>
      </c>
      <c r="L153" s="193">
        <v>1.7349000000000103</v>
      </c>
      <c r="M153" s="193">
        <v>2.4303000000000168</v>
      </c>
      <c r="N153" s="193">
        <v>0</v>
      </c>
      <c r="O153" s="193">
        <v>0</v>
      </c>
      <c r="P153" s="193">
        <v>1.0948500000000081</v>
      </c>
      <c r="Q153" s="179" t="s">
        <v>186</v>
      </c>
    </row>
    <row r="154" spans="1:17" s="163" customFormat="1" ht="10.65" customHeight="1" x14ac:dyDescent="0.2">
      <c r="A154" s="155"/>
      <c r="B154" s="191" t="s">
        <v>97</v>
      </c>
      <c r="C154" s="192">
        <v>107.8</v>
      </c>
      <c r="D154" s="193">
        <v>60.199999999999996</v>
      </c>
      <c r="E154" s="193">
        <v>0</v>
      </c>
      <c r="F154" s="193">
        <v>-47.6</v>
      </c>
      <c r="G154" s="194">
        <v>60.199999999999996</v>
      </c>
      <c r="H154" s="193">
        <v>1.8463000000000001</v>
      </c>
      <c r="I154" s="195">
        <v>3.0669435215946845</v>
      </c>
      <c r="J154" s="194">
        <v>58.353699999999996</v>
      </c>
      <c r="K154" s="193">
        <v>0</v>
      </c>
      <c r="L154" s="193">
        <v>0</v>
      </c>
      <c r="M154" s="193">
        <v>0.2246999999999999</v>
      </c>
      <c r="N154" s="193">
        <v>0.13200000000000012</v>
      </c>
      <c r="O154" s="193">
        <v>0.21926910299003344</v>
      </c>
      <c r="P154" s="193">
        <v>8.9175000000000004E-2</v>
      </c>
      <c r="Q154" s="179" t="s">
        <v>186</v>
      </c>
    </row>
    <row r="155" spans="1:17" s="163" customFormat="1" ht="10.65" customHeight="1" x14ac:dyDescent="0.2">
      <c r="A155" s="155"/>
      <c r="B155" s="191" t="s">
        <v>98</v>
      </c>
      <c r="C155" s="192">
        <v>321.89999999999998</v>
      </c>
      <c r="D155" s="193">
        <v>398.9</v>
      </c>
      <c r="E155" s="193">
        <v>0</v>
      </c>
      <c r="F155" s="193">
        <v>77</v>
      </c>
      <c r="G155" s="194">
        <v>398.9</v>
      </c>
      <c r="H155" s="193">
        <v>267.90370000000001</v>
      </c>
      <c r="I155" s="195">
        <v>67.160616695913774</v>
      </c>
      <c r="J155" s="194">
        <v>130.99629999999996</v>
      </c>
      <c r="K155" s="193">
        <v>1.1799999999993815E-2</v>
      </c>
      <c r="L155" s="193">
        <v>37.148799999999994</v>
      </c>
      <c r="M155" s="193">
        <v>9.7998000000000047</v>
      </c>
      <c r="N155" s="193">
        <v>0.31450000000000955</v>
      </c>
      <c r="O155" s="193">
        <v>7.8841814991228276E-2</v>
      </c>
      <c r="P155" s="193">
        <v>11.818725000000001</v>
      </c>
      <c r="Q155" s="179">
        <v>9.0837928795195726</v>
      </c>
    </row>
    <row r="156" spans="1:17" s="163" customFormat="1" ht="10.65" customHeight="1" x14ac:dyDescent="0.2">
      <c r="A156" s="155"/>
      <c r="B156" s="191" t="s">
        <v>99</v>
      </c>
      <c r="C156" s="192">
        <v>11.7</v>
      </c>
      <c r="D156" s="193">
        <v>0.19999999999999929</v>
      </c>
      <c r="E156" s="193">
        <v>0</v>
      </c>
      <c r="F156" s="193">
        <v>-11.5</v>
      </c>
      <c r="G156" s="194">
        <v>0.19999999999999929</v>
      </c>
      <c r="H156" s="193">
        <v>0</v>
      </c>
      <c r="I156" s="195">
        <v>0</v>
      </c>
      <c r="J156" s="194">
        <v>0.19999999999999929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65" customHeight="1" x14ac:dyDescent="0.2">
      <c r="A157" s="155"/>
      <c r="B157" s="191" t="s">
        <v>100</v>
      </c>
      <c r="C157" s="192">
        <v>10.7</v>
      </c>
      <c r="D157" s="193">
        <v>28.2</v>
      </c>
      <c r="E157" s="193">
        <v>0</v>
      </c>
      <c r="F157" s="193">
        <v>17.5</v>
      </c>
      <c r="G157" s="194">
        <v>28.2</v>
      </c>
      <c r="H157" s="193">
        <v>0.1832</v>
      </c>
      <c r="I157" s="195">
        <v>0.64964539007092204</v>
      </c>
      <c r="J157" s="194">
        <v>28.0168</v>
      </c>
      <c r="K157" s="193">
        <v>0</v>
      </c>
      <c r="L157" s="193">
        <v>4.0000000000000036E-3</v>
      </c>
      <c r="M157" s="193">
        <v>0</v>
      </c>
      <c r="N157" s="193">
        <v>1.0699999999999987E-2</v>
      </c>
      <c r="O157" s="193">
        <v>3.7943262411347475E-2</v>
      </c>
      <c r="P157" s="193">
        <v>3.6749999999999977E-3</v>
      </c>
      <c r="Q157" s="179" t="s">
        <v>186</v>
      </c>
    </row>
    <row r="158" spans="1:17" s="163" customFormat="1" ht="10.65" customHeight="1" x14ac:dyDescent="0.2">
      <c r="A158" s="155"/>
      <c r="B158" s="191" t="s">
        <v>101</v>
      </c>
      <c r="C158" s="192">
        <v>7.3</v>
      </c>
      <c r="D158" s="193">
        <v>1.7999999999999998</v>
      </c>
      <c r="E158" s="193">
        <v>0</v>
      </c>
      <c r="F158" s="193">
        <v>-5.5</v>
      </c>
      <c r="G158" s="194">
        <v>1.7999999999999998</v>
      </c>
      <c r="H158" s="193">
        <v>2.06E-2</v>
      </c>
      <c r="I158" s="195">
        <v>1.1444444444444446</v>
      </c>
      <c r="J158" s="194">
        <v>1.7793999999999999</v>
      </c>
      <c r="K158" s="193">
        <v>0</v>
      </c>
      <c r="L158" s="193">
        <v>0</v>
      </c>
      <c r="M158" s="193">
        <v>0</v>
      </c>
      <c r="N158" s="193">
        <v>3.4000000000000002E-3</v>
      </c>
      <c r="O158" s="193">
        <v>0.18888888888888891</v>
      </c>
      <c r="P158" s="193">
        <v>8.5000000000000006E-4</v>
      </c>
      <c r="Q158" s="179" t="s">
        <v>186</v>
      </c>
    </row>
    <row r="159" spans="1:17" s="163" customFormat="1" ht="10.65" customHeight="1" x14ac:dyDescent="0.2">
      <c r="A159" s="155"/>
      <c r="B159" s="191" t="s">
        <v>102</v>
      </c>
      <c r="C159" s="192">
        <v>0.2</v>
      </c>
      <c r="D159" s="193">
        <v>0.2</v>
      </c>
      <c r="E159" s="193">
        <v>0</v>
      </c>
      <c r="F159" s="193">
        <v>0</v>
      </c>
      <c r="G159" s="194">
        <v>0.2</v>
      </c>
      <c r="H159" s="193">
        <v>0</v>
      </c>
      <c r="I159" s="195">
        <v>0</v>
      </c>
      <c r="J159" s="194">
        <v>0.2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65" customHeight="1" x14ac:dyDescent="0.2">
      <c r="A160" s="155"/>
      <c r="B160" s="191" t="s">
        <v>103</v>
      </c>
      <c r="C160" s="192">
        <v>6.9</v>
      </c>
      <c r="D160" s="193">
        <v>11.199999999999955</v>
      </c>
      <c r="E160" s="193">
        <v>0</v>
      </c>
      <c r="F160" s="193">
        <v>4.2999999999999545</v>
      </c>
      <c r="G160" s="194">
        <v>11.199999999999955</v>
      </c>
      <c r="H160" s="193">
        <v>3</v>
      </c>
      <c r="I160" s="195">
        <v>26.785714285714395</v>
      </c>
      <c r="J160" s="194">
        <v>8.1999999999999549</v>
      </c>
      <c r="K160" s="193">
        <v>0</v>
      </c>
      <c r="L160" s="193">
        <v>3</v>
      </c>
      <c r="M160" s="193">
        <v>0</v>
      </c>
      <c r="N160" s="193">
        <v>0</v>
      </c>
      <c r="O160" s="193">
        <v>0</v>
      </c>
      <c r="P160" s="193">
        <v>0.75</v>
      </c>
      <c r="Q160" s="179">
        <v>8.9333333333332732</v>
      </c>
    </row>
    <row r="161" spans="1:20" ht="10.65" customHeight="1" x14ac:dyDescent="0.2">
      <c r="A161" s="155"/>
      <c r="B161" s="1" t="s">
        <v>104</v>
      </c>
      <c r="C161" s="192">
        <v>4.4000000000000004</v>
      </c>
      <c r="D161" s="193">
        <v>4.4000000000000004</v>
      </c>
      <c r="E161" s="193">
        <v>0</v>
      </c>
      <c r="F161" s="193">
        <v>0</v>
      </c>
      <c r="G161" s="194">
        <v>4.4000000000000004</v>
      </c>
      <c r="H161" s="193">
        <v>0.66190000000000004</v>
      </c>
      <c r="I161" s="195">
        <v>15.043181818181816</v>
      </c>
      <c r="J161" s="194">
        <v>3.7381000000000002</v>
      </c>
      <c r="K161" s="193">
        <v>0.10299999999999999</v>
      </c>
      <c r="L161" s="193">
        <v>0</v>
      </c>
      <c r="M161" s="193">
        <v>0</v>
      </c>
      <c r="N161" s="193">
        <v>0.55890000000000006</v>
      </c>
      <c r="O161" s="193">
        <v>12.702272727272728</v>
      </c>
      <c r="P161" s="193">
        <v>0.16547500000000001</v>
      </c>
      <c r="Q161" s="179">
        <v>20.590119353376643</v>
      </c>
      <c r="T161" s="163"/>
    </row>
    <row r="162" spans="1:20" ht="10.65" customHeight="1" x14ac:dyDescent="0.2">
      <c r="A162" s="155"/>
      <c r="B162" s="198" t="s">
        <v>106</v>
      </c>
      <c r="C162" s="202">
        <v>9520.1</v>
      </c>
      <c r="D162" s="193">
        <v>12611.200000000003</v>
      </c>
      <c r="E162" s="193">
        <v>0</v>
      </c>
      <c r="F162" s="193">
        <v>3091.1000000000022</v>
      </c>
      <c r="G162" s="194">
        <v>12611.200000000003</v>
      </c>
      <c r="H162" s="193">
        <v>6893.2758000000013</v>
      </c>
      <c r="I162" s="195">
        <v>54.659951471707686</v>
      </c>
      <c r="J162" s="194">
        <v>5717.9242000000013</v>
      </c>
      <c r="K162" s="193">
        <v>194.60469999999987</v>
      </c>
      <c r="L162" s="193">
        <v>206.28859999999895</v>
      </c>
      <c r="M162" s="193">
        <v>287.18379999999979</v>
      </c>
      <c r="N162" s="193">
        <v>132.02490000000034</v>
      </c>
      <c r="O162" s="193">
        <v>1.0468861012433419</v>
      </c>
      <c r="P162" s="193">
        <v>205.02549999999974</v>
      </c>
      <c r="Q162" s="179">
        <v>25.888844070615647</v>
      </c>
      <c r="T162" s="163"/>
    </row>
    <row r="163" spans="1:20" ht="10.65" customHeight="1" x14ac:dyDescent="0.2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65" customHeight="1" x14ac:dyDescent="0.2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65" customHeight="1" x14ac:dyDescent="0.2">
      <c r="A165" s="155"/>
      <c r="B165" s="191" t="s">
        <v>108</v>
      </c>
      <c r="C165" s="192">
        <v>5.9001881513278294</v>
      </c>
      <c r="D165" s="192">
        <v>10.900188151327828</v>
      </c>
      <c r="E165" s="203">
        <v>0</v>
      </c>
      <c r="F165" s="193">
        <v>4.9999999999999991</v>
      </c>
      <c r="G165" s="194">
        <v>10.900188151327828</v>
      </c>
      <c r="H165" s="193">
        <v>0</v>
      </c>
      <c r="I165" s="195">
        <v>0</v>
      </c>
      <c r="J165" s="194">
        <v>10.900188151327828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65" customHeight="1" x14ac:dyDescent="0.2">
      <c r="A166" s="155"/>
      <c r="B166" s="204" t="s">
        <v>109</v>
      </c>
      <c r="C166" s="192">
        <v>26.494443905433954</v>
      </c>
      <c r="D166" s="192">
        <v>33.494443905433954</v>
      </c>
      <c r="E166" s="203">
        <v>0</v>
      </c>
      <c r="F166" s="193">
        <v>7</v>
      </c>
      <c r="G166" s="194">
        <v>33.494443905433954</v>
      </c>
      <c r="H166" s="193">
        <v>15.511900000000001</v>
      </c>
      <c r="I166" s="195">
        <v>46.311860091767144</v>
      </c>
      <c r="J166" s="194">
        <v>17.982543905433953</v>
      </c>
      <c r="K166" s="193">
        <v>7.2299999999999726E-2</v>
      </c>
      <c r="L166" s="193">
        <v>0.87609999999999932</v>
      </c>
      <c r="M166" s="193">
        <v>1.1100000000000012</v>
      </c>
      <c r="N166" s="193">
        <v>1.3339999999999996</v>
      </c>
      <c r="O166" s="193">
        <v>3.9827501055587877</v>
      </c>
      <c r="P166" s="193">
        <v>0.84809999999999997</v>
      </c>
      <c r="Q166" s="179">
        <v>19.203329684511207</v>
      </c>
      <c r="T166" s="163"/>
    </row>
    <row r="167" spans="1:20" ht="10.65" customHeight="1" x14ac:dyDescent="0.2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65" customHeight="1" x14ac:dyDescent="0.2">
      <c r="A168" s="155"/>
      <c r="B168" s="204" t="s">
        <v>111</v>
      </c>
      <c r="C168" s="192">
        <v>0</v>
      </c>
      <c r="D168" s="193"/>
      <c r="E168" s="193"/>
      <c r="F168" s="193"/>
      <c r="G168" s="194">
        <v>0</v>
      </c>
      <c r="H168" s="193"/>
      <c r="I168" s="195"/>
      <c r="J168" s="194">
        <v>0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65" customHeight="1" x14ac:dyDescent="0.2">
      <c r="A169" s="155"/>
      <c r="B169" s="205" t="s">
        <v>112</v>
      </c>
      <c r="C169" s="206">
        <v>9552.4946320567615</v>
      </c>
      <c r="D169" s="206">
        <v>12655.594632056764</v>
      </c>
      <c r="E169" s="207">
        <v>0</v>
      </c>
      <c r="F169" s="207">
        <v>3103.1000000000022</v>
      </c>
      <c r="G169" s="208">
        <v>12655.594632056764</v>
      </c>
      <c r="H169" s="210">
        <v>6908.7877000000017</v>
      </c>
      <c r="I169" s="209">
        <v>54.590779025901824</v>
      </c>
      <c r="J169" s="208">
        <v>5746.8069320567629</v>
      </c>
      <c r="K169" s="210">
        <v>194.67699999999968</v>
      </c>
      <c r="L169" s="210">
        <v>207.16469999999936</v>
      </c>
      <c r="M169" s="210">
        <v>288.29379999999946</v>
      </c>
      <c r="N169" s="210">
        <v>133.358900000002</v>
      </c>
      <c r="O169" s="210">
        <v>1.0537545163006596</v>
      </c>
      <c r="P169" s="219">
        <v>205.87360000000012</v>
      </c>
      <c r="Q169" s="186">
        <v>25.914248995775854</v>
      </c>
      <c r="T169" s="163"/>
    </row>
    <row r="170" spans="1:20" ht="10.65" customHeight="1" x14ac:dyDescent="0.2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65" customHeight="1" x14ac:dyDescent="0.2">
      <c r="A171" s="155"/>
      <c r="B171" s="156" t="s">
        <v>114</v>
      </c>
      <c r="C171" s="156"/>
      <c r="J171" s="221"/>
      <c r="T171" s="163"/>
    </row>
    <row r="175" spans="1:20" ht="10.65" customHeight="1" x14ac:dyDescent="0.2">
      <c r="A175" s="155"/>
      <c r="B175" s="156" t="s">
        <v>185</v>
      </c>
      <c r="C175" s="156"/>
      <c r="P175" s="161"/>
      <c r="T175" s="163"/>
    </row>
    <row r="176" spans="1:20" ht="10.65" customHeight="1" x14ac:dyDescent="0.2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65" customHeight="1" x14ac:dyDescent="0.2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65" customHeight="1" x14ac:dyDescent="0.2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65" customHeight="1" x14ac:dyDescent="0.2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65" customHeight="1" x14ac:dyDescent="0.2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43306</v>
      </c>
      <c r="L180" s="184">
        <v>43313</v>
      </c>
      <c r="M180" s="184">
        <v>43320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65" customHeight="1" x14ac:dyDescent="0.2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65" customHeight="1" x14ac:dyDescent="0.2">
      <c r="A182" s="155"/>
      <c r="B182" s="216"/>
      <c r="C182" s="258" t="s">
        <v>148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78"/>
    </row>
    <row r="183" spans="1:17" s="163" customFormat="1" ht="10.65" customHeight="1" x14ac:dyDescent="0.2">
      <c r="A183" s="155"/>
      <c r="B183" s="191" t="s">
        <v>80</v>
      </c>
      <c r="C183" s="192">
        <v>1167.7</v>
      </c>
      <c r="D183" s="193">
        <v>1483.1</v>
      </c>
      <c r="E183" s="193">
        <v>0</v>
      </c>
      <c r="F183" s="193">
        <v>315.39999999999986</v>
      </c>
      <c r="G183" s="194">
        <v>1483.1</v>
      </c>
      <c r="H183" s="193">
        <v>222.73489999999998</v>
      </c>
      <c r="I183" s="195">
        <v>15.018198368282651</v>
      </c>
      <c r="J183" s="194">
        <v>1260.3651</v>
      </c>
      <c r="K183" s="193">
        <v>4.7039999999999793</v>
      </c>
      <c r="L183" s="193">
        <v>9.7650000000000148</v>
      </c>
      <c r="M183" s="193">
        <v>16.978999999999985</v>
      </c>
      <c r="N183" s="193">
        <v>23.205000000000013</v>
      </c>
      <c r="O183" s="193">
        <v>1.5646281437529508</v>
      </c>
      <c r="P183" s="193">
        <v>13.663249999999998</v>
      </c>
      <c r="Q183" s="179" t="s">
        <v>186</v>
      </c>
    </row>
    <row r="184" spans="1:17" s="163" customFormat="1" ht="10.65" customHeight="1" x14ac:dyDescent="0.2">
      <c r="A184" s="155"/>
      <c r="B184" s="191" t="s">
        <v>81</v>
      </c>
      <c r="C184" s="192">
        <v>219.4</v>
      </c>
      <c r="D184" s="193">
        <v>329.1</v>
      </c>
      <c r="E184" s="193">
        <v>0</v>
      </c>
      <c r="F184" s="193">
        <v>109.70000000000002</v>
      </c>
      <c r="G184" s="194">
        <v>329.1</v>
      </c>
      <c r="H184" s="193">
        <v>72.796500000000009</v>
      </c>
      <c r="I184" s="195">
        <v>22.119872379216044</v>
      </c>
      <c r="J184" s="194">
        <v>256.30349999999999</v>
      </c>
      <c r="K184" s="193">
        <v>4.2321999999999989</v>
      </c>
      <c r="L184" s="193">
        <v>4.1479999999999961</v>
      </c>
      <c r="M184" s="193">
        <v>3.2010000000000005</v>
      </c>
      <c r="N184" s="193">
        <v>5.9310000000000116</v>
      </c>
      <c r="O184" s="193">
        <v>1.8021877848678247</v>
      </c>
      <c r="P184" s="193">
        <v>4.3780500000000018</v>
      </c>
      <c r="Q184" s="179" t="s">
        <v>186</v>
      </c>
    </row>
    <row r="185" spans="1:17" s="163" customFormat="1" ht="10.65" customHeight="1" x14ac:dyDescent="0.2">
      <c r="A185" s="155"/>
      <c r="B185" s="191" t="s">
        <v>82</v>
      </c>
      <c r="C185" s="192">
        <v>381.1</v>
      </c>
      <c r="D185" s="193">
        <v>254.50000000000003</v>
      </c>
      <c r="E185" s="193">
        <v>5</v>
      </c>
      <c r="F185" s="193">
        <v>-126.6</v>
      </c>
      <c r="G185" s="194">
        <v>254.50000000000003</v>
      </c>
      <c r="H185" s="193">
        <v>123.12799999999999</v>
      </c>
      <c r="I185" s="195">
        <v>48.380353634577595</v>
      </c>
      <c r="J185" s="194">
        <v>131.37200000000004</v>
      </c>
      <c r="K185" s="193">
        <v>4.9479999999999933</v>
      </c>
      <c r="L185" s="193">
        <v>5.6330000000000098</v>
      </c>
      <c r="M185" s="193">
        <v>7.2099999999999937</v>
      </c>
      <c r="N185" s="193">
        <v>3.6119999999999948</v>
      </c>
      <c r="O185" s="193">
        <v>1.4192534381139468</v>
      </c>
      <c r="P185" s="193">
        <v>5.3507499999999979</v>
      </c>
      <c r="Q185" s="179">
        <v>22.552072139419725</v>
      </c>
    </row>
    <row r="186" spans="1:17" s="163" customFormat="1" ht="10.65" customHeight="1" x14ac:dyDescent="0.2">
      <c r="A186" s="155"/>
      <c r="B186" s="191" t="s">
        <v>83</v>
      </c>
      <c r="C186" s="192">
        <v>1753.1</v>
      </c>
      <c r="D186" s="193">
        <v>1814.1999999999998</v>
      </c>
      <c r="E186" s="193">
        <v>0</v>
      </c>
      <c r="F186" s="193">
        <v>61.099999999999909</v>
      </c>
      <c r="G186" s="194">
        <v>1814.1999999999998</v>
      </c>
      <c r="H186" s="193">
        <v>295.48599999999999</v>
      </c>
      <c r="I186" s="195">
        <v>16.287399404696284</v>
      </c>
      <c r="J186" s="194">
        <v>1518.7139999999999</v>
      </c>
      <c r="K186" s="193">
        <v>6.0520000000000209</v>
      </c>
      <c r="L186" s="193">
        <v>12.721000000000004</v>
      </c>
      <c r="M186" s="193">
        <v>11.867999999999995</v>
      </c>
      <c r="N186" s="193">
        <v>8.5749999999999886</v>
      </c>
      <c r="O186" s="193">
        <v>0.47266012567522814</v>
      </c>
      <c r="P186" s="193">
        <v>9.804000000000002</v>
      </c>
      <c r="Q186" s="179" t="s">
        <v>186</v>
      </c>
    </row>
    <row r="187" spans="1:17" s="163" customFormat="1" ht="10.65" customHeight="1" x14ac:dyDescent="0.2">
      <c r="A187" s="155"/>
      <c r="B187" s="191" t="s">
        <v>84</v>
      </c>
      <c r="C187" s="192">
        <v>4212.5</v>
      </c>
      <c r="D187" s="193">
        <v>4074.9</v>
      </c>
      <c r="E187" s="193">
        <v>0</v>
      </c>
      <c r="F187" s="193">
        <v>-137.59999999999991</v>
      </c>
      <c r="G187" s="194">
        <v>4074.9</v>
      </c>
      <c r="H187" s="193">
        <v>987.57476998977654</v>
      </c>
      <c r="I187" s="195">
        <v>24.235558418360611</v>
      </c>
      <c r="J187" s="194">
        <v>3087.3252300102235</v>
      </c>
      <c r="K187" s="193">
        <v>66.606700000000046</v>
      </c>
      <c r="L187" s="193">
        <v>74.656899999999951</v>
      </c>
      <c r="M187" s="193">
        <v>48.696800000000167</v>
      </c>
      <c r="N187" s="193">
        <v>37.805899999999838</v>
      </c>
      <c r="O187" s="193">
        <v>0.92777491472182971</v>
      </c>
      <c r="P187" s="193">
        <v>56.941575</v>
      </c>
      <c r="Q187" s="179" t="s">
        <v>186</v>
      </c>
    </row>
    <row r="188" spans="1:17" s="163" customFormat="1" ht="10.65" customHeight="1" x14ac:dyDescent="0.2">
      <c r="A188" s="155"/>
      <c r="B188" s="191" t="s">
        <v>85</v>
      </c>
      <c r="C188" s="192">
        <v>203.5</v>
      </c>
      <c r="D188" s="193">
        <v>141.30000000000001</v>
      </c>
      <c r="E188" s="193">
        <v>0</v>
      </c>
      <c r="F188" s="193">
        <v>-62.199999999999989</v>
      </c>
      <c r="G188" s="194">
        <v>141.30000000000001</v>
      </c>
      <c r="H188" s="193">
        <v>2.3099000000000003</v>
      </c>
      <c r="I188" s="195">
        <v>1.634748761500354</v>
      </c>
      <c r="J188" s="194">
        <v>138.99010000000001</v>
      </c>
      <c r="K188" s="193">
        <v>0</v>
      </c>
      <c r="L188" s="193">
        <v>7.3000000000000176E-2</v>
      </c>
      <c r="M188" s="193">
        <v>0.19300000000000006</v>
      </c>
      <c r="N188" s="193">
        <v>0.18100000000000005</v>
      </c>
      <c r="O188" s="193">
        <v>0.12809624911535741</v>
      </c>
      <c r="P188" s="193">
        <v>0.11175000000000007</v>
      </c>
      <c r="Q188" s="179" t="s">
        <v>186</v>
      </c>
    </row>
    <row r="189" spans="1:17" s="163" customFormat="1" ht="10.65" customHeight="1" x14ac:dyDescent="0.2">
      <c r="A189" s="155"/>
      <c r="B189" s="191" t="s">
        <v>86</v>
      </c>
      <c r="C189" s="192">
        <v>120.9</v>
      </c>
      <c r="D189" s="193">
        <v>116.2</v>
      </c>
      <c r="E189" s="193">
        <v>0</v>
      </c>
      <c r="F189" s="193">
        <v>-4.7000000000000028</v>
      </c>
      <c r="G189" s="194">
        <v>116.2</v>
      </c>
      <c r="H189" s="193">
        <v>7.569</v>
      </c>
      <c r="I189" s="195">
        <v>6.5137693631669533</v>
      </c>
      <c r="J189" s="194">
        <v>108.631</v>
      </c>
      <c r="K189" s="193">
        <v>0.75</v>
      </c>
      <c r="L189" s="193">
        <v>0.65700000000000003</v>
      </c>
      <c r="M189" s="193">
        <v>0.25100000000000033</v>
      </c>
      <c r="N189" s="193">
        <v>1.6289999999999996</v>
      </c>
      <c r="O189" s="193">
        <v>1.4018932874354557</v>
      </c>
      <c r="P189" s="193">
        <v>0.82174999999999998</v>
      </c>
      <c r="Q189" s="179" t="s">
        <v>186</v>
      </c>
    </row>
    <row r="190" spans="1:17" s="163" customFormat="1" ht="10.65" customHeight="1" x14ac:dyDescent="0.2">
      <c r="A190" s="155"/>
      <c r="B190" s="191" t="s">
        <v>87</v>
      </c>
      <c r="C190" s="192">
        <v>61.5</v>
      </c>
      <c r="D190" s="193">
        <v>61.5</v>
      </c>
      <c r="E190" s="193">
        <v>0</v>
      </c>
      <c r="F190" s="193">
        <v>0</v>
      </c>
      <c r="G190" s="194">
        <v>61.5</v>
      </c>
      <c r="H190" s="193">
        <v>11.3797</v>
      </c>
      <c r="I190" s="195">
        <v>18.503577235772358</v>
      </c>
      <c r="J190" s="194">
        <v>50.1203</v>
      </c>
      <c r="K190" s="193">
        <v>1.3330000000000002</v>
      </c>
      <c r="L190" s="193">
        <v>0.60899999999999999</v>
      </c>
      <c r="M190" s="193">
        <v>0</v>
      </c>
      <c r="N190" s="193">
        <v>0.4009999999999998</v>
      </c>
      <c r="O190" s="193">
        <v>0.65203252032520298</v>
      </c>
      <c r="P190" s="193">
        <v>0.58574999999999999</v>
      </c>
      <c r="Q190" s="179" t="s">
        <v>186</v>
      </c>
    </row>
    <row r="191" spans="1:17" s="163" customFormat="1" ht="10.65" customHeight="1" x14ac:dyDescent="0.2">
      <c r="A191" s="155"/>
      <c r="B191" s="191" t="s">
        <v>88</v>
      </c>
      <c r="C191" s="192">
        <v>0.1</v>
      </c>
      <c r="D191" s="193">
        <v>0</v>
      </c>
      <c r="E191" s="193">
        <v>0</v>
      </c>
      <c r="F191" s="193">
        <v>-0.1</v>
      </c>
      <c r="G191" s="194">
        <v>0</v>
      </c>
      <c r="H191" s="193">
        <v>0</v>
      </c>
      <c r="I191" s="195" t="s">
        <v>119</v>
      </c>
      <c r="J191" s="194">
        <v>0</v>
      </c>
      <c r="K191" s="193">
        <v>0</v>
      </c>
      <c r="L191" s="193">
        <v>0</v>
      </c>
      <c r="M191" s="193">
        <v>0</v>
      </c>
      <c r="N191" s="193">
        <v>0</v>
      </c>
      <c r="O191" s="193" t="s">
        <v>42</v>
      </c>
      <c r="P191" s="193">
        <v>0</v>
      </c>
      <c r="Q191" s="179" t="s">
        <v>162</v>
      </c>
    </row>
    <row r="192" spans="1:17" s="163" customFormat="1" ht="10.65" customHeight="1" x14ac:dyDescent="0.2">
      <c r="A192" s="155"/>
      <c r="B192" s="191" t="s">
        <v>89</v>
      </c>
      <c r="C192" s="192">
        <v>129.69999999999999</v>
      </c>
      <c r="D192" s="193">
        <v>16.099999999999994</v>
      </c>
      <c r="E192" s="193">
        <v>0</v>
      </c>
      <c r="F192" s="193">
        <v>-113.6</v>
      </c>
      <c r="G192" s="194">
        <v>16.099999999999994</v>
      </c>
      <c r="H192" s="193">
        <v>12.36</v>
      </c>
      <c r="I192" s="195">
        <v>76.77018633540375</v>
      </c>
      <c r="J192" s="194">
        <v>3.7399999999999949</v>
      </c>
      <c r="K192" s="193">
        <v>0</v>
      </c>
      <c r="L192" s="193">
        <v>0</v>
      </c>
      <c r="M192" s="193">
        <v>0</v>
      </c>
      <c r="N192" s="193">
        <v>1.9299999999999997</v>
      </c>
      <c r="O192" s="193">
        <v>11.987577639751555</v>
      </c>
      <c r="P192" s="193">
        <v>0.48249999999999993</v>
      </c>
      <c r="Q192" s="179">
        <v>5.751295336787555</v>
      </c>
    </row>
    <row r="193" spans="1:17" s="163" customFormat="1" ht="10.65" customHeight="1" x14ac:dyDescent="0.2">
      <c r="A193" s="155"/>
      <c r="B193" s="198" t="s">
        <v>91</v>
      </c>
      <c r="C193" s="192">
        <v>8249.5</v>
      </c>
      <c r="D193" s="193">
        <v>8290.9</v>
      </c>
      <c r="E193" s="193">
        <v>5</v>
      </c>
      <c r="F193" s="193">
        <v>41.399999999999636</v>
      </c>
      <c r="G193" s="194">
        <v>8290.9</v>
      </c>
      <c r="H193" s="193">
        <v>1735.3387699897762</v>
      </c>
      <c r="I193" s="195">
        <v>20.930644079530282</v>
      </c>
      <c r="J193" s="194">
        <v>6555.561230010223</v>
      </c>
      <c r="K193" s="193">
        <v>88.62590000000003</v>
      </c>
      <c r="L193" s="193">
        <v>108.26289999999996</v>
      </c>
      <c r="M193" s="193">
        <v>88.398800000000151</v>
      </c>
      <c r="N193" s="193">
        <v>83.269899999999836</v>
      </c>
      <c r="O193" s="193">
        <v>1.0043529652993022</v>
      </c>
      <c r="P193" s="199">
        <v>92.139375000000001</v>
      </c>
      <c r="Q193" s="179" t="s">
        <v>186</v>
      </c>
    </row>
    <row r="194" spans="1:17" s="163" customFormat="1" ht="10.65" customHeight="1" x14ac:dyDescent="0.2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65" customHeight="1" x14ac:dyDescent="0.2">
      <c r="A195" s="155"/>
      <c r="B195" s="191" t="s">
        <v>92</v>
      </c>
      <c r="C195" s="192">
        <v>359.8</v>
      </c>
      <c r="D195" s="193">
        <v>544.50000000000011</v>
      </c>
      <c r="E195" s="193">
        <v>0</v>
      </c>
      <c r="F195" s="193">
        <v>184.7000000000001</v>
      </c>
      <c r="G195" s="194">
        <v>544.50000000000011</v>
      </c>
      <c r="H195" s="193">
        <v>29.451149999999998</v>
      </c>
      <c r="I195" s="195">
        <v>5.4088429752066096</v>
      </c>
      <c r="J195" s="194">
        <v>515.04885000000013</v>
      </c>
      <c r="K195" s="193">
        <v>2.0539000000000023</v>
      </c>
      <c r="L195" s="193">
        <v>1.1542999999999992</v>
      </c>
      <c r="M195" s="193">
        <v>2.3400999999999996</v>
      </c>
      <c r="N195" s="193">
        <v>0.51189999999999714</v>
      </c>
      <c r="O195" s="193">
        <v>9.4012855831037107E-2</v>
      </c>
      <c r="P195" s="193">
        <v>1.5150499999999996</v>
      </c>
      <c r="Q195" s="179" t="s">
        <v>186</v>
      </c>
    </row>
    <row r="196" spans="1:17" s="163" customFormat="1" ht="10.65" customHeight="1" x14ac:dyDescent="0.2">
      <c r="A196" s="155"/>
      <c r="B196" s="191" t="s">
        <v>93</v>
      </c>
      <c r="C196" s="192">
        <v>1977.6</v>
      </c>
      <c r="D196" s="193">
        <v>1487.8999999999999</v>
      </c>
      <c r="E196" s="193">
        <v>0</v>
      </c>
      <c r="F196" s="193">
        <v>-489.70000000000005</v>
      </c>
      <c r="G196" s="194">
        <v>1487.8999999999999</v>
      </c>
      <c r="H196" s="193">
        <v>63.717300000000002</v>
      </c>
      <c r="I196" s="195">
        <v>4.2823644062100952</v>
      </c>
      <c r="J196" s="194">
        <v>1424.1826999999998</v>
      </c>
      <c r="K196" s="193">
        <v>4.0874000000000024</v>
      </c>
      <c r="L196" s="193">
        <v>5.4466999999999928</v>
      </c>
      <c r="M196" s="193">
        <v>2.6574999999999989</v>
      </c>
      <c r="N196" s="193">
        <v>2.2871000000000095</v>
      </c>
      <c r="O196" s="193">
        <v>0.15371328718327909</v>
      </c>
      <c r="P196" s="193">
        <v>3.6196750000000009</v>
      </c>
      <c r="Q196" s="179" t="s">
        <v>186</v>
      </c>
    </row>
    <row r="197" spans="1:17" s="163" customFormat="1" ht="10.65" hidden="1" customHeight="1" x14ac:dyDescent="0.2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65" customHeight="1" x14ac:dyDescent="0.2">
      <c r="A198" s="155"/>
      <c r="B198" s="191" t="s">
        <v>95</v>
      </c>
      <c r="C198" s="192">
        <v>51.4</v>
      </c>
      <c r="D198" s="193">
        <v>43</v>
      </c>
      <c r="E198" s="193">
        <v>0</v>
      </c>
      <c r="F198" s="193">
        <v>-8.3999999999999986</v>
      </c>
      <c r="G198" s="194">
        <v>43</v>
      </c>
      <c r="H198" s="193">
        <v>0.80869999999999997</v>
      </c>
      <c r="I198" s="195">
        <v>1.8806976744186048</v>
      </c>
      <c r="J198" s="194">
        <v>42.191299999999998</v>
      </c>
      <c r="K198" s="193">
        <v>0.15500000000000003</v>
      </c>
      <c r="L198" s="193">
        <v>0</v>
      </c>
      <c r="M198" s="193">
        <v>5.5499999999999883E-2</v>
      </c>
      <c r="N198" s="193">
        <v>0</v>
      </c>
      <c r="O198" s="193">
        <v>0</v>
      </c>
      <c r="P198" s="193">
        <v>5.2624999999999977E-2</v>
      </c>
      <c r="Q198" s="179" t="s">
        <v>186</v>
      </c>
    </row>
    <row r="199" spans="1:17" s="163" customFormat="1" ht="10.65" customHeight="1" x14ac:dyDescent="0.2">
      <c r="A199" s="155"/>
      <c r="B199" s="191" t="s">
        <v>96</v>
      </c>
      <c r="C199" s="192">
        <v>639.70000000000005</v>
      </c>
      <c r="D199" s="193">
        <v>95.000000000000114</v>
      </c>
      <c r="E199" s="193">
        <v>0</v>
      </c>
      <c r="F199" s="193">
        <v>-544.69999999999993</v>
      </c>
      <c r="G199" s="194">
        <v>95.000000000000114</v>
      </c>
      <c r="H199" s="193">
        <v>37.709199999999996</v>
      </c>
      <c r="I199" s="195">
        <v>39.693894736842054</v>
      </c>
      <c r="J199" s="194">
        <v>57.290800000000118</v>
      </c>
      <c r="K199" s="193">
        <v>2.5278000000000027</v>
      </c>
      <c r="L199" s="193">
        <v>0.71059999999999945</v>
      </c>
      <c r="M199" s="193">
        <v>3.5765000000000029</v>
      </c>
      <c r="N199" s="193">
        <v>2.1307999999999936</v>
      </c>
      <c r="O199" s="193">
        <v>2.2429473684210435</v>
      </c>
      <c r="P199" s="193">
        <v>2.2364249999999997</v>
      </c>
      <c r="Q199" s="179">
        <v>23.617134489195983</v>
      </c>
    </row>
    <row r="200" spans="1:17" s="163" customFormat="1" ht="10.65" customHeight="1" x14ac:dyDescent="0.2">
      <c r="A200" s="155"/>
      <c r="B200" s="191" t="s">
        <v>97</v>
      </c>
      <c r="C200" s="192">
        <v>138.30000000000001</v>
      </c>
      <c r="D200" s="193">
        <v>101.10000000000002</v>
      </c>
      <c r="E200" s="193">
        <v>0</v>
      </c>
      <c r="F200" s="193">
        <v>-37.199999999999989</v>
      </c>
      <c r="G200" s="194">
        <v>101.10000000000002</v>
      </c>
      <c r="H200" s="193">
        <v>0</v>
      </c>
      <c r="I200" s="195">
        <v>0</v>
      </c>
      <c r="J200" s="194">
        <v>101.10000000000002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65" customHeight="1" x14ac:dyDescent="0.2">
      <c r="A201" s="155"/>
      <c r="B201" s="191" t="s">
        <v>98</v>
      </c>
      <c r="C201" s="192">
        <v>1050.2</v>
      </c>
      <c r="D201" s="193">
        <v>644.20000000000005</v>
      </c>
      <c r="E201" s="193">
        <v>-5</v>
      </c>
      <c r="F201" s="193">
        <v>-406</v>
      </c>
      <c r="G201" s="194">
        <v>644.20000000000005</v>
      </c>
      <c r="H201" s="193">
        <v>36.6038</v>
      </c>
      <c r="I201" s="195">
        <v>5.6820552623408878</v>
      </c>
      <c r="J201" s="194">
        <v>607.59620000000007</v>
      </c>
      <c r="K201" s="193">
        <v>0.20599999999999952</v>
      </c>
      <c r="L201" s="193">
        <v>4.3268000000000022</v>
      </c>
      <c r="M201" s="193">
        <v>0.68650000000000233</v>
      </c>
      <c r="N201" s="193">
        <v>6.159399999999998</v>
      </c>
      <c r="O201" s="193">
        <v>0.95613163613784502</v>
      </c>
      <c r="P201" s="193">
        <v>2.8446750000000005</v>
      </c>
      <c r="Q201" s="179" t="s">
        <v>186</v>
      </c>
    </row>
    <row r="202" spans="1:17" s="163" customFormat="1" ht="10.65" customHeight="1" x14ac:dyDescent="0.2">
      <c r="A202" s="155"/>
      <c r="B202" s="191" t="s">
        <v>99</v>
      </c>
      <c r="C202" s="192">
        <v>323.10000000000002</v>
      </c>
      <c r="D202" s="193">
        <v>19</v>
      </c>
      <c r="E202" s="193">
        <v>0</v>
      </c>
      <c r="F202" s="193">
        <v>-304.10000000000002</v>
      </c>
      <c r="G202" s="194">
        <v>19</v>
      </c>
      <c r="H202" s="193">
        <v>1E-3</v>
      </c>
      <c r="I202" s="195">
        <v>5.263157894736842E-3</v>
      </c>
      <c r="J202" s="194">
        <v>18.998999999999999</v>
      </c>
      <c r="K202" s="193">
        <v>1E-3</v>
      </c>
      <c r="L202" s="193">
        <v>0</v>
      </c>
      <c r="M202" s="193">
        <v>0</v>
      </c>
      <c r="N202" s="193">
        <v>0</v>
      </c>
      <c r="O202" s="193">
        <v>0</v>
      </c>
      <c r="P202" s="193">
        <v>2.5000000000000001E-4</v>
      </c>
      <c r="Q202" s="179" t="s">
        <v>186</v>
      </c>
    </row>
    <row r="203" spans="1:17" s="163" customFormat="1" ht="10.65" customHeight="1" x14ac:dyDescent="0.2">
      <c r="A203" s="155"/>
      <c r="B203" s="191" t="s">
        <v>100</v>
      </c>
      <c r="C203" s="192">
        <v>9511.7999999999993</v>
      </c>
      <c r="D203" s="193">
        <v>9495.7999999999993</v>
      </c>
      <c r="E203" s="193">
        <v>0</v>
      </c>
      <c r="F203" s="193">
        <v>-16</v>
      </c>
      <c r="G203" s="194">
        <v>9495.7999999999993</v>
      </c>
      <c r="H203" s="193">
        <v>2533.0088999999998</v>
      </c>
      <c r="I203" s="195">
        <v>26.675044756629248</v>
      </c>
      <c r="J203" s="194">
        <v>6962.7910999999995</v>
      </c>
      <c r="K203" s="193">
        <v>147.26530000000002</v>
      </c>
      <c r="L203" s="193">
        <v>122.04490000000033</v>
      </c>
      <c r="M203" s="193">
        <v>55.160999999999603</v>
      </c>
      <c r="N203" s="193">
        <v>106.85390000000007</v>
      </c>
      <c r="O203" s="193">
        <v>1.1252753849070123</v>
      </c>
      <c r="P203" s="193">
        <v>107.83127500000001</v>
      </c>
      <c r="Q203" s="179" t="s">
        <v>186</v>
      </c>
    </row>
    <row r="204" spans="1:17" s="163" customFormat="1" ht="10.65" customHeight="1" x14ac:dyDescent="0.2">
      <c r="A204" s="155"/>
      <c r="B204" s="191" t="s">
        <v>101</v>
      </c>
      <c r="C204" s="192">
        <v>7834.3</v>
      </c>
      <c r="D204" s="193">
        <v>6359.3</v>
      </c>
      <c r="E204" s="193">
        <v>0</v>
      </c>
      <c r="F204" s="193">
        <v>-1475</v>
      </c>
      <c r="G204" s="194">
        <v>6359.3</v>
      </c>
      <c r="H204" s="193">
        <v>1276.7673</v>
      </c>
      <c r="I204" s="195">
        <v>20.077167298287545</v>
      </c>
      <c r="J204" s="194">
        <v>5082.5326999999997</v>
      </c>
      <c r="K204" s="193">
        <v>58.354799999999841</v>
      </c>
      <c r="L204" s="193">
        <v>42.102900000000091</v>
      </c>
      <c r="M204" s="193">
        <v>51.597800000000007</v>
      </c>
      <c r="N204" s="193">
        <v>57.190299999999979</v>
      </c>
      <c r="O204" s="193">
        <v>0.89931753494881472</v>
      </c>
      <c r="P204" s="193">
        <v>52.311449999999979</v>
      </c>
      <c r="Q204" s="179" t="s">
        <v>186</v>
      </c>
    </row>
    <row r="205" spans="1:17" s="163" customFormat="1" ht="10.65" customHeight="1" x14ac:dyDescent="0.2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65" customHeight="1" x14ac:dyDescent="0.2">
      <c r="A206" s="155"/>
      <c r="B206" s="191" t="s">
        <v>103</v>
      </c>
      <c r="C206" s="192">
        <v>1317.5</v>
      </c>
      <c r="D206" s="193">
        <v>1317.5</v>
      </c>
      <c r="E206" s="193">
        <v>0</v>
      </c>
      <c r="F206" s="193">
        <v>0</v>
      </c>
      <c r="G206" s="194">
        <v>1317.5</v>
      </c>
      <c r="H206" s="193">
        <v>0</v>
      </c>
      <c r="I206" s="195">
        <v>0</v>
      </c>
      <c r="J206" s="194">
        <v>1317.5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65" customHeight="1" x14ac:dyDescent="0.2">
      <c r="A207" s="155"/>
      <c r="B207" s="1" t="s">
        <v>104</v>
      </c>
      <c r="C207" s="192">
        <v>1363.6</v>
      </c>
      <c r="D207" s="193">
        <v>1354.6</v>
      </c>
      <c r="E207" s="193">
        <v>0</v>
      </c>
      <c r="F207" s="193">
        <v>-9</v>
      </c>
      <c r="G207" s="194">
        <v>1354.6</v>
      </c>
      <c r="H207" s="193">
        <v>263.09870000000001</v>
      </c>
      <c r="I207" s="195">
        <v>19.422611841133918</v>
      </c>
      <c r="J207" s="194">
        <v>1091.5012999999999</v>
      </c>
      <c r="K207" s="193">
        <v>28.629599999999982</v>
      </c>
      <c r="L207" s="193">
        <v>0</v>
      </c>
      <c r="M207" s="193">
        <v>49.192400000000021</v>
      </c>
      <c r="N207" s="193">
        <v>0</v>
      </c>
      <c r="O207" s="193">
        <v>0</v>
      </c>
      <c r="P207" s="193">
        <v>19.455500000000001</v>
      </c>
      <c r="Q207" s="179" t="s">
        <v>186</v>
      </c>
    </row>
    <row r="208" spans="1:17" s="163" customFormat="1" ht="10.65" customHeight="1" x14ac:dyDescent="0.2">
      <c r="A208" s="155"/>
      <c r="B208" s="198" t="s">
        <v>106</v>
      </c>
      <c r="C208" s="202">
        <v>32817</v>
      </c>
      <c r="D208" s="193">
        <v>29753</v>
      </c>
      <c r="E208" s="193">
        <v>0</v>
      </c>
      <c r="F208" s="193">
        <v>-3064</v>
      </c>
      <c r="G208" s="194">
        <v>29753</v>
      </c>
      <c r="H208" s="193">
        <v>5976.5048199897756</v>
      </c>
      <c r="I208" s="195">
        <v>20.087066245386268</v>
      </c>
      <c r="J208" s="194">
        <v>23776.495180010224</v>
      </c>
      <c r="K208" s="193">
        <v>331.90670000000046</v>
      </c>
      <c r="L208" s="193">
        <v>284.04910000000018</v>
      </c>
      <c r="M208" s="193">
        <v>253.66610000000037</v>
      </c>
      <c r="N208" s="193">
        <v>258.40329999999904</v>
      </c>
      <c r="O208" s="193">
        <v>0.86849494168654939</v>
      </c>
      <c r="P208" s="193">
        <v>282.00630000000001</v>
      </c>
      <c r="Q208" s="179" t="s">
        <v>186</v>
      </c>
    </row>
    <row r="209" spans="1:17" s="163" customFormat="1" ht="10.65" customHeight="1" x14ac:dyDescent="0.2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65" customHeight="1" x14ac:dyDescent="0.2">
      <c r="A210" s="155"/>
      <c r="B210" s="191" t="s">
        <v>107</v>
      </c>
      <c r="C210" s="192">
        <v>0.5</v>
      </c>
      <c r="D210" s="193">
        <v>0</v>
      </c>
      <c r="E210" s="193">
        <v>0</v>
      </c>
      <c r="F210" s="193">
        <v>-0.5</v>
      </c>
      <c r="G210" s="194">
        <v>0</v>
      </c>
      <c r="H210" s="193">
        <v>0</v>
      </c>
      <c r="I210" s="195" t="s">
        <v>119</v>
      </c>
      <c r="J210" s="194">
        <v>0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65" customHeight="1" x14ac:dyDescent="0.2">
      <c r="A211" s="155"/>
      <c r="B211" s="191" t="s">
        <v>108</v>
      </c>
      <c r="C211" s="192">
        <v>30.914111111111112</v>
      </c>
      <c r="D211" s="192">
        <v>30.914111111111112</v>
      </c>
      <c r="E211" s="203">
        <v>0</v>
      </c>
      <c r="F211" s="193">
        <v>0</v>
      </c>
      <c r="G211" s="194">
        <v>30.914111111111112</v>
      </c>
      <c r="H211" s="193">
        <v>3.3054000000000001</v>
      </c>
      <c r="I211" s="195">
        <v>10.692204566774613</v>
      </c>
      <c r="J211" s="194">
        <v>27.608711111111113</v>
      </c>
      <c r="K211" s="193">
        <v>3.2499999999999751E-2</v>
      </c>
      <c r="L211" s="193">
        <v>0</v>
      </c>
      <c r="M211" s="193">
        <v>0</v>
      </c>
      <c r="N211" s="193">
        <v>9.0800000000000214E-2</v>
      </c>
      <c r="O211" s="193">
        <v>0.2937170008661999</v>
      </c>
      <c r="P211" s="193">
        <v>3.0824999999999991E-2</v>
      </c>
      <c r="Q211" s="179" t="s">
        <v>186</v>
      </c>
    </row>
    <row r="212" spans="1:17" s="163" customFormat="1" ht="10.65" customHeight="1" x14ac:dyDescent="0.2">
      <c r="A212" s="155"/>
      <c r="B212" s="204" t="s">
        <v>109</v>
      </c>
      <c r="C212" s="192">
        <v>188.90811152926577</v>
      </c>
      <c r="D212" s="192">
        <v>328.9081115292658</v>
      </c>
      <c r="E212" s="203">
        <v>0</v>
      </c>
      <c r="F212" s="193">
        <v>140.00000000000003</v>
      </c>
      <c r="G212" s="194">
        <v>328.9081115292658</v>
      </c>
      <c r="H212" s="193">
        <v>27.935099999999998</v>
      </c>
      <c r="I212" s="195">
        <v>8.4932839965895361</v>
      </c>
      <c r="J212" s="194">
        <v>300.97301152926582</v>
      </c>
      <c r="K212" s="193">
        <v>4.0400000000001102E-2</v>
      </c>
      <c r="L212" s="193">
        <v>0.73229999999999928</v>
      </c>
      <c r="M212" s="193">
        <v>0.66120000000000001</v>
      </c>
      <c r="N212" s="193">
        <v>0.57019999999999982</v>
      </c>
      <c r="O212" s="193">
        <v>0.17336148912498445</v>
      </c>
      <c r="P212" s="193">
        <v>0.50102500000000005</v>
      </c>
      <c r="Q212" s="179" t="s">
        <v>186</v>
      </c>
    </row>
    <row r="213" spans="1:17" s="163" customFormat="1" ht="10.65" customHeight="1" x14ac:dyDescent="0.2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65" customHeight="1" x14ac:dyDescent="0.2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65" customHeight="1" x14ac:dyDescent="0.2">
      <c r="A215" s="155"/>
      <c r="B215" s="205" t="s">
        <v>112</v>
      </c>
      <c r="C215" s="206">
        <v>33037.322222640374</v>
      </c>
      <c r="D215" s="206">
        <v>30112.822222640378</v>
      </c>
      <c r="E215" s="207">
        <v>0</v>
      </c>
      <c r="F215" s="210">
        <v>-2924.5</v>
      </c>
      <c r="G215" s="218">
        <v>30112.822222640378</v>
      </c>
      <c r="H215" s="210">
        <v>6007.7453199897755</v>
      </c>
      <c r="I215" s="209">
        <v>19.950787991810483</v>
      </c>
      <c r="J215" s="218">
        <v>24105.076902650602</v>
      </c>
      <c r="K215" s="210">
        <v>331.97960000000057</v>
      </c>
      <c r="L215" s="210">
        <v>284.78140000000076</v>
      </c>
      <c r="M215" s="210">
        <v>254.32729999999992</v>
      </c>
      <c r="N215" s="210">
        <v>259.0643</v>
      </c>
      <c r="O215" s="210">
        <v>0.860312255306386</v>
      </c>
      <c r="P215" s="219">
        <v>282.53815000000031</v>
      </c>
      <c r="Q215" s="186" t="s">
        <v>186</v>
      </c>
    </row>
    <row r="216" spans="1:17" s="163" customFormat="1" ht="10.65" customHeight="1" x14ac:dyDescent="0.2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65" customHeight="1" x14ac:dyDescent="0.2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65" customHeight="1" x14ac:dyDescent="0.2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65" customHeight="1" x14ac:dyDescent="0.2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65" customHeight="1" x14ac:dyDescent="0.2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43306</v>
      </c>
      <c r="L220" s="184">
        <v>43313</v>
      </c>
      <c r="M220" s="184">
        <v>43320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65" customHeight="1" x14ac:dyDescent="0.2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65" customHeight="1" x14ac:dyDescent="0.2">
      <c r="A222" s="155"/>
      <c r="B222" s="216"/>
      <c r="C222" s="258" t="s">
        <v>149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78"/>
    </row>
    <row r="223" spans="1:17" s="163" customFormat="1" ht="10.65" customHeight="1" x14ac:dyDescent="0.2">
      <c r="A223" s="155"/>
      <c r="B223" s="191" t="s">
        <v>80</v>
      </c>
      <c r="C223" s="192">
        <v>1.9</v>
      </c>
      <c r="D223" s="193">
        <v>5.6</v>
      </c>
      <c r="E223" s="193">
        <v>0</v>
      </c>
      <c r="F223" s="193">
        <v>3.6999999999999997</v>
      </c>
      <c r="G223" s="194">
        <v>5.6</v>
      </c>
      <c r="H223" s="193">
        <v>3.27E-2</v>
      </c>
      <c r="I223" s="195">
        <v>0.58392857142857146</v>
      </c>
      <c r="J223" s="194">
        <v>5.5672999999999995</v>
      </c>
      <c r="K223" s="193">
        <v>0</v>
      </c>
      <c r="L223" s="193">
        <v>0</v>
      </c>
      <c r="M223" s="193">
        <v>1.9999999999999983E-3</v>
      </c>
      <c r="N223" s="193">
        <v>0</v>
      </c>
      <c r="O223" s="193">
        <v>0</v>
      </c>
      <c r="P223" s="193">
        <v>4.9999999999999958E-4</v>
      </c>
      <c r="Q223" s="179" t="s">
        <v>186</v>
      </c>
    </row>
    <row r="224" spans="1:17" s="163" customFormat="1" ht="10.65" customHeight="1" x14ac:dyDescent="0.2">
      <c r="A224" s="155"/>
      <c r="B224" s="191" t="s">
        <v>81</v>
      </c>
      <c r="C224" s="192">
        <v>0.1</v>
      </c>
      <c r="D224" s="193">
        <v>1</v>
      </c>
      <c r="E224" s="193">
        <v>0</v>
      </c>
      <c r="F224" s="193">
        <v>0.9</v>
      </c>
      <c r="G224" s="194">
        <v>1</v>
      </c>
      <c r="H224" s="193">
        <v>0</v>
      </c>
      <c r="I224" s="195">
        <v>0</v>
      </c>
      <c r="J224" s="194">
        <v>1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65" customHeight="1" x14ac:dyDescent="0.2">
      <c r="A225" s="155"/>
      <c r="B225" s="191" t="s">
        <v>82</v>
      </c>
      <c r="C225" s="192">
        <v>0.1</v>
      </c>
      <c r="D225" s="193">
        <v>15.8</v>
      </c>
      <c r="E225" s="193">
        <v>0</v>
      </c>
      <c r="F225" s="193">
        <v>15.700000000000001</v>
      </c>
      <c r="G225" s="194">
        <v>15.8</v>
      </c>
      <c r="H225" s="193">
        <v>1.4999999999999999E-2</v>
      </c>
      <c r="I225" s="195">
        <v>9.4936708860759486E-2</v>
      </c>
      <c r="J225" s="194">
        <v>15.785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65" customHeight="1" x14ac:dyDescent="0.2">
      <c r="A226" s="155"/>
      <c r="B226" s="191" t="s">
        <v>83</v>
      </c>
      <c r="C226" s="192">
        <v>26.8</v>
      </c>
      <c r="D226" s="193">
        <v>2</v>
      </c>
      <c r="E226" s="193">
        <v>0</v>
      </c>
      <c r="F226" s="193">
        <v>-24.8</v>
      </c>
      <c r="G226" s="194">
        <v>2</v>
      </c>
      <c r="H226" s="193">
        <v>0</v>
      </c>
      <c r="I226" s="195">
        <v>0</v>
      </c>
      <c r="J226" s="194">
        <v>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65" customHeight="1" x14ac:dyDescent="0.2">
      <c r="A227" s="155"/>
      <c r="B227" s="191" t="s">
        <v>84</v>
      </c>
      <c r="C227" s="192">
        <v>47.6</v>
      </c>
      <c r="D227" s="193">
        <v>32.1</v>
      </c>
      <c r="E227" s="193">
        <v>0</v>
      </c>
      <c r="F227" s="193">
        <v>-15.5</v>
      </c>
      <c r="G227" s="194">
        <v>32.1</v>
      </c>
      <c r="H227" s="193">
        <v>11.6182</v>
      </c>
      <c r="I227" s="195">
        <v>36.19376947040498</v>
      </c>
      <c r="J227" s="194">
        <v>20.4818</v>
      </c>
      <c r="K227" s="193">
        <v>3.3200000000000784E-2</v>
      </c>
      <c r="L227" s="193">
        <v>3.9999999999995595E-3</v>
      </c>
      <c r="M227" s="193">
        <v>9.9999999999944578E-4</v>
      </c>
      <c r="N227" s="193">
        <v>1.0400000000000631E-2</v>
      </c>
      <c r="O227" s="193">
        <v>3.2398753894082963E-2</v>
      </c>
      <c r="P227" s="193">
        <v>1.2150000000000105E-2</v>
      </c>
      <c r="Q227" s="179" t="s">
        <v>186</v>
      </c>
    </row>
    <row r="228" spans="1:17" s="163" customFormat="1" ht="10.65" customHeight="1" x14ac:dyDescent="0.2">
      <c r="A228" s="155"/>
      <c r="B228" s="191" t="s">
        <v>85</v>
      </c>
      <c r="C228" s="192">
        <v>2.7</v>
      </c>
      <c r="D228" s="193">
        <v>2.1</v>
      </c>
      <c r="E228" s="193">
        <v>0</v>
      </c>
      <c r="F228" s="193">
        <v>-0.60000000000000009</v>
      </c>
      <c r="G228" s="194">
        <v>2.1</v>
      </c>
      <c r="H228" s="193">
        <v>1E-3</v>
      </c>
      <c r="I228" s="195">
        <v>4.7619047619047616E-2</v>
      </c>
      <c r="J228" s="194">
        <v>2.0990000000000002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65" customHeight="1" x14ac:dyDescent="0.2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65" customHeight="1" x14ac:dyDescent="0.2">
      <c r="A230" s="155"/>
      <c r="B230" s="191" t="s">
        <v>87</v>
      </c>
      <c r="C230" s="192">
        <v>0.2</v>
      </c>
      <c r="D230" s="193">
        <v>0.2</v>
      </c>
      <c r="E230" s="193">
        <v>0</v>
      </c>
      <c r="F230" s="193">
        <v>0</v>
      </c>
      <c r="G230" s="194">
        <v>0.2</v>
      </c>
      <c r="H230" s="193">
        <v>8.0000000000000004E-4</v>
      </c>
      <c r="I230" s="195">
        <v>0.39999999999999997</v>
      </c>
      <c r="J230" s="194">
        <v>0.19920000000000002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65" customHeight="1" x14ac:dyDescent="0.2">
      <c r="A231" s="155"/>
      <c r="B231" s="191" t="s">
        <v>88</v>
      </c>
      <c r="C231" s="192">
        <v>0.8</v>
      </c>
      <c r="D231" s="193">
        <v>0</v>
      </c>
      <c r="E231" s="193">
        <v>0</v>
      </c>
      <c r="F231" s="193">
        <v>-0.8</v>
      </c>
      <c r="G231" s="194">
        <v>0</v>
      </c>
      <c r="H231" s="193">
        <v>0</v>
      </c>
      <c r="I231" s="195" t="s">
        <v>119</v>
      </c>
      <c r="J231" s="194">
        <v>0</v>
      </c>
      <c r="K231" s="193">
        <v>0</v>
      </c>
      <c r="L231" s="193">
        <v>0</v>
      </c>
      <c r="M231" s="193">
        <v>0</v>
      </c>
      <c r="N231" s="193">
        <v>0</v>
      </c>
      <c r="O231" s="193" t="s">
        <v>42</v>
      </c>
      <c r="P231" s="193">
        <v>0</v>
      </c>
      <c r="Q231" s="179" t="s">
        <v>162</v>
      </c>
    </row>
    <row r="232" spans="1:17" s="163" customFormat="1" ht="10.65" customHeight="1" x14ac:dyDescent="0.2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65" customHeight="1" x14ac:dyDescent="0.2">
      <c r="A233" s="155"/>
      <c r="B233" s="198" t="s">
        <v>91</v>
      </c>
      <c r="C233" s="192">
        <v>80.2</v>
      </c>
      <c r="D233" s="193">
        <v>58.800000000000004</v>
      </c>
      <c r="E233" s="193">
        <v>0</v>
      </c>
      <c r="F233" s="193">
        <v>-21.4</v>
      </c>
      <c r="G233" s="194">
        <v>58.800000000000004</v>
      </c>
      <c r="H233" s="193">
        <v>11.6677</v>
      </c>
      <c r="I233" s="195">
        <v>19.843027210884351</v>
      </c>
      <c r="J233" s="194">
        <v>47.132299999999994</v>
      </c>
      <c r="K233" s="193">
        <v>3.3200000000000784E-2</v>
      </c>
      <c r="L233" s="193">
        <v>3.9999999999995595E-3</v>
      </c>
      <c r="M233" s="193">
        <v>2.9999999999994441E-3</v>
      </c>
      <c r="N233" s="193">
        <v>1.0400000000000631E-2</v>
      </c>
      <c r="O233" s="193">
        <v>1.7687074829933043E-2</v>
      </c>
      <c r="P233" s="199">
        <v>1.2650000000000106E-2</v>
      </c>
      <c r="Q233" s="179" t="s">
        <v>186</v>
      </c>
    </row>
    <row r="234" spans="1:17" s="163" customFormat="1" ht="10.65" customHeight="1" x14ac:dyDescent="0.2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65" customHeight="1" x14ac:dyDescent="0.2">
      <c r="A235" s="155"/>
      <c r="B235" s="191" t="s">
        <v>92</v>
      </c>
      <c r="C235" s="192">
        <v>5.3</v>
      </c>
      <c r="D235" s="193">
        <v>6.1000000000000005</v>
      </c>
      <c r="E235" s="193">
        <v>0</v>
      </c>
      <c r="F235" s="193">
        <v>0.80000000000000071</v>
      </c>
      <c r="G235" s="194">
        <v>6.1000000000000005</v>
      </c>
      <c r="H235" s="193">
        <v>0.21410000000000001</v>
      </c>
      <c r="I235" s="195">
        <v>3.5098360655737704</v>
      </c>
      <c r="J235" s="194">
        <v>5.8859000000000004</v>
      </c>
      <c r="K235" s="193">
        <v>1.8600000000000005E-2</v>
      </c>
      <c r="L235" s="193">
        <v>4.500000000000004E-3</v>
      </c>
      <c r="M235" s="193">
        <v>6.3E-3</v>
      </c>
      <c r="N235" s="193">
        <v>3.7999999999999978E-3</v>
      </c>
      <c r="O235" s="193">
        <v>6.2295081967213076E-2</v>
      </c>
      <c r="P235" s="193">
        <v>8.3000000000000018E-3</v>
      </c>
      <c r="Q235" s="179" t="s">
        <v>186</v>
      </c>
    </row>
    <row r="236" spans="1:17" s="163" customFormat="1" ht="10.65" customHeight="1" x14ac:dyDescent="0.2">
      <c r="A236" s="217"/>
      <c r="B236" s="191" t="s">
        <v>93</v>
      </c>
      <c r="C236" s="192">
        <v>31.3</v>
      </c>
      <c r="D236" s="193">
        <v>21.500000000000004</v>
      </c>
      <c r="E236" s="193">
        <v>0</v>
      </c>
      <c r="F236" s="193">
        <v>-9.7999999999999972</v>
      </c>
      <c r="G236" s="194">
        <v>21.500000000000004</v>
      </c>
      <c r="H236" s="193">
        <v>8.1000000000000003E-2</v>
      </c>
      <c r="I236" s="195">
        <v>0.37674418604651155</v>
      </c>
      <c r="J236" s="194">
        <v>21.419000000000004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65" hidden="1" customHeight="1" x14ac:dyDescent="0.2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65" customHeight="1" x14ac:dyDescent="0.2">
      <c r="A238" s="217"/>
      <c r="B238" s="191" t="s">
        <v>95</v>
      </c>
      <c r="C238" s="192">
        <v>4.2</v>
      </c>
      <c r="D238" s="193">
        <v>4.1000000000000005</v>
      </c>
      <c r="E238" s="193">
        <v>0</v>
      </c>
      <c r="F238" s="193">
        <v>-9.9999999999999645E-2</v>
      </c>
      <c r="G238" s="194">
        <v>4.1000000000000005</v>
      </c>
      <c r="H238" s="193">
        <v>0</v>
      </c>
      <c r="I238" s="195">
        <v>0</v>
      </c>
      <c r="J238" s="194">
        <v>4.1000000000000005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65" customHeight="1" x14ac:dyDescent="0.2">
      <c r="A239" s="155"/>
      <c r="B239" s="191" t="s">
        <v>96</v>
      </c>
      <c r="C239" s="192">
        <v>5.7</v>
      </c>
      <c r="D239" s="193">
        <v>0.29999999999999982</v>
      </c>
      <c r="E239" s="193">
        <v>0</v>
      </c>
      <c r="F239" s="193">
        <v>-5.4</v>
      </c>
      <c r="G239" s="194">
        <v>0.29999999999999982</v>
      </c>
      <c r="H239" s="193">
        <v>0.39690000000000003</v>
      </c>
      <c r="I239" s="195">
        <v>132.3000000000001</v>
      </c>
      <c r="J239" s="194">
        <v>-9.6900000000000208E-2</v>
      </c>
      <c r="K239" s="193">
        <v>4.6800000000000036E-2</v>
      </c>
      <c r="L239" s="193">
        <v>0</v>
      </c>
      <c r="M239" s="193">
        <v>6.2400000000000011E-2</v>
      </c>
      <c r="N239" s="193">
        <v>6.7599999999999993E-2</v>
      </c>
      <c r="O239" s="193">
        <v>22.533333333333346</v>
      </c>
      <c r="P239" s="193">
        <v>4.420000000000001E-2</v>
      </c>
      <c r="Q239" s="179">
        <v>0</v>
      </c>
    </row>
    <row r="240" spans="1:17" s="163" customFormat="1" ht="10.65" customHeight="1" x14ac:dyDescent="0.2">
      <c r="A240" s="155"/>
      <c r="B240" s="191" t="s">
        <v>97</v>
      </c>
      <c r="C240" s="192">
        <v>2.6</v>
      </c>
      <c r="D240" s="193">
        <v>1.9000000000000001</v>
      </c>
      <c r="E240" s="193">
        <v>0</v>
      </c>
      <c r="F240" s="193">
        <v>-0.7</v>
      </c>
      <c r="G240" s="194">
        <v>1.9000000000000001</v>
      </c>
      <c r="H240" s="193">
        <v>0</v>
      </c>
      <c r="I240" s="195">
        <v>0</v>
      </c>
      <c r="J240" s="194">
        <v>1.9000000000000001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65" customHeight="1" x14ac:dyDescent="0.2">
      <c r="A241" s="155"/>
      <c r="B241" s="191" t="s">
        <v>98</v>
      </c>
      <c r="C241" s="192">
        <v>21.2</v>
      </c>
      <c r="D241" s="193">
        <v>1.6999999999999993</v>
      </c>
      <c r="E241" s="193">
        <v>0</v>
      </c>
      <c r="F241" s="193">
        <v>-19.5</v>
      </c>
      <c r="G241" s="194">
        <v>1.6999999999999993</v>
      </c>
      <c r="H241" s="193">
        <v>0</v>
      </c>
      <c r="I241" s="195">
        <v>0</v>
      </c>
      <c r="J241" s="194">
        <v>1.6999999999999993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65" customHeight="1" x14ac:dyDescent="0.2">
      <c r="A242" s="155"/>
      <c r="B242" s="191" t="s">
        <v>99</v>
      </c>
      <c r="C242" s="192">
        <v>41.2</v>
      </c>
      <c r="D242" s="193">
        <v>5.6000000000000014</v>
      </c>
      <c r="E242" s="193">
        <v>0</v>
      </c>
      <c r="F242" s="193">
        <v>-35.6</v>
      </c>
      <c r="G242" s="194">
        <v>5.6000000000000014</v>
      </c>
      <c r="H242" s="193">
        <v>0</v>
      </c>
      <c r="I242" s="195">
        <v>0</v>
      </c>
      <c r="J242" s="194">
        <v>5.6000000000000014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65" customHeight="1" x14ac:dyDescent="0.2">
      <c r="A243" s="155"/>
      <c r="B243" s="191" t="s">
        <v>100</v>
      </c>
      <c r="C243" s="192">
        <v>192</v>
      </c>
      <c r="D243" s="193">
        <v>93.199999999999989</v>
      </c>
      <c r="E243" s="193">
        <v>-1</v>
      </c>
      <c r="F243" s="193">
        <v>-98.800000000000011</v>
      </c>
      <c r="G243" s="194">
        <v>93.199999999999989</v>
      </c>
      <c r="H243" s="193">
        <v>45.817599999999999</v>
      </c>
      <c r="I243" s="195">
        <v>49.160515021459233</v>
      </c>
      <c r="J243" s="194">
        <v>47.38239999999999</v>
      </c>
      <c r="K243" s="193">
        <v>1.2999999999998124E-2</v>
      </c>
      <c r="L243" s="193">
        <v>1.1700000000004707E-2</v>
      </c>
      <c r="M243" s="193">
        <v>1.9999999999953388E-3</v>
      </c>
      <c r="N243" s="193">
        <v>9.0000000000003411E-3</v>
      </c>
      <c r="O243" s="193">
        <v>9.6566523605153883E-3</v>
      </c>
      <c r="P243" s="193">
        <v>8.9249999999996277E-3</v>
      </c>
      <c r="Q243" s="179" t="s">
        <v>186</v>
      </c>
    </row>
    <row r="244" spans="1:17" s="163" customFormat="1" ht="10.65" customHeight="1" x14ac:dyDescent="0.2">
      <c r="A244" s="155"/>
      <c r="B244" s="191" t="s">
        <v>101</v>
      </c>
      <c r="C244" s="192">
        <v>124.7</v>
      </c>
      <c r="D244" s="193">
        <v>160.69999999999999</v>
      </c>
      <c r="E244" s="193">
        <v>0</v>
      </c>
      <c r="F244" s="193">
        <v>35.999999999999986</v>
      </c>
      <c r="G244" s="194">
        <v>160.69999999999999</v>
      </c>
      <c r="H244" s="193">
        <v>57.988</v>
      </c>
      <c r="I244" s="195">
        <v>36.084629744866213</v>
      </c>
      <c r="J244" s="194">
        <v>102.71199999999999</v>
      </c>
      <c r="K244" s="193">
        <v>2.1599999999999397E-2</v>
      </c>
      <c r="L244" s="193">
        <v>0.6203000000000003</v>
      </c>
      <c r="M244" s="193">
        <v>0.37810000000000343</v>
      </c>
      <c r="N244" s="193">
        <v>0.89289999999999736</v>
      </c>
      <c r="O244" s="193">
        <v>0.55563161169881603</v>
      </c>
      <c r="P244" s="193">
        <v>0.47822500000000012</v>
      </c>
      <c r="Q244" s="179" t="s">
        <v>186</v>
      </c>
    </row>
    <row r="245" spans="1:17" s="163" customFormat="1" ht="10.65" customHeight="1" x14ac:dyDescent="0.2">
      <c r="A245" s="155"/>
      <c r="B245" s="191" t="s">
        <v>102</v>
      </c>
      <c r="C245" s="192">
        <v>0.1</v>
      </c>
      <c r="D245" s="193">
        <v>0.1</v>
      </c>
      <c r="E245" s="193">
        <v>0</v>
      </c>
      <c r="F245" s="193">
        <v>0</v>
      </c>
      <c r="G245" s="194">
        <v>0.1</v>
      </c>
      <c r="H245" s="193">
        <v>0</v>
      </c>
      <c r="I245" s="195">
        <v>0</v>
      </c>
      <c r="J245" s="194">
        <v>0.1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65" customHeight="1" x14ac:dyDescent="0.2">
      <c r="A246" s="155"/>
      <c r="B246" s="191" t="s">
        <v>103</v>
      </c>
      <c r="C246" s="192">
        <v>33</v>
      </c>
      <c r="D246" s="193">
        <v>33</v>
      </c>
      <c r="E246" s="193">
        <v>0</v>
      </c>
      <c r="F246" s="193">
        <v>0</v>
      </c>
      <c r="G246" s="194">
        <v>33</v>
      </c>
      <c r="H246" s="193">
        <v>0</v>
      </c>
      <c r="I246" s="195">
        <v>0</v>
      </c>
      <c r="J246" s="194">
        <v>33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65" customHeight="1" x14ac:dyDescent="0.2">
      <c r="A247" s="155"/>
      <c r="B247" s="1" t="s">
        <v>104</v>
      </c>
      <c r="C247" s="192">
        <v>79.400000000000006</v>
      </c>
      <c r="D247" s="193">
        <v>84.4</v>
      </c>
      <c r="E247" s="193">
        <v>0</v>
      </c>
      <c r="F247" s="193">
        <v>5</v>
      </c>
      <c r="G247" s="194">
        <v>84.4</v>
      </c>
      <c r="H247" s="193">
        <v>44.686900000000001</v>
      </c>
      <c r="I247" s="195">
        <v>52.946563981042658</v>
      </c>
      <c r="J247" s="194">
        <v>39.713100000000004</v>
      </c>
      <c r="K247" s="193">
        <v>5.000000000002558E-3</v>
      </c>
      <c r="L247" s="193">
        <v>0</v>
      </c>
      <c r="M247" s="193">
        <v>8.9300000000001489E-2</v>
      </c>
      <c r="N247" s="193">
        <v>0</v>
      </c>
      <c r="O247" s="193">
        <v>0</v>
      </c>
      <c r="P247" s="193">
        <v>2.3575000000001012E-2</v>
      </c>
      <c r="Q247" s="179" t="s">
        <v>186</v>
      </c>
    </row>
    <row r="248" spans="1:17" s="163" customFormat="1" ht="10.65" customHeight="1" x14ac:dyDescent="0.2">
      <c r="A248" s="155"/>
      <c r="B248" s="198" t="s">
        <v>106</v>
      </c>
      <c r="C248" s="202">
        <v>620.90000000000009</v>
      </c>
      <c r="D248" s="193">
        <v>471.4</v>
      </c>
      <c r="E248" s="193">
        <v>-1</v>
      </c>
      <c r="F248" s="193">
        <v>-149.50000000000003</v>
      </c>
      <c r="G248" s="194">
        <v>471.4</v>
      </c>
      <c r="H248" s="193">
        <v>160.85220000000001</v>
      </c>
      <c r="I248" s="195">
        <v>34.122231650403059</v>
      </c>
      <c r="J248" s="194">
        <v>310.54779999999994</v>
      </c>
      <c r="K248" s="193">
        <v>0.13819999999998345</v>
      </c>
      <c r="L248" s="193">
        <v>0.64050000000003138</v>
      </c>
      <c r="M248" s="193">
        <v>0.54110000000000014</v>
      </c>
      <c r="N248" s="193">
        <v>0.98369999999997049</v>
      </c>
      <c r="O248" s="193">
        <v>0.20867628341110955</v>
      </c>
      <c r="P248" s="193">
        <v>0.57587499999999636</v>
      </c>
      <c r="Q248" s="179" t="s">
        <v>186</v>
      </c>
    </row>
    <row r="249" spans="1:17" s="163" customFormat="1" ht="10.65" customHeight="1" x14ac:dyDescent="0.2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65" customHeight="1" x14ac:dyDescent="0.2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65" customHeight="1" x14ac:dyDescent="0.2">
      <c r="A251" s="155"/>
      <c r="B251" s="191" t="s">
        <v>108</v>
      </c>
      <c r="C251" s="192">
        <v>15.802384849193359</v>
      </c>
      <c r="D251" s="192">
        <v>14.302384849193359</v>
      </c>
      <c r="E251" s="203">
        <v>0</v>
      </c>
      <c r="F251" s="193">
        <v>-1.5</v>
      </c>
      <c r="G251" s="194">
        <v>14.302384849193359</v>
      </c>
      <c r="H251" s="193">
        <v>6.6417000000000002</v>
      </c>
      <c r="I251" s="195">
        <v>46.437710004528277</v>
      </c>
      <c r="J251" s="194">
        <v>7.660684849193359</v>
      </c>
      <c r="K251" s="193">
        <v>0.35430000000000028</v>
      </c>
      <c r="L251" s="193">
        <v>0.48639999999999972</v>
      </c>
      <c r="M251" s="193">
        <v>0.58399999999999963</v>
      </c>
      <c r="N251" s="193">
        <v>0.12060000000000048</v>
      </c>
      <c r="O251" s="193">
        <v>0.84321601796921442</v>
      </c>
      <c r="P251" s="193">
        <v>0.38632500000000003</v>
      </c>
      <c r="Q251" s="179">
        <v>17.829637867581333</v>
      </c>
    </row>
    <row r="252" spans="1:17" s="163" customFormat="1" ht="10.65" customHeight="1" x14ac:dyDescent="0.2">
      <c r="A252" s="155"/>
      <c r="B252" s="204" t="s">
        <v>109</v>
      </c>
      <c r="C252" s="192">
        <v>129.30536499090422</v>
      </c>
      <c r="D252" s="192">
        <v>288.30536499090425</v>
      </c>
      <c r="E252" s="203">
        <v>0</v>
      </c>
      <c r="F252" s="193">
        <v>158.00000000000003</v>
      </c>
      <c r="G252" s="194">
        <v>287.30536499090425</v>
      </c>
      <c r="H252" s="193">
        <v>50.213999999999999</v>
      </c>
      <c r="I252" s="195">
        <v>17.477571294775409</v>
      </c>
      <c r="J252" s="194">
        <v>237.09136499090425</v>
      </c>
      <c r="K252" s="193">
        <v>3.0728999999999971</v>
      </c>
      <c r="L252" s="193">
        <v>4.3262999999999963</v>
      </c>
      <c r="M252" s="193">
        <v>3.6688000000000045</v>
      </c>
      <c r="N252" s="193">
        <v>4.1169999999999973</v>
      </c>
      <c r="O252" s="193">
        <v>1.4329701083480764</v>
      </c>
      <c r="P252" s="193">
        <v>3.7962499999999988</v>
      </c>
      <c r="Q252" s="179" t="s">
        <v>186</v>
      </c>
    </row>
    <row r="253" spans="1:17" s="163" customFormat="1" ht="10.65" customHeight="1" x14ac:dyDescent="0.2">
      <c r="A253" s="155"/>
      <c r="B253" s="204" t="s">
        <v>110</v>
      </c>
      <c r="C253" s="192"/>
      <c r="D253" s="193">
        <v>1</v>
      </c>
      <c r="E253" s="193"/>
      <c r="F253" s="193">
        <v>1</v>
      </c>
      <c r="G253" s="194">
        <v>1</v>
      </c>
      <c r="H253" s="193">
        <v>0</v>
      </c>
      <c r="I253" s="195">
        <v>0</v>
      </c>
      <c r="J253" s="194">
        <v>1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65" customHeight="1" x14ac:dyDescent="0.2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65" customHeight="1" x14ac:dyDescent="0.2">
      <c r="A255" s="155"/>
      <c r="B255" s="205" t="s">
        <v>112</v>
      </c>
      <c r="C255" s="206">
        <v>766.00774984009763</v>
      </c>
      <c r="D255" s="206">
        <v>775.00774984009763</v>
      </c>
      <c r="E255" s="207">
        <v>-1</v>
      </c>
      <c r="F255" s="210">
        <v>8</v>
      </c>
      <c r="G255" s="218">
        <v>774.00774984009763</v>
      </c>
      <c r="H255" s="210">
        <v>217.7079</v>
      </c>
      <c r="I255" s="209">
        <v>28.127354027782836</v>
      </c>
      <c r="J255" s="218">
        <v>556.29984984009752</v>
      </c>
      <c r="K255" s="210">
        <v>3.5653999999999826</v>
      </c>
      <c r="L255" s="210">
        <v>5.4532000000000096</v>
      </c>
      <c r="M255" s="210">
        <v>4.7939000000000078</v>
      </c>
      <c r="N255" s="210">
        <v>5.2212999999999852</v>
      </c>
      <c r="O255" s="210">
        <v>0.67370939207733893</v>
      </c>
      <c r="P255" s="219">
        <v>4.7584499999999963</v>
      </c>
      <c r="Q255" s="186" t="s">
        <v>186</v>
      </c>
    </row>
    <row r="256" spans="1:17" s="163" customFormat="1" ht="10.65" customHeight="1" x14ac:dyDescent="0.2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65" customHeight="1" x14ac:dyDescent="0.2">
      <c r="A257" s="155"/>
      <c r="B257" s="156" t="s">
        <v>114</v>
      </c>
      <c r="C257" s="156"/>
      <c r="J257" s="221"/>
      <c r="T257" s="163"/>
    </row>
    <row r="261" spans="1:20" ht="10.65" customHeight="1" x14ac:dyDescent="0.2">
      <c r="A261" s="155"/>
      <c r="B261" s="156" t="s">
        <v>185</v>
      </c>
      <c r="C261" s="156"/>
      <c r="P261" s="161"/>
      <c r="T261" s="163"/>
    </row>
    <row r="262" spans="1:20" ht="10.65" customHeight="1" x14ac:dyDescent="0.2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65" customHeight="1" x14ac:dyDescent="0.2">
      <c r="A263" s="155"/>
      <c r="D263" s="168"/>
      <c r="N263" s="157"/>
      <c r="T263" s="163"/>
    </row>
    <row r="264" spans="1:20" ht="10.65" customHeight="1" x14ac:dyDescent="0.2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65" customHeight="1" x14ac:dyDescent="0.2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65" customHeight="1" x14ac:dyDescent="0.2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43306</v>
      </c>
      <c r="L266" s="184">
        <v>43313</v>
      </c>
      <c r="M266" s="184">
        <v>43320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65" customHeight="1" x14ac:dyDescent="0.2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65" customHeight="1" x14ac:dyDescent="0.2">
      <c r="A268" s="155"/>
      <c r="B268" s="216"/>
      <c r="C268" s="256" t="s">
        <v>159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78"/>
      <c r="T268" s="163"/>
    </row>
    <row r="269" spans="1:20" ht="10.65" customHeight="1" x14ac:dyDescent="0.2">
      <c r="A269" s="217"/>
      <c r="B269" s="191" t="s">
        <v>80</v>
      </c>
      <c r="C269" s="192">
        <v>231.5</v>
      </c>
      <c r="D269" s="193">
        <v>426.1</v>
      </c>
      <c r="E269" s="193">
        <v>90</v>
      </c>
      <c r="F269" s="193">
        <v>194.60000000000002</v>
      </c>
      <c r="G269" s="194">
        <v>426.1</v>
      </c>
      <c r="H269" s="193">
        <v>334.94189999999998</v>
      </c>
      <c r="I269" s="195">
        <v>78.606406946726111</v>
      </c>
      <c r="J269" s="194">
        <v>91.158100000000047</v>
      </c>
      <c r="K269" s="193">
        <v>6.4099999999999682</v>
      </c>
      <c r="L269" s="193">
        <v>12.82099999999997</v>
      </c>
      <c r="M269" s="193">
        <v>21.156000000000006</v>
      </c>
      <c r="N269" s="193">
        <v>5.3649999999999523</v>
      </c>
      <c r="O269" s="193">
        <v>1.2590941093639878</v>
      </c>
      <c r="P269" s="193">
        <v>11.437999999999974</v>
      </c>
      <c r="Q269" s="179">
        <v>5.9697586990732869</v>
      </c>
      <c r="T269" s="163"/>
    </row>
    <row r="270" spans="1:20" ht="10.65" customHeight="1" x14ac:dyDescent="0.2">
      <c r="A270" s="155"/>
      <c r="B270" s="191" t="s">
        <v>81</v>
      </c>
      <c r="C270" s="192">
        <v>52.5</v>
      </c>
      <c r="D270" s="193">
        <v>149.60000000000002</v>
      </c>
      <c r="E270" s="193">
        <v>28.90000000000002</v>
      </c>
      <c r="F270" s="193">
        <v>97.100000000000023</v>
      </c>
      <c r="G270" s="194">
        <v>149.60000000000002</v>
      </c>
      <c r="H270" s="193">
        <v>116.0241</v>
      </c>
      <c r="I270" s="195">
        <v>77.556216577540098</v>
      </c>
      <c r="J270" s="194">
        <v>33.575900000000019</v>
      </c>
      <c r="K270" s="193">
        <v>5.4981000000000009</v>
      </c>
      <c r="L270" s="193">
        <v>12.340000000000003</v>
      </c>
      <c r="M270" s="193">
        <v>5.9990000000000094</v>
      </c>
      <c r="N270" s="193">
        <v>44.483899999999991</v>
      </c>
      <c r="O270" s="193">
        <v>29.735227272727261</v>
      </c>
      <c r="P270" s="193">
        <v>17.080249999999999</v>
      </c>
      <c r="Q270" s="179">
        <v>0</v>
      </c>
      <c r="T270" s="163"/>
    </row>
    <row r="271" spans="1:20" ht="10.65" customHeight="1" x14ac:dyDescent="0.2">
      <c r="A271" s="155"/>
      <c r="B271" s="191" t="s">
        <v>82</v>
      </c>
      <c r="C271" s="192">
        <v>133.19999999999999</v>
      </c>
      <c r="D271" s="193">
        <v>425.8</v>
      </c>
      <c r="E271" s="193">
        <v>2.8000000000000114</v>
      </c>
      <c r="F271" s="193">
        <v>292.60000000000002</v>
      </c>
      <c r="G271" s="194">
        <v>425.8</v>
      </c>
      <c r="H271" s="193">
        <v>216.78899999999999</v>
      </c>
      <c r="I271" s="195">
        <v>50.913339596054477</v>
      </c>
      <c r="J271" s="194">
        <v>209.01100000000002</v>
      </c>
      <c r="K271" s="193">
        <v>22.078000000000003</v>
      </c>
      <c r="L271" s="193">
        <v>21.254999999999995</v>
      </c>
      <c r="M271" s="193">
        <v>12.742999999999995</v>
      </c>
      <c r="N271" s="193">
        <v>3.0039999999999907</v>
      </c>
      <c r="O271" s="193">
        <v>0.7054955378111768</v>
      </c>
      <c r="P271" s="193">
        <v>14.769999999999996</v>
      </c>
      <c r="Q271" s="179">
        <v>12.151049424509145</v>
      </c>
      <c r="T271" s="163"/>
    </row>
    <row r="272" spans="1:20" ht="10.65" customHeight="1" x14ac:dyDescent="0.2">
      <c r="A272" s="155"/>
      <c r="B272" s="191" t="s">
        <v>83</v>
      </c>
      <c r="C272" s="192">
        <v>179.3</v>
      </c>
      <c r="D272" s="193">
        <v>615.90000000000009</v>
      </c>
      <c r="E272" s="193">
        <v>20</v>
      </c>
      <c r="F272" s="193">
        <v>436.60000000000008</v>
      </c>
      <c r="G272" s="194">
        <v>615.90000000000009</v>
      </c>
      <c r="H272" s="193">
        <v>230.49799999999999</v>
      </c>
      <c r="I272" s="195">
        <v>37.424581912648151</v>
      </c>
      <c r="J272" s="194">
        <v>385.4020000000001</v>
      </c>
      <c r="K272" s="193">
        <v>10.474000000000018</v>
      </c>
      <c r="L272" s="193">
        <v>5.5449999999999875</v>
      </c>
      <c r="M272" s="193">
        <v>16.231999999999999</v>
      </c>
      <c r="N272" s="193">
        <v>19.87299999999999</v>
      </c>
      <c r="O272" s="193">
        <v>3.2266601721058592</v>
      </c>
      <c r="P272" s="193">
        <v>13.030999999999999</v>
      </c>
      <c r="Q272" s="179">
        <v>27.575780830327691</v>
      </c>
      <c r="T272" s="163"/>
    </row>
    <row r="273" spans="1:17" s="163" customFormat="1" ht="10.65" customHeight="1" x14ac:dyDescent="0.2">
      <c r="A273" s="155"/>
      <c r="B273" s="191" t="s">
        <v>84</v>
      </c>
      <c r="C273" s="192">
        <v>9.8000000000000007</v>
      </c>
      <c r="D273" s="193">
        <v>10.8</v>
      </c>
      <c r="E273" s="193">
        <v>0</v>
      </c>
      <c r="F273" s="193">
        <v>1</v>
      </c>
      <c r="G273" s="194">
        <v>10.8</v>
      </c>
      <c r="H273" s="193">
        <v>6.8592000000000004</v>
      </c>
      <c r="I273" s="195">
        <v>63.511111111111113</v>
      </c>
      <c r="J273" s="194">
        <v>3.9408000000000003</v>
      </c>
      <c r="K273" s="193">
        <v>0.1772000000000018</v>
      </c>
      <c r="L273" s="193">
        <v>0.12249999999999961</v>
      </c>
      <c r="M273" s="193">
        <v>0.38560000000000016</v>
      </c>
      <c r="N273" s="193">
        <v>6.6499999999999559E-2</v>
      </c>
      <c r="O273" s="193">
        <v>0.61574074074073659</v>
      </c>
      <c r="P273" s="193">
        <v>0.18795000000000028</v>
      </c>
      <c r="Q273" s="179">
        <v>18.967278531524311</v>
      </c>
    </row>
    <row r="274" spans="1:17" s="163" customFormat="1" ht="10.65" customHeight="1" x14ac:dyDescent="0.2">
      <c r="A274" s="155"/>
      <c r="B274" s="191" t="s">
        <v>85</v>
      </c>
      <c r="C274" s="192">
        <v>4.8</v>
      </c>
      <c r="D274" s="193">
        <v>2.4999999999999991</v>
      </c>
      <c r="E274" s="193">
        <v>0</v>
      </c>
      <c r="F274" s="193">
        <v>-2.3000000000000007</v>
      </c>
      <c r="G274" s="194">
        <v>2.4999999999999991</v>
      </c>
      <c r="H274" s="193">
        <v>0.79600000000000004</v>
      </c>
      <c r="I274" s="195">
        <v>31.840000000000014</v>
      </c>
      <c r="J274" s="194">
        <v>1.7039999999999991</v>
      </c>
      <c r="K274" s="193">
        <v>0</v>
      </c>
      <c r="L274" s="193">
        <v>0</v>
      </c>
      <c r="M274" s="193">
        <v>0.20999999999999996</v>
      </c>
      <c r="N274" s="193">
        <v>0.22200000000000009</v>
      </c>
      <c r="O274" s="193">
        <v>8.8800000000000061</v>
      </c>
      <c r="P274" s="193">
        <v>0.10800000000000001</v>
      </c>
      <c r="Q274" s="179">
        <v>13.777777777777768</v>
      </c>
    </row>
    <row r="275" spans="1:17" s="163" customFormat="1" ht="10.65" customHeight="1" x14ac:dyDescent="0.2">
      <c r="A275" s="155"/>
      <c r="B275" s="191" t="s">
        <v>86</v>
      </c>
      <c r="C275" s="192">
        <v>22.2</v>
      </c>
      <c r="D275" s="193">
        <v>25.6</v>
      </c>
      <c r="E275" s="193">
        <v>0</v>
      </c>
      <c r="F275" s="193">
        <v>3.4000000000000021</v>
      </c>
      <c r="G275" s="194">
        <v>25.6</v>
      </c>
      <c r="H275" s="193">
        <v>8.0630000000000006</v>
      </c>
      <c r="I275" s="195">
        <v>31.49609375</v>
      </c>
      <c r="J275" s="194">
        <v>17.536999999999999</v>
      </c>
      <c r="K275" s="193">
        <v>9.9000000000000199E-2</v>
      </c>
      <c r="L275" s="193">
        <v>0.1819999999999995</v>
      </c>
      <c r="M275" s="193">
        <v>0.20300000000000029</v>
      </c>
      <c r="N275" s="193">
        <v>0.25200000000000067</v>
      </c>
      <c r="O275" s="193">
        <v>0.98437500000000266</v>
      </c>
      <c r="P275" s="193">
        <v>0.18400000000000016</v>
      </c>
      <c r="Q275" s="179" t="s">
        <v>186</v>
      </c>
    </row>
    <row r="276" spans="1:17" s="163" customFormat="1" ht="10.65" customHeight="1" x14ac:dyDescent="0.2">
      <c r="A276" s="155"/>
      <c r="B276" s="191" t="s">
        <v>87</v>
      </c>
      <c r="C276" s="192">
        <v>84.7</v>
      </c>
      <c r="D276" s="193">
        <v>85.3</v>
      </c>
      <c r="E276" s="193">
        <v>0</v>
      </c>
      <c r="F276" s="193">
        <v>0.59999999999999432</v>
      </c>
      <c r="G276" s="194">
        <v>85.3</v>
      </c>
      <c r="H276" s="193">
        <v>229.06199999999998</v>
      </c>
      <c r="I276" s="195">
        <v>268.53692848769049</v>
      </c>
      <c r="J276" s="194">
        <v>-143.762</v>
      </c>
      <c r="K276" s="193">
        <v>24.90100000000001</v>
      </c>
      <c r="L276" s="193">
        <v>0.32200000000000273</v>
      </c>
      <c r="M276" s="193">
        <v>17.234999999999985</v>
      </c>
      <c r="N276" s="193">
        <v>29.420999999999992</v>
      </c>
      <c r="O276" s="193">
        <v>34.491207502930827</v>
      </c>
      <c r="P276" s="193">
        <v>17.969749999999998</v>
      </c>
      <c r="Q276" s="179">
        <v>0</v>
      </c>
    </row>
    <row r="277" spans="1:17" s="163" customFormat="1" ht="10.65" customHeight="1" x14ac:dyDescent="0.2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65" customHeight="1" x14ac:dyDescent="0.2">
      <c r="A278" s="155"/>
      <c r="B278" s="191" t="s">
        <v>89</v>
      </c>
      <c r="C278" s="192">
        <v>32.200000000000003</v>
      </c>
      <c r="D278" s="193">
        <v>46.6</v>
      </c>
      <c r="E278" s="193">
        <v>0</v>
      </c>
      <c r="F278" s="193">
        <v>14.399999999999999</v>
      </c>
      <c r="G278" s="194">
        <v>46.6</v>
      </c>
      <c r="H278" s="193">
        <v>41.676000000000002</v>
      </c>
      <c r="I278" s="195">
        <v>89.433476394849791</v>
      </c>
      <c r="J278" s="194">
        <v>4.9239999999999995</v>
      </c>
      <c r="K278" s="193">
        <v>0</v>
      </c>
      <c r="L278" s="193">
        <v>0</v>
      </c>
      <c r="M278" s="193">
        <v>0</v>
      </c>
      <c r="N278" s="193">
        <v>0.16600000000000392</v>
      </c>
      <c r="O278" s="193">
        <v>0.35622317596567366</v>
      </c>
      <c r="P278" s="193">
        <v>4.1500000000000981E-2</v>
      </c>
      <c r="Q278" s="179" t="s">
        <v>186</v>
      </c>
    </row>
    <row r="279" spans="1:17" s="163" customFormat="1" ht="10.65" customHeight="1" x14ac:dyDescent="0.2">
      <c r="A279" s="155"/>
      <c r="B279" s="198" t="s">
        <v>91</v>
      </c>
      <c r="C279" s="192">
        <v>750.2</v>
      </c>
      <c r="D279" s="193">
        <v>1788.1999999999998</v>
      </c>
      <c r="E279" s="193">
        <v>141.70000000000005</v>
      </c>
      <c r="F279" s="193">
        <v>1037.9999999999998</v>
      </c>
      <c r="G279" s="194">
        <v>1788.1999999999998</v>
      </c>
      <c r="H279" s="193">
        <v>1184.7091999999998</v>
      </c>
      <c r="I279" s="195">
        <v>66.251493121574768</v>
      </c>
      <c r="J279" s="194">
        <v>603.49080000000004</v>
      </c>
      <c r="K279" s="193">
        <v>69.637299999999996</v>
      </c>
      <c r="L279" s="193">
        <v>52.587499999999963</v>
      </c>
      <c r="M279" s="193">
        <v>74.163600000000002</v>
      </c>
      <c r="N279" s="193">
        <v>102.85339999999991</v>
      </c>
      <c r="O279" s="193">
        <v>5.7517839167878266</v>
      </c>
      <c r="P279" s="199">
        <v>74.81044999999996</v>
      </c>
      <c r="Q279" s="179">
        <v>6.0669318257008253</v>
      </c>
    </row>
    <row r="280" spans="1:17" s="163" customFormat="1" ht="10.65" customHeight="1" x14ac:dyDescent="0.2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65" customHeight="1" x14ac:dyDescent="0.2">
      <c r="A281" s="155"/>
      <c r="B281" s="191" t="s">
        <v>92</v>
      </c>
      <c r="C281" s="192">
        <v>25.2</v>
      </c>
      <c r="D281" s="193">
        <v>42.9</v>
      </c>
      <c r="E281" s="193">
        <v>5</v>
      </c>
      <c r="F281" s="193">
        <v>17.7</v>
      </c>
      <c r="G281" s="194">
        <v>42.9</v>
      </c>
      <c r="H281" s="193">
        <v>37.474500000000006</v>
      </c>
      <c r="I281" s="195">
        <v>87.353146853146868</v>
      </c>
      <c r="J281" s="194">
        <v>5.4254999999999924</v>
      </c>
      <c r="K281" s="193">
        <v>3.539000000000005</v>
      </c>
      <c r="L281" s="193">
        <v>1.320999999999998</v>
      </c>
      <c r="M281" s="193">
        <v>2.267000000000003</v>
      </c>
      <c r="N281" s="193">
        <v>0</v>
      </c>
      <c r="O281" s="193">
        <v>0</v>
      </c>
      <c r="P281" s="193">
        <v>1.7817500000000015</v>
      </c>
      <c r="Q281" s="179">
        <v>1.0450399887750739</v>
      </c>
    </row>
    <row r="282" spans="1:17" s="163" customFormat="1" ht="10.65" customHeight="1" x14ac:dyDescent="0.2">
      <c r="A282" s="217"/>
      <c r="B282" s="191" t="s">
        <v>93</v>
      </c>
      <c r="C282" s="192">
        <v>135.4</v>
      </c>
      <c r="D282" s="193">
        <v>293.60000000000002</v>
      </c>
      <c r="E282" s="193">
        <v>0</v>
      </c>
      <c r="F282" s="193">
        <v>158.20000000000002</v>
      </c>
      <c r="G282" s="194">
        <v>293.60000000000002</v>
      </c>
      <c r="H282" s="193">
        <v>72.177699999999987</v>
      </c>
      <c r="I282" s="195">
        <v>24.583685286103535</v>
      </c>
      <c r="J282" s="194">
        <v>221.42230000000004</v>
      </c>
      <c r="K282" s="193">
        <v>8.6836999999999946</v>
      </c>
      <c r="L282" s="193">
        <v>1.0103000000000009</v>
      </c>
      <c r="M282" s="193">
        <v>4.5338999999999956</v>
      </c>
      <c r="N282" s="193">
        <v>7.2179999999999893</v>
      </c>
      <c r="O282" s="193">
        <v>2.4584468664850099</v>
      </c>
      <c r="P282" s="193">
        <v>5.3614749999999951</v>
      </c>
      <c r="Q282" s="179">
        <v>39.298765731445215</v>
      </c>
    </row>
    <row r="283" spans="1:17" s="163" customFormat="1" ht="10.65" hidden="1" customHeight="1" x14ac:dyDescent="0.2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65" customHeight="1" x14ac:dyDescent="0.2">
      <c r="A284" s="217"/>
      <c r="B284" s="191" t="s">
        <v>95</v>
      </c>
      <c r="C284" s="192">
        <v>23.8</v>
      </c>
      <c r="D284" s="193">
        <v>162.80000000000001</v>
      </c>
      <c r="E284" s="193">
        <v>0</v>
      </c>
      <c r="F284" s="193">
        <v>139</v>
      </c>
      <c r="G284" s="194">
        <v>162.80000000000001</v>
      </c>
      <c r="H284" s="193">
        <v>46.172499999999999</v>
      </c>
      <c r="I284" s="195">
        <v>28.361486486486484</v>
      </c>
      <c r="J284" s="194">
        <v>116.62750000000001</v>
      </c>
      <c r="K284" s="193">
        <v>3.903899999999993</v>
      </c>
      <c r="L284" s="193">
        <v>0</v>
      </c>
      <c r="M284" s="193">
        <v>6.3575000000000017</v>
      </c>
      <c r="N284" s="193">
        <v>0</v>
      </c>
      <c r="O284" s="193">
        <v>0</v>
      </c>
      <c r="P284" s="193">
        <v>2.5653499999999987</v>
      </c>
      <c r="Q284" s="179">
        <v>43.462607441479747</v>
      </c>
    </row>
    <row r="285" spans="1:17" s="163" customFormat="1" ht="10.65" customHeight="1" x14ac:dyDescent="0.2">
      <c r="A285" s="155"/>
      <c r="B285" s="191" t="s">
        <v>96</v>
      </c>
      <c r="C285" s="192">
        <v>58.6</v>
      </c>
      <c r="D285" s="193">
        <v>169.5</v>
      </c>
      <c r="E285" s="193">
        <v>0</v>
      </c>
      <c r="F285" s="193">
        <v>110.9</v>
      </c>
      <c r="G285" s="194">
        <v>169.5</v>
      </c>
      <c r="H285" s="193">
        <v>137.16690000000003</v>
      </c>
      <c r="I285" s="195">
        <v>80.924424778761079</v>
      </c>
      <c r="J285" s="194">
        <v>32.333099999999973</v>
      </c>
      <c r="K285" s="193">
        <v>9.4393000000000029</v>
      </c>
      <c r="L285" s="193">
        <v>0.85950000000001125</v>
      </c>
      <c r="M285" s="193">
        <v>12.304899999999989</v>
      </c>
      <c r="N285" s="193">
        <v>11.132300000000029</v>
      </c>
      <c r="O285" s="193">
        <v>6.5677286135693391</v>
      </c>
      <c r="P285" s="193">
        <v>8.4340000000000082</v>
      </c>
      <c r="Q285" s="179">
        <v>1.8336613706426301</v>
      </c>
    </row>
    <row r="286" spans="1:17" s="163" customFormat="1" ht="10.65" customHeight="1" x14ac:dyDescent="0.2">
      <c r="A286" s="155"/>
      <c r="B286" s="191" t="s">
        <v>97</v>
      </c>
      <c r="C286" s="192">
        <v>193.4</v>
      </c>
      <c r="D286" s="193">
        <v>352.20000000000005</v>
      </c>
      <c r="E286" s="193">
        <v>0</v>
      </c>
      <c r="F286" s="193">
        <v>158.80000000000004</v>
      </c>
      <c r="G286" s="194">
        <v>352.20000000000005</v>
      </c>
      <c r="H286" s="193">
        <v>553.41869999999994</v>
      </c>
      <c r="I286" s="195">
        <v>157.13194207836455</v>
      </c>
      <c r="J286" s="194">
        <v>-201.2186999999999</v>
      </c>
      <c r="K286" s="193">
        <v>40.920200000000023</v>
      </c>
      <c r="L286" s="193">
        <v>103.17170000000004</v>
      </c>
      <c r="M286" s="193">
        <v>7.5605999999999653</v>
      </c>
      <c r="N286" s="193">
        <v>49.616599999999949</v>
      </c>
      <c r="O286" s="193">
        <v>14.087620670073806</v>
      </c>
      <c r="P286" s="193">
        <v>50.317274999999995</v>
      </c>
      <c r="Q286" s="179">
        <v>0</v>
      </c>
    </row>
    <row r="287" spans="1:17" s="163" customFormat="1" ht="10.65" customHeight="1" x14ac:dyDescent="0.2">
      <c r="A287" s="155"/>
      <c r="B287" s="191" t="s">
        <v>98</v>
      </c>
      <c r="C287" s="192">
        <v>67.400000000000006</v>
      </c>
      <c r="D287" s="193">
        <v>144.19999999999999</v>
      </c>
      <c r="E287" s="193">
        <v>-2.8000000000000114</v>
      </c>
      <c r="F287" s="193">
        <v>76.799999999999983</v>
      </c>
      <c r="G287" s="194">
        <v>144.19999999999999</v>
      </c>
      <c r="H287" s="193">
        <v>66.847700000000003</v>
      </c>
      <c r="I287" s="195">
        <v>46.357628294036068</v>
      </c>
      <c r="J287" s="194">
        <v>77.352299999999985</v>
      </c>
      <c r="K287" s="193">
        <v>3.8461000000000034</v>
      </c>
      <c r="L287" s="193">
        <v>21.031599999999997</v>
      </c>
      <c r="M287" s="193">
        <v>0.47500000000000142</v>
      </c>
      <c r="N287" s="193">
        <v>10.313400000000001</v>
      </c>
      <c r="O287" s="193">
        <v>7.1521497919556181</v>
      </c>
      <c r="P287" s="193">
        <v>8.916525</v>
      </c>
      <c r="Q287" s="179">
        <v>6.6751621287441001</v>
      </c>
    </row>
    <row r="288" spans="1:17" s="163" customFormat="1" ht="10.65" customHeight="1" x14ac:dyDescent="0.2">
      <c r="A288" s="155"/>
      <c r="B288" s="191" t="s">
        <v>99</v>
      </c>
      <c r="C288" s="192">
        <v>6.2</v>
      </c>
      <c r="D288" s="193">
        <v>3.4000000000000004</v>
      </c>
      <c r="E288" s="193">
        <v>0</v>
      </c>
      <c r="F288" s="193">
        <v>-2.8</v>
      </c>
      <c r="G288" s="194">
        <v>3.4000000000000004</v>
      </c>
      <c r="H288" s="193">
        <v>0</v>
      </c>
      <c r="I288" s="195">
        <v>0</v>
      </c>
      <c r="J288" s="194">
        <v>3.4000000000000004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65" customHeight="1" x14ac:dyDescent="0.2">
      <c r="A289" s="155"/>
      <c r="B289" s="191" t="s">
        <v>100</v>
      </c>
      <c r="C289" s="192">
        <v>24.3</v>
      </c>
      <c r="D289" s="193">
        <v>20.3</v>
      </c>
      <c r="E289" s="193">
        <v>0</v>
      </c>
      <c r="F289" s="193">
        <v>-4</v>
      </c>
      <c r="G289" s="194">
        <v>20.3</v>
      </c>
      <c r="H289" s="193">
        <v>1.2871999999999999</v>
      </c>
      <c r="I289" s="195">
        <v>6.3408866995073891</v>
      </c>
      <c r="J289" s="194">
        <v>19.012800000000002</v>
      </c>
      <c r="K289" s="193">
        <v>0.20519999999999994</v>
      </c>
      <c r="L289" s="193">
        <v>4.7100000000000031E-2</v>
      </c>
      <c r="M289" s="193">
        <v>0.10699999999999998</v>
      </c>
      <c r="N289" s="193">
        <v>0.36239999999999994</v>
      </c>
      <c r="O289" s="193">
        <v>1.7852216748768468</v>
      </c>
      <c r="P289" s="193">
        <v>0.18042499999999997</v>
      </c>
      <c r="Q289" s="179" t="s">
        <v>186</v>
      </c>
    </row>
    <row r="290" spans="1:17" s="163" customFormat="1" ht="10.65" customHeight="1" x14ac:dyDescent="0.2">
      <c r="A290" s="155"/>
      <c r="B290" s="191" t="s">
        <v>101</v>
      </c>
      <c r="C290" s="192">
        <v>14.7</v>
      </c>
      <c r="D290" s="193">
        <v>14.7</v>
      </c>
      <c r="E290" s="193">
        <v>0</v>
      </c>
      <c r="F290" s="193">
        <v>0</v>
      </c>
      <c r="G290" s="194">
        <v>14.7</v>
      </c>
      <c r="H290" s="193">
        <v>0.36099999999999999</v>
      </c>
      <c r="I290" s="195">
        <v>2.4557823129251704</v>
      </c>
      <c r="J290" s="194">
        <v>14.338999999999999</v>
      </c>
      <c r="K290" s="193">
        <v>4.6199999999999991E-2</v>
      </c>
      <c r="L290" s="193">
        <v>5.7500000000000023E-2</v>
      </c>
      <c r="M290" s="193">
        <v>1.7799999999999983E-2</v>
      </c>
      <c r="N290" s="193">
        <v>0.10639999999999999</v>
      </c>
      <c r="O290" s="193">
        <v>0.72380952380952379</v>
      </c>
      <c r="P290" s="193">
        <v>5.6974999999999998E-2</v>
      </c>
      <c r="Q290" s="179" t="s">
        <v>186</v>
      </c>
    </row>
    <row r="291" spans="1:17" s="163" customFormat="1" ht="10.65" customHeight="1" x14ac:dyDescent="0.2">
      <c r="A291" s="155"/>
      <c r="B291" s="191" t="s">
        <v>102</v>
      </c>
      <c r="C291" s="192">
        <v>21</v>
      </c>
      <c r="D291" s="193">
        <v>21</v>
      </c>
      <c r="E291" s="193">
        <v>0</v>
      </c>
      <c r="F291" s="193">
        <v>0</v>
      </c>
      <c r="G291" s="194">
        <v>21</v>
      </c>
      <c r="H291" s="193">
        <v>23.481999999999999</v>
      </c>
      <c r="I291" s="195">
        <v>111.81904761904761</v>
      </c>
      <c r="J291" s="194">
        <v>-2.4819999999999993</v>
      </c>
      <c r="K291" s="193">
        <v>10.562000000000001</v>
      </c>
      <c r="L291" s="193">
        <v>1.9719999999999978</v>
      </c>
      <c r="M291" s="193">
        <v>0</v>
      </c>
      <c r="N291" s="193">
        <v>0</v>
      </c>
      <c r="O291" s="193">
        <v>0</v>
      </c>
      <c r="P291" s="193">
        <v>3.1334999999999997</v>
      </c>
      <c r="Q291" s="179">
        <v>0</v>
      </c>
    </row>
    <row r="292" spans="1:17" s="163" customFormat="1" ht="10.65" customHeight="1" x14ac:dyDescent="0.2">
      <c r="A292" s="155"/>
      <c r="B292" s="191" t="s">
        <v>103</v>
      </c>
      <c r="C292" s="192">
        <v>2.5</v>
      </c>
      <c r="D292" s="193">
        <v>2.5</v>
      </c>
      <c r="E292" s="193">
        <v>0</v>
      </c>
      <c r="F292" s="193">
        <v>0</v>
      </c>
      <c r="G292" s="194">
        <v>2.5</v>
      </c>
      <c r="H292" s="193">
        <v>1</v>
      </c>
      <c r="I292" s="195">
        <v>40</v>
      </c>
      <c r="J292" s="194">
        <v>1.5</v>
      </c>
      <c r="K292" s="193">
        <v>0</v>
      </c>
      <c r="L292" s="193">
        <v>1</v>
      </c>
      <c r="M292" s="193">
        <v>0</v>
      </c>
      <c r="N292" s="193">
        <v>0</v>
      </c>
      <c r="O292" s="193">
        <v>0</v>
      </c>
      <c r="P292" s="193">
        <v>0.25</v>
      </c>
      <c r="Q292" s="179">
        <v>4</v>
      </c>
    </row>
    <row r="293" spans="1:17" s="163" customFormat="1" ht="10.65" customHeight="1" x14ac:dyDescent="0.2">
      <c r="A293" s="155"/>
      <c r="B293" s="1" t="s">
        <v>104</v>
      </c>
      <c r="C293" s="192">
        <v>2.7</v>
      </c>
      <c r="D293" s="193">
        <v>3.7</v>
      </c>
      <c r="E293" s="193">
        <v>0</v>
      </c>
      <c r="F293" s="193">
        <v>1</v>
      </c>
      <c r="G293" s="194">
        <v>3.7</v>
      </c>
      <c r="H293" s="193">
        <v>0.75309999999999999</v>
      </c>
      <c r="I293" s="195">
        <v>20.354054054054053</v>
      </c>
      <c r="J293" s="194">
        <v>2.9469000000000003</v>
      </c>
      <c r="K293" s="193">
        <v>7.1699999999999986E-2</v>
      </c>
      <c r="L293" s="193">
        <v>0</v>
      </c>
      <c r="M293" s="193">
        <v>0.6341</v>
      </c>
      <c r="N293" s="193">
        <v>0</v>
      </c>
      <c r="O293" s="193">
        <v>0</v>
      </c>
      <c r="P293" s="193">
        <v>0.17645</v>
      </c>
      <c r="Q293" s="179">
        <v>14.701048455653162</v>
      </c>
    </row>
    <row r="294" spans="1:17" s="163" customFormat="1" ht="10.65" customHeight="1" x14ac:dyDescent="0.2">
      <c r="A294" s="155"/>
      <c r="B294" s="198" t="s">
        <v>106</v>
      </c>
      <c r="C294" s="202">
        <v>1325.4</v>
      </c>
      <c r="D294" s="193">
        <v>3018.9999999999995</v>
      </c>
      <c r="E294" s="193">
        <v>143.89999999999964</v>
      </c>
      <c r="F294" s="193">
        <v>1693.5999999999995</v>
      </c>
      <c r="G294" s="194">
        <v>3018.9999999999995</v>
      </c>
      <c r="H294" s="193">
        <v>2124.8504999999996</v>
      </c>
      <c r="I294" s="195">
        <v>70.382593574031134</v>
      </c>
      <c r="J294" s="194">
        <v>894.14949999999999</v>
      </c>
      <c r="K294" s="193">
        <v>150.85460000000035</v>
      </c>
      <c r="L294" s="193">
        <v>183.05819999999972</v>
      </c>
      <c r="M294" s="193">
        <v>108.42139999999972</v>
      </c>
      <c r="N294" s="193">
        <v>181.60249999999951</v>
      </c>
      <c r="O294" s="193">
        <v>6.0153196422656352</v>
      </c>
      <c r="P294" s="193">
        <v>155.98417499999982</v>
      </c>
      <c r="Q294" s="179">
        <v>3.7323090627623028</v>
      </c>
    </row>
    <row r="295" spans="1:17" s="163" customFormat="1" ht="10.65" customHeight="1" x14ac:dyDescent="0.2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65" customHeight="1" x14ac:dyDescent="0.2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65" customHeight="1" x14ac:dyDescent="0.2">
      <c r="A297" s="155"/>
      <c r="B297" s="191" t="s">
        <v>108</v>
      </c>
      <c r="C297" s="192">
        <v>0</v>
      </c>
      <c r="D297" s="203">
        <v>2</v>
      </c>
      <c r="E297" s="203">
        <v>0</v>
      </c>
      <c r="F297" s="193">
        <v>2</v>
      </c>
      <c r="G297" s="194">
        <v>2</v>
      </c>
      <c r="H297" s="193">
        <v>1.1900000000000001E-2</v>
      </c>
      <c r="I297" s="195">
        <v>0.59500000000000008</v>
      </c>
      <c r="J297" s="194">
        <v>1.9881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65" customHeight="1" x14ac:dyDescent="0.2">
      <c r="A298" s="155"/>
      <c r="B298" s="204" t="s">
        <v>109</v>
      </c>
      <c r="C298" s="192">
        <v>0.60009600309543021</v>
      </c>
      <c r="D298" s="203">
        <v>3.6000960030954303</v>
      </c>
      <c r="E298" s="203">
        <v>0</v>
      </c>
      <c r="F298" s="193">
        <v>3</v>
      </c>
      <c r="G298" s="194">
        <v>3.6000960030954303</v>
      </c>
      <c r="H298" s="193">
        <v>5.4400000000000004E-2</v>
      </c>
      <c r="I298" s="195">
        <v>1.5110708145901071</v>
      </c>
      <c r="J298" s="194">
        <v>3.5456960030954301</v>
      </c>
      <c r="K298" s="193">
        <v>0</v>
      </c>
      <c r="L298" s="193">
        <v>5.9999999999999984E-4</v>
      </c>
      <c r="M298" s="193">
        <v>4.7000000000000028E-3</v>
      </c>
      <c r="N298" s="193">
        <v>6.3999999999999994E-3</v>
      </c>
      <c r="O298" s="193">
        <v>0.17777303701060079</v>
      </c>
      <c r="P298" s="193">
        <v>2.9250000000000005E-3</v>
      </c>
      <c r="Q298" s="179" t="s">
        <v>162</v>
      </c>
    </row>
    <row r="299" spans="1:17" s="163" customFormat="1" ht="10.65" customHeight="1" x14ac:dyDescent="0.2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65" customHeight="1" x14ac:dyDescent="0.2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65" customHeight="1" x14ac:dyDescent="0.2">
      <c r="A301" s="155"/>
      <c r="B301" s="205" t="s">
        <v>112</v>
      </c>
      <c r="C301" s="206">
        <v>1326.0000960030955</v>
      </c>
      <c r="D301" s="207">
        <v>3024.6000960030951</v>
      </c>
      <c r="E301" s="207">
        <v>143.89999999999964</v>
      </c>
      <c r="F301" s="210">
        <v>1698.5999999999995</v>
      </c>
      <c r="G301" s="218">
        <v>3024.6000960030951</v>
      </c>
      <c r="H301" s="210">
        <v>2124.9167999999995</v>
      </c>
      <c r="I301" s="209">
        <v>70.254471088855809</v>
      </c>
      <c r="J301" s="218">
        <v>899.68329600309562</v>
      </c>
      <c r="K301" s="210">
        <v>150.85460000000012</v>
      </c>
      <c r="L301" s="210">
        <v>183.05879999999979</v>
      </c>
      <c r="M301" s="210">
        <v>108.42609999999968</v>
      </c>
      <c r="N301" s="210">
        <v>181.60889999999995</v>
      </c>
      <c r="O301" s="210">
        <v>6.0043937788664969</v>
      </c>
      <c r="P301" s="219">
        <v>155.98709999999988</v>
      </c>
      <c r="Q301" s="186">
        <v>3.7676775579717576</v>
      </c>
    </row>
    <row r="302" spans="1:17" s="163" customFormat="1" ht="10.65" customHeight="1" x14ac:dyDescent="0.2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65" customHeight="1" x14ac:dyDescent="0.2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65" customHeight="1" x14ac:dyDescent="0.2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65" customHeight="1" x14ac:dyDescent="0.2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65" customHeight="1" x14ac:dyDescent="0.2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43306</v>
      </c>
      <c r="L306" s="184">
        <v>43313</v>
      </c>
      <c r="M306" s="184">
        <v>43320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65" customHeight="1" x14ac:dyDescent="0.2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65" customHeight="1" x14ac:dyDescent="0.2">
      <c r="A308" s="155"/>
      <c r="B308" s="216"/>
      <c r="C308" s="258" t="s">
        <v>150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78"/>
    </row>
    <row r="309" spans="1:17" s="163" customFormat="1" ht="10.65" customHeight="1" x14ac:dyDescent="0.2">
      <c r="A309" s="155"/>
      <c r="B309" s="191" t="s">
        <v>80</v>
      </c>
      <c r="C309" s="192">
        <v>8437.9</v>
      </c>
      <c r="D309" s="193">
        <v>8472.4</v>
      </c>
      <c r="E309" s="193">
        <v>60</v>
      </c>
      <c r="F309" s="193">
        <v>34.5</v>
      </c>
      <c r="G309" s="194">
        <v>8472.4</v>
      </c>
      <c r="H309" s="193">
        <v>2309.7719999999999</v>
      </c>
      <c r="I309" s="195">
        <v>27.262310561352155</v>
      </c>
      <c r="J309" s="194">
        <v>6162.6279999999997</v>
      </c>
      <c r="K309" s="193">
        <v>87.999000000000024</v>
      </c>
      <c r="L309" s="193">
        <v>136.19100000000003</v>
      </c>
      <c r="M309" s="193">
        <v>272.10000000000036</v>
      </c>
      <c r="N309" s="193">
        <v>85.652999999999793</v>
      </c>
      <c r="O309" s="193">
        <v>1.0109650158160592</v>
      </c>
      <c r="P309" s="193">
        <v>145.48575000000005</v>
      </c>
      <c r="Q309" s="179">
        <v>40.358980175034304</v>
      </c>
    </row>
    <row r="310" spans="1:17" s="163" customFormat="1" ht="10.65" customHeight="1" x14ac:dyDescent="0.2">
      <c r="A310" s="155"/>
      <c r="B310" s="191" t="s">
        <v>81</v>
      </c>
      <c r="C310" s="192">
        <v>443.4</v>
      </c>
      <c r="D310" s="193">
        <v>316.69999999999993</v>
      </c>
      <c r="E310" s="193">
        <v>-46.600000000000023</v>
      </c>
      <c r="F310" s="193">
        <v>-126.70000000000005</v>
      </c>
      <c r="G310" s="194">
        <v>316.69999999999993</v>
      </c>
      <c r="H310" s="193">
        <v>6.1150000000000002</v>
      </c>
      <c r="I310" s="195">
        <v>1.9308493842753398</v>
      </c>
      <c r="J310" s="194">
        <v>310.58499999999992</v>
      </c>
      <c r="K310" s="193">
        <v>1.6000000000000014E-2</v>
      </c>
      <c r="L310" s="193">
        <v>-0.21499999999999986</v>
      </c>
      <c r="M310" s="193">
        <v>4.8000000000000043E-2</v>
      </c>
      <c r="N310" s="193">
        <v>0.32399999999999984</v>
      </c>
      <c r="O310" s="193">
        <v>0.10230502052415533</v>
      </c>
      <c r="P310" s="193">
        <v>4.3250000000000011E-2</v>
      </c>
      <c r="Q310" s="179" t="s">
        <v>186</v>
      </c>
    </row>
    <row r="311" spans="1:17" s="163" customFormat="1" ht="10.65" customHeight="1" x14ac:dyDescent="0.2">
      <c r="A311" s="155"/>
      <c r="B311" s="191" t="s">
        <v>82</v>
      </c>
      <c r="C311" s="192">
        <v>1321.7</v>
      </c>
      <c r="D311" s="193">
        <v>1529.7</v>
      </c>
      <c r="E311" s="193">
        <v>0</v>
      </c>
      <c r="F311" s="193">
        <v>208</v>
      </c>
      <c r="G311" s="194">
        <v>1529.7</v>
      </c>
      <c r="H311" s="193">
        <v>215.41800000000001</v>
      </c>
      <c r="I311" s="195">
        <v>14.082369091978819</v>
      </c>
      <c r="J311" s="194">
        <v>1314.2820000000002</v>
      </c>
      <c r="K311" s="193">
        <v>33.698000000000008</v>
      </c>
      <c r="L311" s="193">
        <v>12.330000000000013</v>
      </c>
      <c r="M311" s="193">
        <v>20.759999999999991</v>
      </c>
      <c r="N311" s="193">
        <v>5.4000000000002046E-2</v>
      </c>
      <c r="O311" s="193">
        <v>3.5301039419495359E-3</v>
      </c>
      <c r="P311" s="193">
        <v>16.710500000000003</v>
      </c>
      <c r="Q311" s="179" t="s">
        <v>186</v>
      </c>
    </row>
    <row r="312" spans="1:17" s="163" customFormat="1" ht="10.65" customHeight="1" x14ac:dyDescent="0.2">
      <c r="A312" s="155"/>
      <c r="B312" s="191" t="s">
        <v>83</v>
      </c>
      <c r="C312" s="192">
        <v>1457.9</v>
      </c>
      <c r="D312" s="193">
        <v>1530.7</v>
      </c>
      <c r="E312" s="193">
        <v>0</v>
      </c>
      <c r="F312" s="193">
        <v>72.799999999999955</v>
      </c>
      <c r="G312" s="194">
        <v>1530.7</v>
      </c>
      <c r="H312" s="193">
        <v>1.345</v>
      </c>
      <c r="I312" s="195">
        <v>8.7868295551055076E-2</v>
      </c>
      <c r="J312" s="194">
        <v>1529.355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65" customHeight="1" x14ac:dyDescent="0.2">
      <c r="A313" s="155"/>
      <c r="B313" s="191" t="s">
        <v>84</v>
      </c>
      <c r="C313" s="192">
        <v>1553.5</v>
      </c>
      <c r="D313" s="193">
        <v>1404</v>
      </c>
      <c r="E313" s="193">
        <v>-10</v>
      </c>
      <c r="F313" s="193">
        <v>-149.5</v>
      </c>
      <c r="G313" s="194">
        <v>1404</v>
      </c>
      <c r="H313" s="193">
        <v>691.16810000000009</v>
      </c>
      <c r="I313" s="195">
        <v>49.228497150997157</v>
      </c>
      <c r="J313" s="194">
        <v>712.83189999999991</v>
      </c>
      <c r="K313" s="193">
        <v>40.136999999999944</v>
      </c>
      <c r="L313" s="193">
        <v>53.067000000000007</v>
      </c>
      <c r="M313" s="193">
        <v>36.775999999999954</v>
      </c>
      <c r="N313" s="193">
        <v>35.504000000000133</v>
      </c>
      <c r="O313" s="193">
        <v>2.5287749287749381</v>
      </c>
      <c r="P313" s="193">
        <v>41.371000000000009</v>
      </c>
      <c r="Q313" s="179">
        <v>15.230231321457055</v>
      </c>
    </row>
    <row r="314" spans="1:17" s="163" customFormat="1" ht="10.65" customHeight="1" x14ac:dyDescent="0.2">
      <c r="A314" s="155"/>
      <c r="B314" s="191" t="s">
        <v>85</v>
      </c>
      <c r="C314" s="192">
        <v>464.2</v>
      </c>
      <c r="D314" s="193">
        <v>466.59999999999997</v>
      </c>
      <c r="E314" s="193">
        <v>0</v>
      </c>
      <c r="F314" s="193">
        <v>2.3999999999999773</v>
      </c>
      <c r="G314" s="194">
        <v>466.59999999999997</v>
      </c>
      <c r="H314" s="193">
        <v>133.1771</v>
      </c>
      <c r="I314" s="195">
        <v>28.542027432490357</v>
      </c>
      <c r="J314" s="194">
        <v>333.42289999999997</v>
      </c>
      <c r="K314" s="193">
        <v>0.78499999999999659</v>
      </c>
      <c r="L314" s="193">
        <v>5.1509999999999962</v>
      </c>
      <c r="M314" s="193">
        <v>4.4789999999999992</v>
      </c>
      <c r="N314" s="193">
        <v>11.545000000000002</v>
      </c>
      <c r="O314" s="193">
        <v>2.4742820402914707</v>
      </c>
      <c r="P314" s="193">
        <v>5.4899999999999984</v>
      </c>
      <c r="Q314" s="179" t="s">
        <v>186</v>
      </c>
    </row>
    <row r="315" spans="1:17" s="163" customFormat="1" ht="10.65" customHeight="1" x14ac:dyDescent="0.2">
      <c r="A315" s="155"/>
      <c r="B315" s="191" t="s">
        <v>86</v>
      </c>
      <c r="C315" s="192">
        <v>88.3</v>
      </c>
      <c r="D315" s="193">
        <v>88</v>
      </c>
      <c r="E315" s="193">
        <v>0</v>
      </c>
      <c r="F315" s="193">
        <v>-0.29999999999999716</v>
      </c>
      <c r="G315" s="194">
        <v>88</v>
      </c>
      <c r="H315" s="193">
        <v>40.613</v>
      </c>
      <c r="I315" s="195">
        <v>46.151136363636368</v>
      </c>
      <c r="J315" s="194">
        <v>47.387</v>
      </c>
      <c r="K315" s="193">
        <v>0</v>
      </c>
      <c r="L315" s="193">
        <v>0</v>
      </c>
      <c r="M315" s="193">
        <v>5.0670000000000002</v>
      </c>
      <c r="N315" s="193">
        <v>3.3500000000000014</v>
      </c>
      <c r="O315" s="193">
        <v>3.8068181818181834</v>
      </c>
      <c r="P315" s="193">
        <v>2.1042500000000004</v>
      </c>
      <c r="Q315" s="179">
        <v>20.519662587620289</v>
      </c>
    </row>
    <row r="316" spans="1:17" s="163" customFormat="1" ht="10.65" customHeight="1" x14ac:dyDescent="0.2">
      <c r="A316" s="155"/>
      <c r="B316" s="191" t="s">
        <v>87</v>
      </c>
      <c r="C316" s="192">
        <v>720</v>
      </c>
      <c r="D316" s="193">
        <v>694</v>
      </c>
      <c r="E316" s="193">
        <v>0</v>
      </c>
      <c r="F316" s="193">
        <v>-26</v>
      </c>
      <c r="G316" s="194">
        <v>694</v>
      </c>
      <c r="H316" s="193">
        <v>197.1772</v>
      </c>
      <c r="I316" s="195">
        <v>28.411700288184441</v>
      </c>
      <c r="J316" s="194">
        <v>496.82280000000003</v>
      </c>
      <c r="K316" s="193">
        <v>5.9540000000000077</v>
      </c>
      <c r="L316" s="193">
        <v>31.974000000000018</v>
      </c>
      <c r="M316" s="193">
        <v>17.052999999999997</v>
      </c>
      <c r="N316" s="193">
        <v>17.494999999999976</v>
      </c>
      <c r="O316" s="193">
        <v>2.5208933717579218</v>
      </c>
      <c r="P316" s="193">
        <v>18.119</v>
      </c>
      <c r="Q316" s="179">
        <v>25.419990065676917</v>
      </c>
    </row>
    <row r="317" spans="1:17" s="163" customFormat="1" ht="10.65" customHeight="1" x14ac:dyDescent="0.2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65" customHeight="1" x14ac:dyDescent="0.2">
      <c r="A318" s="155"/>
      <c r="B318" s="191" t="s">
        <v>89</v>
      </c>
      <c r="C318" s="192">
        <v>0</v>
      </c>
      <c r="D318" s="193">
        <v>96.100000000000009</v>
      </c>
      <c r="E318" s="193">
        <v>0</v>
      </c>
      <c r="F318" s="193">
        <v>96.100000000000009</v>
      </c>
      <c r="G318" s="194">
        <v>96.100000000000009</v>
      </c>
      <c r="H318" s="193">
        <v>0</v>
      </c>
      <c r="I318" s="195">
        <v>0</v>
      </c>
      <c r="J318" s="194">
        <v>96.100000000000009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65" customHeight="1" x14ac:dyDescent="0.2">
      <c r="A319" s="155"/>
      <c r="B319" s="198" t="s">
        <v>91</v>
      </c>
      <c r="C319" s="192">
        <v>14486.9</v>
      </c>
      <c r="D319" s="193">
        <v>14598.200000000003</v>
      </c>
      <c r="E319" s="193">
        <v>3.3999999999999773</v>
      </c>
      <c r="F319" s="193">
        <v>111.2999999999999</v>
      </c>
      <c r="G319" s="194">
        <v>14598.200000000003</v>
      </c>
      <c r="H319" s="193">
        <v>3594.7853999999993</v>
      </c>
      <c r="I319" s="195">
        <v>24.624853749092345</v>
      </c>
      <c r="J319" s="194">
        <v>11003.4146</v>
      </c>
      <c r="K319" s="193">
        <v>168.58899999999997</v>
      </c>
      <c r="L319" s="193">
        <v>238.49800000000008</v>
      </c>
      <c r="M319" s="193">
        <v>356.2830000000003</v>
      </c>
      <c r="N319" s="193">
        <v>153.9249999999999</v>
      </c>
      <c r="O319" s="193">
        <v>1.0544108177720533</v>
      </c>
      <c r="P319" s="199">
        <v>229.32375000000008</v>
      </c>
      <c r="Q319" s="179">
        <v>45.9820105854714</v>
      </c>
    </row>
    <row r="320" spans="1:17" s="163" customFormat="1" ht="10.65" customHeight="1" x14ac:dyDescent="0.2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65" customHeight="1" x14ac:dyDescent="0.2">
      <c r="A321" s="155"/>
      <c r="B321" s="191" t="s">
        <v>92</v>
      </c>
      <c r="C321" s="192">
        <v>2832.2</v>
      </c>
      <c r="D321" s="193">
        <v>2395.5</v>
      </c>
      <c r="E321" s="193">
        <v>-3.4000000000000909</v>
      </c>
      <c r="F321" s="193">
        <v>-436.69999999999982</v>
      </c>
      <c r="G321" s="194">
        <v>2395.5</v>
      </c>
      <c r="H321" s="193">
        <v>770.57790000000011</v>
      </c>
      <c r="I321" s="195">
        <v>32.167726988102693</v>
      </c>
      <c r="J321" s="194">
        <v>1624.9220999999998</v>
      </c>
      <c r="K321" s="193">
        <v>91.557500000000005</v>
      </c>
      <c r="L321" s="193">
        <v>21.899200000000064</v>
      </c>
      <c r="M321" s="193">
        <v>50.358499999999935</v>
      </c>
      <c r="N321" s="193">
        <v>23.533700000000067</v>
      </c>
      <c r="O321" s="193">
        <v>0.98241285744103801</v>
      </c>
      <c r="P321" s="193">
        <v>46.837225000000018</v>
      </c>
      <c r="Q321" s="179">
        <v>32.692962702209606</v>
      </c>
    </row>
    <row r="322" spans="1:17" s="163" customFormat="1" ht="10.65" customHeight="1" x14ac:dyDescent="0.2">
      <c r="A322" s="155"/>
      <c r="B322" s="191" t="s">
        <v>93</v>
      </c>
      <c r="C322" s="192">
        <v>1229.4000000000001</v>
      </c>
      <c r="D322" s="193">
        <v>663.5</v>
      </c>
      <c r="E322" s="193">
        <v>0</v>
      </c>
      <c r="F322" s="193">
        <v>-565.90000000000009</v>
      </c>
      <c r="G322" s="194">
        <v>663.5</v>
      </c>
      <c r="H322" s="193">
        <v>73.743000000000009</v>
      </c>
      <c r="I322" s="195">
        <v>11.114242652599851</v>
      </c>
      <c r="J322" s="194">
        <v>589.75699999999995</v>
      </c>
      <c r="K322" s="193">
        <v>3.3000000000001251E-2</v>
      </c>
      <c r="L322" s="193">
        <v>0.89599999999999369</v>
      </c>
      <c r="M322" s="193">
        <v>27.035000000000011</v>
      </c>
      <c r="N322" s="193">
        <v>0</v>
      </c>
      <c r="O322" s="193">
        <v>0</v>
      </c>
      <c r="P322" s="193">
        <v>6.9910000000000014</v>
      </c>
      <c r="Q322" s="179" t="s">
        <v>186</v>
      </c>
    </row>
    <row r="323" spans="1:17" s="163" customFormat="1" ht="10.65" hidden="1" customHeight="1" x14ac:dyDescent="0.2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65" customHeight="1" x14ac:dyDescent="0.2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65" customHeight="1" x14ac:dyDescent="0.2">
      <c r="A325" s="155"/>
      <c r="B325" s="191" t="s">
        <v>96</v>
      </c>
      <c r="C325" s="192">
        <v>1095.7</v>
      </c>
      <c r="D325" s="193">
        <v>1170</v>
      </c>
      <c r="E325" s="193">
        <v>0</v>
      </c>
      <c r="F325" s="193">
        <v>74.299999999999955</v>
      </c>
      <c r="G325" s="194">
        <v>1170</v>
      </c>
      <c r="H325" s="193">
        <v>183.94210000000001</v>
      </c>
      <c r="I325" s="195">
        <v>15.721547008547011</v>
      </c>
      <c r="J325" s="194">
        <v>986.05790000000002</v>
      </c>
      <c r="K325" s="193">
        <v>13.191299999999984</v>
      </c>
      <c r="L325" s="193">
        <v>12.049599999999998</v>
      </c>
      <c r="M325" s="193">
        <v>9.5930999999999926</v>
      </c>
      <c r="N325" s="193">
        <v>14.632800000000032</v>
      </c>
      <c r="O325" s="193">
        <v>1.2506666666666693</v>
      </c>
      <c r="P325" s="193">
        <v>12.366700000000002</v>
      </c>
      <c r="Q325" s="179" t="s">
        <v>186</v>
      </c>
    </row>
    <row r="326" spans="1:17" s="163" customFormat="1" ht="10.65" customHeight="1" x14ac:dyDescent="0.2">
      <c r="A326" s="155"/>
      <c r="B326" s="191" t="s">
        <v>97</v>
      </c>
      <c r="C326" s="192">
        <v>818.3</v>
      </c>
      <c r="D326" s="193">
        <v>575.59999999999991</v>
      </c>
      <c r="E326" s="193">
        <v>0</v>
      </c>
      <c r="F326" s="193">
        <v>-242.70000000000005</v>
      </c>
      <c r="G326" s="194">
        <v>575.59999999999991</v>
      </c>
      <c r="H326" s="193">
        <v>7.7447999999999997</v>
      </c>
      <c r="I326" s="195">
        <v>1.3455177206393332</v>
      </c>
      <c r="J326" s="194">
        <v>567.85519999999985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65" customHeight="1" x14ac:dyDescent="0.2">
      <c r="A327" s="155"/>
      <c r="B327" s="191" t="s">
        <v>98</v>
      </c>
      <c r="C327" s="192">
        <v>191.6</v>
      </c>
      <c r="D327" s="193">
        <v>49.299999999999983</v>
      </c>
      <c r="E327" s="193">
        <v>0</v>
      </c>
      <c r="F327" s="193">
        <v>-142.30000000000001</v>
      </c>
      <c r="G327" s="194">
        <v>49.299999999999983</v>
      </c>
      <c r="H327" s="193">
        <v>12.596</v>
      </c>
      <c r="I327" s="195">
        <v>25.54969574036512</v>
      </c>
      <c r="J327" s="194">
        <v>36.703999999999979</v>
      </c>
      <c r="K327" s="193">
        <v>4.3259999999999996</v>
      </c>
      <c r="L327" s="193">
        <v>0</v>
      </c>
      <c r="M327" s="193">
        <v>2.3259999999999987</v>
      </c>
      <c r="N327" s="193">
        <v>3.7920000000000016</v>
      </c>
      <c r="O327" s="193">
        <v>7.6916835699797224</v>
      </c>
      <c r="P327" s="193">
        <v>2.6109999999999998</v>
      </c>
      <c r="Q327" s="179">
        <v>12.057449253159703</v>
      </c>
    </row>
    <row r="328" spans="1:17" s="163" customFormat="1" ht="10.65" customHeight="1" x14ac:dyDescent="0.2">
      <c r="A328" s="155"/>
      <c r="B328" s="191" t="s">
        <v>99</v>
      </c>
      <c r="C328" s="192">
        <v>472.4</v>
      </c>
      <c r="D328" s="193">
        <v>72.099999999999966</v>
      </c>
      <c r="E328" s="193">
        <v>0</v>
      </c>
      <c r="F328" s="193">
        <v>-400.3</v>
      </c>
      <c r="G328" s="194">
        <v>72.099999999999966</v>
      </c>
      <c r="H328" s="193">
        <v>0</v>
      </c>
      <c r="I328" s="195">
        <v>0</v>
      </c>
      <c r="J328" s="194">
        <v>72.099999999999966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65" customHeight="1" x14ac:dyDescent="0.2">
      <c r="A329" s="155"/>
      <c r="B329" s="191" t="s">
        <v>100</v>
      </c>
      <c r="C329" s="192">
        <v>39.6</v>
      </c>
      <c r="D329" s="193">
        <v>322.60000000000002</v>
      </c>
      <c r="E329" s="193">
        <v>0</v>
      </c>
      <c r="F329" s="193">
        <v>283</v>
      </c>
      <c r="G329" s="194">
        <v>322.60000000000002</v>
      </c>
      <c r="H329" s="193">
        <v>1.8219999999999998</v>
      </c>
      <c r="I329" s="195">
        <v>0.56478611283322988</v>
      </c>
      <c r="J329" s="194">
        <v>320.77800000000002</v>
      </c>
      <c r="K329" s="193">
        <v>0.11899999999999999</v>
      </c>
      <c r="L329" s="193">
        <v>0</v>
      </c>
      <c r="M329" s="193">
        <v>0</v>
      </c>
      <c r="N329" s="193">
        <v>0.21199999999999997</v>
      </c>
      <c r="O329" s="193">
        <v>6.5716057036577791E-2</v>
      </c>
      <c r="P329" s="193">
        <v>8.274999999999999E-2</v>
      </c>
      <c r="Q329" s="179" t="s">
        <v>186</v>
      </c>
    </row>
    <row r="330" spans="1:17" s="163" customFormat="1" ht="10.65" customHeight="1" x14ac:dyDescent="0.2">
      <c r="A330" s="155"/>
      <c r="B330" s="191" t="s">
        <v>101</v>
      </c>
      <c r="C330" s="192">
        <v>38.9</v>
      </c>
      <c r="D330" s="193">
        <v>5.8999999999999986</v>
      </c>
      <c r="E330" s="193">
        <v>0</v>
      </c>
      <c r="F330" s="193">
        <v>-33</v>
      </c>
      <c r="G330" s="194">
        <v>5.8999999999999986</v>
      </c>
      <c r="H330" s="193">
        <v>4.9099999999999998E-2</v>
      </c>
      <c r="I330" s="195">
        <v>0.83220338983050868</v>
      </c>
      <c r="J330" s="194">
        <v>5.8508999999999984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65" customHeight="1" x14ac:dyDescent="0.2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65" customHeight="1" x14ac:dyDescent="0.2">
      <c r="A332" s="155"/>
      <c r="B332" s="191" t="s">
        <v>103</v>
      </c>
      <c r="C332" s="192">
        <v>382</v>
      </c>
      <c r="D332" s="193">
        <v>382</v>
      </c>
      <c r="E332" s="193">
        <v>0</v>
      </c>
      <c r="F332" s="193">
        <v>0</v>
      </c>
      <c r="G332" s="194">
        <v>382</v>
      </c>
      <c r="H332" s="193">
        <v>0</v>
      </c>
      <c r="I332" s="195">
        <v>0</v>
      </c>
      <c r="J332" s="194">
        <v>382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65" customHeight="1" x14ac:dyDescent="0.2">
      <c r="A333" s="155"/>
      <c r="B333" s="1" t="s">
        <v>104</v>
      </c>
      <c r="C333" s="192">
        <v>15.9</v>
      </c>
      <c r="D333" s="193">
        <v>8.1999999999999993</v>
      </c>
      <c r="E333" s="193">
        <v>0</v>
      </c>
      <c r="F333" s="193">
        <v>-7.7000000000000011</v>
      </c>
      <c r="G333" s="194">
        <v>8.1999999999999993</v>
      </c>
      <c r="H333" s="193">
        <v>0</v>
      </c>
      <c r="I333" s="195">
        <v>0</v>
      </c>
      <c r="J333" s="194">
        <v>8.1999999999999993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65" customHeight="1" x14ac:dyDescent="0.2">
      <c r="A334" s="155"/>
      <c r="B334" s="198" t="s">
        <v>106</v>
      </c>
      <c r="C334" s="202">
        <v>21606</v>
      </c>
      <c r="D334" s="193">
        <v>20246</v>
      </c>
      <c r="E334" s="193">
        <v>0</v>
      </c>
      <c r="F334" s="193">
        <v>-1360</v>
      </c>
      <c r="G334" s="194">
        <v>20246</v>
      </c>
      <c r="H334" s="193">
        <v>4645.260299999999</v>
      </c>
      <c r="I334" s="195">
        <v>22.94408920280549</v>
      </c>
      <c r="J334" s="194">
        <v>15600.739700000002</v>
      </c>
      <c r="K334" s="193">
        <v>277.81580000000122</v>
      </c>
      <c r="L334" s="193">
        <v>273.34279999999899</v>
      </c>
      <c r="M334" s="193">
        <v>445.5956000000001</v>
      </c>
      <c r="N334" s="193">
        <v>196.09550000000036</v>
      </c>
      <c r="O334" s="193">
        <v>0.96856416082189245</v>
      </c>
      <c r="P334" s="193">
        <v>298.21242500000017</v>
      </c>
      <c r="Q334" s="179" t="s">
        <v>186</v>
      </c>
    </row>
    <row r="335" spans="1:17" s="163" customFormat="1" ht="10.65" customHeight="1" x14ac:dyDescent="0.2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65" customHeight="1" x14ac:dyDescent="0.2">
      <c r="A336" s="155"/>
      <c r="B336" s="191" t="s">
        <v>107</v>
      </c>
      <c r="C336" s="192">
        <v>0</v>
      </c>
      <c r="D336" s="193">
        <v>0</v>
      </c>
      <c r="E336" s="193">
        <v>0</v>
      </c>
      <c r="F336" s="193">
        <v>0</v>
      </c>
      <c r="G336" s="194">
        <v>0</v>
      </c>
      <c r="H336" s="193">
        <v>0</v>
      </c>
      <c r="I336" s="195" t="s">
        <v>119</v>
      </c>
      <c r="J336" s="194">
        <v>0</v>
      </c>
      <c r="K336" s="193">
        <v>0</v>
      </c>
      <c r="L336" s="193">
        <v>0</v>
      </c>
      <c r="M336" s="193">
        <v>0</v>
      </c>
      <c r="N336" s="193">
        <v>0</v>
      </c>
      <c r="O336" s="193" t="s">
        <v>42</v>
      </c>
      <c r="P336" s="193">
        <v>0</v>
      </c>
      <c r="Q336" s="179">
        <v>0</v>
      </c>
    </row>
    <row r="337" spans="1:20" ht="10.65" customHeight="1" x14ac:dyDescent="0.2">
      <c r="A337" s="155"/>
      <c r="B337" s="191" t="s">
        <v>108</v>
      </c>
      <c r="C337" s="192">
        <v>171.95225706316273</v>
      </c>
      <c r="D337" s="192">
        <v>256.05225706316276</v>
      </c>
      <c r="E337" s="203">
        <v>0</v>
      </c>
      <c r="F337" s="193">
        <v>84.100000000000023</v>
      </c>
      <c r="G337" s="194">
        <v>256.05225706316276</v>
      </c>
      <c r="H337" s="194">
        <v>189.45949999999999</v>
      </c>
      <c r="I337" s="195">
        <v>73.992513158462145</v>
      </c>
      <c r="J337" s="194">
        <v>66.592757063162765</v>
      </c>
      <c r="K337" s="193">
        <v>19.791300000000007</v>
      </c>
      <c r="L337" s="193">
        <v>11.588699999999996</v>
      </c>
      <c r="M337" s="193">
        <v>6.7270000000000003</v>
      </c>
      <c r="N337" s="193">
        <v>17.102999999999991</v>
      </c>
      <c r="O337" s="193">
        <v>6.6794958951605867</v>
      </c>
      <c r="P337" s="193">
        <v>13.802499999999998</v>
      </c>
      <c r="Q337" s="179">
        <v>2.8246880683327493</v>
      </c>
      <c r="T337" s="163"/>
    </row>
    <row r="338" spans="1:20" ht="10.65" customHeight="1" x14ac:dyDescent="0.2">
      <c r="A338" s="155"/>
      <c r="B338" s="204" t="s">
        <v>109</v>
      </c>
      <c r="C338" s="192">
        <v>1072.9694497020544</v>
      </c>
      <c r="D338" s="192">
        <v>1419.0694497020543</v>
      </c>
      <c r="E338" s="203">
        <v>0</v>
      </c>
      <c r="F338" s="193">
        <v>297.09999999999991</v>
      </c>
      <c r="G338" s="194">
        <v>1370.0694497020543</v>
      </c>
      <c r="H338" s="194">
        <v>356.28449999999998</v>
      </c>
      <c r="I338" s="195">
        <v>26.004849613826533</v>
      </c>
      <c r="J338" s="194">
        <v>1013.7849497020543</v>
      </c>
      <c r="K338" s="193">
        <v>13.272099999999995</v>
      </c>
      <c r="L338" s="193">
        <v>24.069199999999995</v>
      </c>
      <c r="M338" s="193">
        <v>23.592700000000008</v>
      </c>
      <c r="N338" s="193">
        <v>32.043599999999969</v>
      </c>
      <c r="O338" s="193">
        <v>2.3388303422843575</v>
      </c>
      <c r="P338" s="193">
        <v>23.244399999999992</v>
      </c>
      <c r="Q338" s="179">
        <v>41.614158666261751</v>
      </c>
      <c r="T338" s="163"/>
    </row>
    <row r="339" spans="1:20" ht="10.65" customHeight="1" x14ac:dyDescent="0.2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65" customHeight="1" x14ac:dyDescent="0.2">
      <c r="A340" s="155"/>
      <c r="B340" s="204" t="s">
        <v>110</v>
      </c>
      <c r="C340" s="192">
        <v>0</v>
      </c>
      <c r="D340" s="203"/>
      <c r="E340" s="203">
        <v>0</v>
      </c>
      <c r="F340" s="193">
        <v>49</v>
      </c>
      <c r="G340" s="194">
        <v>49</v>
      </c>
      <c r="H340" s="193">
        <v>0</v>
      </c>
      <c r="I340" s="195">
        <v>0</v>
      </c>
      <c r="J340" s="194">
        <v>49</v>
      </c>
      <c r="K340" s="193">
        <v>0</v>
      </c>
      <c r="L340" s="193">
        <v>0</v>
      </c>
      <c r="M340" s="193">
        <v>0</v>
      </c>
      <c r="N340" s="193">
        <v>0</v>
      </c>
      <c r="O340" s="193">
        <v>0</v>
      </c>
      <c r="P340" s="193">
        <v>0</v>
      </c>
      <c r="Q340" s="179">
        <v>0</v>
      </c>
      <c r="T340" s="163"/>
    </row>
    <row r="341" spans="1:20" ht="10.65" customHeight="1" x14ac:dyDescent="0.2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65" customHeight="1" x14ac:dyDescent="0.2">
      <c r="A342" s="155"/>
      <c r="B342" s="205" t="s">
        <v>112</v>
      </c>
      <c r="C342" s="206">
        <v>22850.921706765217</v>
      </c>
      <c r="D342" s="206">
        <v>21921.121706765218</v>
      </c>
      <c r="E342" s="207">
        <v>0</v>
      </c>
      <c r="F342" s="210">
        <v>-929.79999999999927</v>
      </c>
      <c r="G342" s="218">
        <v>21921.121706765218</v>
      </c>
      <c r="H342" s="210">
        <v>5191.0042999999987</v>
      </c>
      <c r="I342" s="209">
        <v>23.680377169741135</v>
      </c>
      <c r="J342" s="218">
        <v>16730.117406765217</v>
      </c>
      <c r="K342" s="210">
        <v>310.87920000000031</v>
      </c>
      <c r="L342" s="210">
        <v>309.0006999999996</v>
      </c>
      <c r="M342" s="210">
        <v>475.91529999999966</v>
      </c>
      <c r="N342" s="210">
        <v>245.24209999999948</v>
      </c>
      <c r="O342" s="210">
        <v>1.1187479513163496</v>
      </c>
      <c r="P342" s="219">
        <v>335.25932499999976</v>
      </c>
      <c r="Q342" s="186">
        <v>47.902019598605435</v>
      </c>
      <c r="T342" s="163"/>
    </row>
    <row r="343" spans="1:20" ht="10.65" customHeight="1" x14ac:dyDescent="0.2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65" customHeight="1" x14ac:dyDescent="0.2">
      <c r="A344" s="155"/>
      <c r="B344" s="156" t="s">
        <v>114</v>
      </c>
      <c r="C344" s="156"/>
      <c r="J344" s="221"/>
      <c r="T344" s="163"/>
    </row>
    <row r="348" spans="1:20" ht="10.65" customHeight="1" x14ac:dyDescent="0.2">
      <c r="A348" s="155"/>
      <c r="B348" s="156" t="s">
        <v>185</v>
      </c>
      <c r="C348" s="156"/>
      <c r="P348" s="161"/>
      <c r="T348" s="163"/>
    </row>
    <row r="349" spans="1:20" ht="10.65" customHeight="1" x14ac:dyDescent="0.2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65" customHeight="1" x14ac:dyDescent="0.2">
      <c r="A350" s="155"/>
      <c r="D350" s="168"/>
      <c r="N350" s="157"/>
      <c r="T350" s="163"/>
    </row>
    <row r="351" spans="1:20" ht="10.65" customHeight="1" x14ac:dyDescent="0.2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65" customHeight="1" x14ac:dyDescent="0.2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65" customHeight="1" x14ac:dyDescent="0.2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43306</v>
      </c>
      <c r="L353" s="184">
        <v>43313</v>
      </c>
      <c r="M353" s="184">
        <v>43320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65" customHeight="1" x14ac:dyDescent="0.2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65" customHeight="1" x14ac:dyDescent="0.2">
      <c r="A355" s="155"/>
      <c r="B355" s="216"/>
      <c r="C355" s="258" t="s">
        <v>115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78"/>
      <c r="T355" s="163"/>
    </row>
    <row r="356" spans="1:20" ht="10.65" customHeight="1" x14ac:dyDescent="0.2">
      <c r="A356" s="155"/>
      <c r="B356" s="191" t="s">
        <v>80</v>
      </c>
      <c r="C356" s="192">
        <v>634.79999999999995</v>
      </c>
      <c r="D356" s="193">
        <v>472.29999999999995</v>
      </c>
      <c r="E356" s="193">
        <v>11</v>
      </c>
      <c r="F356" s="193">
        <v>-162.5</v>
      </c>
      <c r="G356" s="194">
        <v>472.29999999999995</v>
      </c>
      <c r="H356" s="193">
        <v>275.84300000000002</v>
      </c>
      <c r="I356" s="195">
        <v>58.404192250688133</v>
      </c>
      <c r="J356" s="194">
        <v>196.45699999999994</v>
      </c>
      <c r="K356" s="193">
        <v>0</v>
      </c>
      <c r="L356" s="193">
        <v>27.634999999999991</v>
      </c>
      <c r="M356" s="193">
        <v>6.8670000000000186</v>
      </c>
      <c r="N356" s="193">
        <v>0</v>
      </c>
      <c r="O356" s="193">
        <v>0</v>
      </c>
      <c r="P356" s="193">
        <v>8.6255000000000024</v>
      </c>
      <c r="Q356" s="179">
        <v>20.776302823024739</v>
      </c>
      <c r="T356" s="163"/>
    </row>
    <row r="357" spans="1:20" ht="10.65" customHeight="1" x14ac:dyDescent="0.2">
      <c r="A357" s="155"/>
      <c r="B357" s="191" t="s">
        <v>81</v>
      </c>
      <c r="C357" s="192">
        <v>267.60000000000002</v>
      </c>
      <c r="D357" s="193">
        <v>393</v>
      </c>
      <c r="E357" s="193">
        <v>0</v>
      </c>
      <c r="F357" s="193">
        <v>125.39999999999998</v>
      </c>
      <c r="G357" s="194">
        <v>393</v>
      </c>
      <c r="H357" s="193">
        <v>189.30199999999999</v>
      </c>
      <c r="I357" s="195">
        <v>48.168447837150126</v>
      </c>
      <c r="J357" s="194">
        <v>203.69800000000001</v>
      </c>
      <c r="K357" s="193">
        <v>13.377999999999986</v>
      </c>
      <c r="L357" s="193">
        <v>13.792000000000002</v>
      </c>
      <c r="M357" s="193">
        <v>6.6119999999999948</v>
      </c>
      <c r="N357" s="193">
        <v>10.076999999999998</v>
      </c>
      <c r="O357" s="193">
        <v>2.5641221374045795</v>
      </c>
      <c r="P357" s="193">
        <v>10.964749999999995</v>
      </c>
      <c r="Q357" s="179">
        <v>16.577532547481713</v>
      </c>
      <c r="T357" s="163"/>
    </row>
    <row r="358" spans="1:20" ht="10.65" customHeight="1" x14ac:dyDescent="0.2">
      <c r="A358" s="155"/>
      <c r="B358" s="191" t="s">
        <v>82</v>
      </c>
      <c r="C358" s="192">
        <v>325.8</v>
      </c>
      <c r="D358" s="193">
        <v>379.8</v>
      </c>
      <c r="E358" s="193">
        <v>0</v>
      </c>
      <c r="F358" s="193">
        <v>54</v>
      </c>
      <c r="G358" s="194">
        <v>379.8</v>
      </c>
      <c r="H358" s="193">
        <v>207.43200000000002</v>
      </c>
      <c r="I358" s="195">
        <v>54.616113744075832</v>
      </c>
      <c r="J358" s="194">
        <v>172.36799999999999</v>
      </c>
      <c r="K358" s="193">
        <v>30.967999999999989</v>
      </c>
      <c r="L358" s="193">
        <v>3.606000000000023</v>
      </c>
      <c r="M358" s="193">
        <v>4.695999999999998</v>
      </c>
      <c r="N358" s="193">
        <v>0</v>
      </c>
      <c r="O358" s="193">
        <v>0</v>
      </c>
      <c r="P358" s="193">
        <v>9.8175000000000026</v>
      </c>
      <c r="Q358" s="179">
        <v>15.557219251336893</v>
      </c>
      <c r="T358" s="163"/>
    </row>
    <row r="359" spans="1:20" ht="10.65" customHeight="1" x14ac:dyDescent="0.2">
      <c r="A359" s="155"/>
      <c r="B359" s="191" t="s">
        <v>83</v>
      </c>
      <c r="C359" s="192">
        <v>432.8</v>
      </c>
      <c r="D359" s="193">
        <v>133.19999999999999</v>
      </c>
      <c r="E359" s="193">
        <v>0</v>
      </c>
      <c r="F359" s="193">
        <v>-299.60000000000002</v>
      </c>
      <c r="G359" s="194">
        <v>133.19999999999999</v>
      </c>
      <c r="H359" s="193">
        <v>0</v>
      </c>
      <c r="I359" s="195">
        <v>0</v>
      </c>
      <c r="J359" s="194">
        <v>133.19999999999999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65" customHeight="1" x14ac:dyDescent="0.2">
      <c r="A360" s="155"/>
      <c r="B360" s="191" t="s">
        <v>84</v>
      </c>
      <c r="C360" s="192">
        <v>87.969389909225242</v>
      </c>
      <c r="D360" s="193">
        <v>58.169389909225245</v>
      </c>
      <c r="E360" s="193">
        <v>-11</v>
      </c>
      <c r="F360" s="193">
        <v>-29.799999999999997</v>
      </c>
      <c r="G360" s="194">
        <v>58.169389909225245</v>
      </c>
      <c r="H360" s="193">
        <v>5.8197999999999999</v>
      </c>
      <c r="I360" s="195">
        <v>10.004918409978066</v>
      </c>
      <c r="J360" s="194">
        <v>52.349589909225244</v>
      </c>
      <c r="K360" s="193">
        <v>0</v>
      </c>
      <c r="L360" s="193">
        <v>1.8569999999999998</v>
      </c>
      <c r="M360" s="193">
        <v>0</v>
      </c>
      <c r="N360" s="193">
        <v>0.96900000000000031</v>
      </c>
      <c r="O360" s="193">
        <v>1.6658245883481817</v>
      </c>
      <c r="P360" s="193">
        <v>0.70650000000000002</v>
      </c>
      <c r="Q360" s="179" t="s">
        <v>186</v>
      </c>
      <c r="T360" s="163"/>
    </row>
    <row r="361" spans="1:20" ht="10.65" customHeight="1" x14ac:dyDescent="0.2">
      <c r="A361" s="155"/>
      <c r="B361" s="191" t="s">
        <v>85</v>
      </c>
      <c r="C361" s="192">
        <v>35.1</v>
      </c>
      <c r="D361" s="193">
        <v>0.10000000000000142</v>
      </c>
      <c r="E361" s="193">
        <v>0</v>
      </c>
      <c r="F361" s="193">
        <v>-35</v>
      </c>
      <c r="G361" s="194">
        <v>0.10000000000000142</v>
      </c>
      <c r="H361" s="193">
        <v>0</v>
      </c>
      <c r="I361" s="195">
        <v>0</v>
      </c>
      <c r="J361" s="194">
        <v>0.10000000000000142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65" customHeight="1" x14ac:dyDescent="0.2">
      <c r="A362" s="155"/>
      <c r="B362" s="191" t="s">
        <v>86</v>
      </c>
      <c r="C362" s="192">
        <v>31</v>
      </c>
      <c r="D362" s="193">
        <v>41.8</v>
      </c>
      <c r="E362" s="193">
        <v>0</v>
      </c>
      <c r="F362" s="193">
        <v>10.799999999999997</v>
      </c>
      <c r="G362" s="194">
        <v>41.8</v>
      </c>
      <c r="H362" s="193">
        <v>6.1710000000000003</v>
      </c>
      <c r="I362" s="195">
        <v>14.763157894736844</v>
      </c>
      <c r="J362" s="194">
        <v>35.628999999999998</v>
      </c>
      <c r="K362" s="193">
        <v>0</v>
      </c>
      <c r="L362" s="193">
        <v>0</v>
      </c>
      <c r="M362" s="193">
        <v>0</v>
      </c>
      <c r="N362" s="193">
        <v>3.2800000000000002</v>
      </c>
      <c r="O362" s="193">
        <v>7.8468899521531119</v>
      </c>
      <c r="P362" s="193">
        <v>0.82000000000000006</v>
      </c>
      <c r="Q362" s="179">
        <v>41.449999999999996</v>
      </c>
      <c r="T362" s="163"/>
    </row>
    <row r="363" spans="1:20" ht="10.65" customHeight="1" x14ac:dyDescent="0.2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65" customHeight="1" x14ac:dyDescent="0.2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65" customHeight="1" x14ac:dyDescent="0.2">
      <c r="A365" s="155"/>
      <c r="B365" s="191" t="s">
        <v>89</v>
      </c>
      <c r="C365" s="192">
        <v>78</v>
      </c>
      <c r="D365" s="193">
        <v>235.6</v>
      </c>
      <c r="E365" s="193">
        <v>0</v>
      </c>
      <c r="F365" s="193">
        <v>157.6</v>
      </c>
      <c r="G365" s="194">
        <v>235.6</v>
      </c>
      <c r="H365" s="193">
        <v>177.66800000000001</v>
      </c>
      <c r="I365" s="195">
        <v>75.410865874363324</v>
      </c>
      <c r="J365" s="194">
        <v>57.931999999999988</v>
      </c>
      <c r="K365" s="193">
        <v>0</v>
      </c>
      <c r="L365" s="193">
        <v>0</v>
      </c>
      <c r="M365" s="193">
        <v>0</v>
      </c>
      <c r="N365" s="193">
        <v>9.592000000000013</v>
      </c>
      <c r="O365" s="193">
        <v>4.0713073005093436</v>
      </c>
      <c r="P365" s="193">
        <v>2.3980000000000032</v>
      </c>
      <c r="Q365" s="179">
        <v>22.158465387823149</v>
      </c>
      <c r="T365" s="163"/>
    </row>
    <row r="366" spans="1:20" ht="10.65" customHeight="1" x14ac:dyDescent="0.2">
      <c r="A366" s="155"/>
      <c r="B366" s="198" t="s">
        <v>91</v>
      </c>
      <c r="C366" s="192">
        <v>1914.5693899092253</v>
      </c>
      <c r="D366" s="193">
        <v>1715.4693899092249</v>
      </c>
      <c r="E366" s="193">
        <v>0</v>
      </c>
      <c r="F366" s="193">
        <v>-199.10000000000036</v>
      </c>
      <c r="G366" s="194">
        <v>1715.4693899092249</v>
      </c>
      <c r="H366" s="193">
        <v>862.23580000000004</v>
      </c>
      <c r="I366" s="195">
        <v>50.262383291235864</v>
      </c>
      <c r="J366" s="194">
        <v>853.2335899092252</v>
      </c>
      <c r="K366" s="193">
        <v>44.345999999999975</v>
      </c>
      <c r="L366" s="193">
        <v>46.890000000000015</v>
      </c>
      <c r="M366" s="193">
        <v>18.175000000000011</v>
      </c>
      <c r="N366" s="193">
        <v>23.918000000000013</v>
      </c>
      <c r="O366" s="193">
        <v>1.3942539657478614</v>
      </c>
      <c r="P366" s="199">
        <v>33.332250000000002</v>
      </c>
      <c r="Q366" s="179">
        <v>23.597839627064634</v>
      </c>
      <c r="T366" s="163"/>
    </row>
    <row r="367" spans="1:20" ht="10.65" customHeight="1" x14ac:dyDescent="0.2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65" customHeight="1" x14ac:dyDescent="0.2">
      <c r="A368" s="155"/>
      <c r="B368" s="191" t="s">
        <v>92</v>
      </c>
      <c r="C368" s="192">
        <v>132.13071564281191</v>
      </c>
      <c r="D368" s="193">
        <v>141.93071564281189</v>
      </c>
      <c r="E368" s="193">
        <v>0</v>
      </c>
      <c r="F368" s="193">
        <v>9.7999999999999829</v>
      </c>
      <c r="G368" s="194">
        <v>141.93071564281189</v>
      </c>
      <c r="H368" s="193">
        <v>31.78</v>
      </c>
      <c r="I368" s="195">
        <v>22.391206763149654</v>
      </c>
      <c r="J368" s="194">
        <v>110.15071564281189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65" customHeight="1" x14ac:dyDescent="0.2">
      <c r="A369" s="155"/>
      <c r="B369" s="191" t="s">
        <v>93</v>
      </c>
      <c r="C369" s="192">
        <v>700.65144606290903</v>
      </c>
      <c r="D369" s="193">
        <v>815.05144606290901</v>
      </c>
      <c r="E369" s="193">
        <v>-25</v>
      </c>
      <c r="F369" s="193">
        <v>114.39999999999998</v>
      </c>
      <c r="G369" s="194">
        <v>815.05144606290901</v>
      </c>
      <c r="H369" s="193">
        <v>627.05449999999996</v>
      </c>
      <c r="I369" s="195">
        <v>76.934346050053065</v>
      </c>
      <c r="J369" s="194">
        <v>187.99694606290905</v>
      </c>
      <c r="K369" s="193">
        <v>15.989700000000084</v>
      </c>
      <c r="L369" s="193">
        <v>0</v>
      </c>
      <c r="M369" s="193">
        <v>65.2897999999999</v>
      </c>
      <c r="N369" s="193">
        <v>28.142100000000028</v>
      </c>
      <c r="O369" s="193">
        <v>3.4528004503200287</v>
      </c>
      <c r="P369" s="193">
        <v>27.355400000000003</v>
      </c>
      <c r="Q369" s="179">
        <v>4.8723888542265525</v>
      </c>
      <c r="T369" s="163"/>
    </row>
    <row r="370" spans="1:20" ht="10.65" hidden="1" customHeight="1" x14ac:dyDescent="0.2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65" customHeight="1" x14ac:dyDescent="0.2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65" customHeight="1" x14ac:dyDescent="0.2">
      <c r="A372" s="155"/>
      <c r="B372" s="191" t="s">
        <v>96</v>
      </c>
      <c r="C372" s="192">
        <v>51.830708885691564</v>
      </c>
      <c r="D372" s="193">
        <v>197.23070888569157</v>
      </c>
      <c r="E372" s="193">
        <v>25</v>
      </c>
      <c r="F372" s="193">
        <v>145.4</v>
      </c>
      <c r="G372" s="194">
        <v>197.23070888569157</v>
      </c>
      <c r="H372" s="193">
        <v>112.28789999999999</v>
      </c>
      <c r="I372" s="195">
        <v>56.932260008799318</v>
      </c>
      <c r="J372" s="194">
        <v>84.942808885691576</v>
      </c>
      <c r="K372" s="193">
        <v>0</v>
      </c>
      <c r="L372" s="193">
        <v>0</v>
      </c>
      <c r="M372" s="193">
        <v>15.972399999999993</v>
      </c>
      <c r="N372" s="193">
        <v>0</v>
      </c>
      <c r="O372" s="193">
        <v>0</v>
      </c>
      <c r="P372" s="193">
        <v>3.9930999999999983</v>
      </c>
      <c r="Q372" s="179">
        <v>19.272397106431498</v>
      </c>
      <c r="T372" s="163"/>
    </row>
    <row r="373" spans="1:20" ht="10.65" customHeight="1" x14ac:dyDescent="0.2">
      <c r="A373" s="155"/>
      <c r="B373" s="191" t="s">
        <v>97</v>
      </c>
      <c r="C373" s="192">
        <v>51.660523258422153</v>
      </c>
      <c r="D373" s="193">
        <v>27.560523258422151</v>
      </c>
      <c r="E373" s="193">
        <v>0</v>
      </c>
      <c r="F373" s="193">
        <v>-24.1</v>
      </c>
      <c r="G373" s="194">
        <v>27.560523258422151</v>
      </c>
      <c r="H373" s="193">
        <v>0</v>
      </c>
      <c r="I373" s="195">
        <v>0</v>
      </c>
      <c r="J373" s="194">
        <v>27.560523258422151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65" customHeight="1" x14ac:dyDescent="0.2">
      <c r="A374" s="155"/>
      <c r="B374" s="191" t="s">
        <v>98</v>
      </c>
      <c r="C374" s="192">
        <v>240.38948701709944</v>
      </c>
      <c r="D374" s="193">
        <v>128.68948701709945</v>
      </c>
      <c r="E374" s="193">
        <v>50</v>
      </c>
      <c r="F374" s="193">
        <v>-111.69999999999999</v>
      </c>
      <c r="G374" s="194">
        <v>128.68948701709945</v>
      </c>
      <c r="H374" s="193">
        <v>47.4011</v>
      </c>
      <c r="I374" s="195">
        <v>36.833700326819731</v>
      </c>
      <c r="J374" s="194">
        <v>81.288387017099453</v>
      </c>
      <c r="K374" s="193">
        <v>0</v>
      </c>
      <c r="L374" s="193">
        <v>17.767499999999998</v>
      </c>
      <c r="M374" s="193">
        <v>17.787700000000001</v>
      </c>
      <c r="N374" s="193">
        <v>0</v>
      </c>
      <c r="O374" s="193">
        <v>0</v>
      </c>
      <c r="P374" s="193">
        <v>8.8887999999999998</v>
      </c>
      <c r="Q374" s="179">
        <v>7.1450349897735865</v>
      </c>
      <c r="T374" s="163"/>
    </row>
    <row r="375" spans="1:20" ht="10.65" customHeight="1" x14ac:dyDescent="0.2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65" customHeight="1" x14ac:dyDescent="0.2">
      <c r="A376" s="155"/>
      <c r="B376" s="191" t="s">
        <v>100</v>
      </c>
      <c r="C376" s="192">
        <v>133.11605094644992</v>
      </c>
      <c r="D376" s="193">
        <v>44.116050946449917</v>
      </c>
      <c r="E376" s="193">
        <v>0</v>
      </c>
      <c r="F376" s="193">
        <v>-89</v>
      </c>
      <c r="G376" s="194">
        <v>44.116050946449917</v>
      </c>
      <c r="H376" s="193">
        <v>1.4139999999999999</v>
      </c>
      <c r="I376" s="195">
        <v>3.2051826255173612</v>
      </c>
      <c r="J376" s="194">
        <v>42.702050946449916</v>
      </c>
      <c r="K376" s="193">
        <v>0</v>
      </c>
      <c r="L376" s="193">
        <v>0</v>
      </c>
      <c r="M376" s="193">
        <v>0</v>
      </c>
      <c r="N376" s="193">
        <v>1.4139999999999999</v>
      </c>
      <c r="O376" s="193">
        <v>3.2051826255173612</v>
      </c>
      <c r="P376" s="193">
        <v>0.35349999999999998</v>
      </c>
      <c r="Q376" s="179" t="s">
        <v>186</v>
      </c>
      <c r="T376" s="163"/>
    </row>
    <row r="377" spans="1:20" ht="10.65" customHeight="1" x14ac:dyDescent="0.2">
      <c r="A377" s="155"/>
      <c r="B377" s="191" t="s">
        <v>101</v>
      </c>
      <c r="C377" s="192">
        <v>399.34332559285059</v>
      </c>
      <c r="D377" s="193">
        <v>264.1433255928506</v>
      </c>
      <c r="E377" s="193">
        <v>-50</v>
      </c>
      <c r="F377" s="193">
        <v>-135.19999999999999</v>
      </c>
      <c r="G377" s="194">
        <v>264.1433255928506</v>
      </c>
      <c r="H377" s="193">
        <v>0</v>
      </c>
      <c r="I377" s="195">
        <v>0</v>
      </c>
      <c r="J377" s="194">
        <v>264.1433255928506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65" customHeight="1" x14ac:dyDescent="0.2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65" customHeight="1" x14ac:dyDescent="0.2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65" customHeight="1" x14ac:dyDescent="0.2">
      <c r="A380" s="155"/>
      <c r="B380" s="1" t="s">
        <v>104</v>
      </c>
      <c r="C380" s="192">
        <v>49.146295123495882</v>
      </c>
      <c r="D380" s="193">
        <v>29.146295123495882</v>
      </c>
      <c r="E380" s="193">
        <v>0</v>
      </c>
      <c r="F380" s="193">
        <v>-20</v>
      </c>
      <c r="G380" s="194">
        <v>29.146295123495882</v>
      </c>
      <c r="H380" s="193">
        <v>0</v>
      </c>
      <c r="I380" s="195">
        <v>0</v>
      </c>
      <c r="J380" s="194">
        <v>29.146295123495882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65" customHeight="1" x14ac:dyDescent="0.2">
      <c r="A381" s="155"/>
      <c r="B381" s="198" t="s">
        <v>106</v>
      </c>
      <c r="C381" s="202">
        <v>3750</v>
      </c>
      <c r="D381" s="193">
        <v>3414.9999999999991</v>
      </c>
      <c r="E381" s="193">
        <v>0</v>
      </c>
      <c r="F381" s="193">
        <v>-335.00000000000091</v>
      </c>
      <c r="G381" s="194">
        <v>3414.9999999999991</v>
      </c>
      <c r="H381" s="193">
        <v>1682.1732999999999</v>
      </c>
      <c r="I381" s="195">
        <v>49.25836896046853</v>
      </c>
      <c r="J381" s="194">
        <v>1732.8266999999992</v>
      </c>
      <c r="K381" s="193">
        <v>60.335699999999861</v>
      </c>
      <c r="L381" s="193">
        <v>64.657500000000027</v>
      </c>
      <c r="M381" s="193">
        <v>117.22489999999993</v>
      </c>
      <c r="N381" s="193">
        <v>53.474100000000362</v>
      </c>
      <c r="O381" s="193">
        <v>1.5658594436310507</v>
      </c>
      <c r="P381" s="193">
        <v>73.923050000000046</v>
      </c>
      <c r="Q381" s="179">
        <v>21.440952449878598</v>
      </c>
      <c r="T381" s="163"/>
    </row>
    <row r="382" spans="1:20" ht="10.65" customHeight="1" x14ac:dyDescent="0.2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65" customHeight="1" x14ac:dyDescent="0.2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65" customHeight="1" x14ac:dyDescent="0.2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65" customHeight="1" x14ac:dyDescent="0.2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65" customHeight="1" x14ac:dyDescent="0.2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65" customHeight="1" x14ac:dyDescent="0.2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65" customHeight="1" x14ac:dyDescent="0.2">
      <c r="A388" s="155"/>
      <c r="B388" s="205" t="s">
        <v>112</v>
      </c>
      <c r="C388" s="206">
        <v>3750</v>
      </c>
      <c r="D388" s="206">
        <v>3414.9999999999991</v>
      </c>
      <c r="E388" s="207">
        <v>0</v>
      </c>
      <c r="F388" s="210">
        <v>-335.00000000000091</v>
      </c>
      <c r="G388" s="218">
        <v>3414.9999999999991</v>
      </c>
      <c r="H388" s="210">
        <v>1682.1732999999999</v>
      </c>
      <c r="I388" s="209">
        <v>49.258368960468538</v>
      </c>
      <c r="J388" s="218">
        <v>1732.8266999999992</v>
      </c>
      <c r="K388" s="210">
        <v>60.335699999999861</v>
      </c>
      <c r="L388" s="210">
        <v>64.657500000000027</v>
      </c>
      <c r="M388" s="210">
        <v>117.22489999999993</v>
      </c>
      <c r="N388" s="210">
        <v>53.474100000000362</v>
      </c>
      <c r="O388" s="210">
        <v>1.5658594436310507</v>
      </c>
      <c r="P388" s="219">
        <v>73.923050000000046</v>
      </c>
      <c r="Q388" s="186">
        <v>21.440952449878598</v>
      </c>
      <c r="T388" s="163"/>
    </row>
    <row r="389" spans="1:20" ht="10.65" customHeight="1" x14ac:dyDescent="0.2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65" customHeight="1" x14ac:dyDescent="0.2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65" customHeight="1" x14ac:dyDescent="0.2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65" customHeight="1" x14ac:dyDescent="0.2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65" customHeight="1" x14ac:dyDescent="0.2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43306</v>
      </c>
      <c r="L393" s="184">
        <v>43313</v>
      </c>
      <c r="M393" s="184">
        <v>43320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65" customHeight="1" x14ac:dyDescent="0.2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65" customHeight="1" x14ac:dyDescent="0.2">
      <c r="A395" s="155"/>
      <c r="B395" s="216"/>
      <c r="C395" s="258" t="s">
        <v>145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78"/>
      <c r="T395" s="163"/>
    </row>
    <row r="396" spans="1:20" ht="10.65" customHeight="1" x14ac:dyDescent="0.2">
      <c r="A396" s="217"/>
      <c r="B396" s="191" t="s">
        <v>80</v>
      </c>
      <c r="C396" s="192">
        <v>4414.3</v>
      </c>
      <c r="D396" s="193">
        <v>5076.1000000000004</v>
      </c>
      <c r="E396" s="193">
        <v>1</v>
      </c>
      <c r="F396" s="193">
        <v>661.80000000000018</v>
      </c>
      <c r="G396" s="194">
        <v>5076.1000000000004</v>
      </c>
      <c r="H396" s="193">
        <v>2461.8975000045775</v>
      </c>
      <c r="I396" s="195">
        <v>48.499783298291547</v>
      </c>
      <c r="J396" s="194">
        <v>2614.2024999954228</v>
      </c>
      <c r="K396" s="193">
        <v>28.065000000000055</v>
      </c>
      <c r="L396" s="193">
        <v>30.960000000000036</v>
      </c>
      <c r="M396" s="193">
        <v>57.727000000000317</v>
      </c>
      <c r="N396" s="193">
        <v>28.530799999999999</v>
      </c>
      <c r="O396" s="193">
        <v>0.56206142510982837</v>
      </c>
      <c r="P396" s="193">
        <v>36.320700000000102</v>
      </c>
      <c r="Q396" s="179" t="s">
        <v>186</v>
      </c>
      <c r="T396" s="163"/>
    </row>
    <row r="397" spans="1:20" ht="10.65" customHeight="1" x14ac:dyDescent="0.2">
      <c r="A397" s="217"/>
      <c r="B397" s="191" t="s">
        <v>81</v>
      </c>
      <c r="C397" s="192">
        <v>585</v>
      </c>
      <c r="D397" s="193">
        <v>410.59999999999997</v>
      </c>
      <c r="E397" s="193">
        <v>-2</v>
      </c>
      <c r="F397" s="193">
        <v>-174.40000000000003</v>
      </c>
      <c r="G397" s="194">
        <v>410.59999999999997</v>
      </c>
      <c r="H397" s="193">
        <v>186.78249999999997</v>
      </c>
      <c r="I397" s="195">
        <v>45.490136385776907</v>
      </c>
      <c r="J397" s="194">
        <v>223.8175</v>
      </c>
      <c r="K397" s="193">
        <v>5.304000000000002</v>
      </c>
      <c r="L397" s="193">
        <v>6.5720000000000027</v>
      </c>
      <c r="M397" s="193">
        <v>9.3549999999999898</v>
      </c>
      <c r="N397" s="193">
        <v>15.147799999999989</v>
      </c>
      <c r="O397" s="193">
        <v>3.6891865562591311</v>
      </c>
      <c r="P397" s="193">
        <v>9.094699999999996</v>
      </c>
      <c r="Q397" s="179">
        <v>22.609662770624659</v>
      </c>
      <c r="T397" s="163"/>
    </row>
    <row r="398" spans="1:20" ht="10.65" customHeight="1" x14ac:dyDescent="0.2">
      <c r="A398" s="217"/>
      <c r="B398" s="191" t="s">
        <v>82</v>
      </c>
      <c r="C398" s="192">
        <v>888.7</v>
      </c>
      <c r="D398" s="193">
        <v>1211.2</v>
      </c>
      <c r="E398" s="193">
        <v>1</v>
      </c>
      <c r="F398" s="193">
        <v>322.5</v>
      </c>
      <c r="G398" s="194">
        <v>1211.2</v>
      </c>
      <c r="H398" s="193">
        <v>756.05600000000004</v>
      </c>
      <c r="I398" s="195">
        <v>62.422060766182298</v>
      </c>
      <c r="J398" s="194">
        <v>455.14400000000001</v>
      </c>
      <c r="K398" s="193">
        <v>27.210000000000036</v>
      </c>
      <c r="L398" s="193">
        <v>19.986999999999966</v>
      </c>
      <c r="M398" s="193">
        <v>30.012000000000057</v>
      </c>
      <c r="N398" s="193">
        <v>4.2319999999999709</v>
      </c>
      <c r="O398" s="193">
        <v>0.34940554821664227</v>
      </c>
      <c r="P398" s="193">
        <v>20.360250000000008</v>
      </c>
      <c r="Q398" s="179">
        <v>20.354538868628815</v>
      </c>
      <c r="T398" s="163"/>
    </row>
    <row r="399" spans="1:20" ht="10.65" customHeight="1" x14ac:dyDescent="0.2">
      <c r="A399" s="217"/>
      <c r="B399" s="191" t="s">
        <v>83</v>
      </c>
      <c r="C399" s="192">
        <v>3139.4</v>
      </c>
      <c r="D399" s="193">
        <v>3015</v>
      </c>
      <c r="E399" s="193">
        <v>0</v>
      </c>
      <c r="F399" s="193">
        <v>-124.40000000000009</v>
      </c>
      <c r="G399" s="194">
        <v>3015</v>
      </c>
      <c r="H399" s="193">
        <v>1179.3689999999999</v>
      </c>
      <c r="I399" s="195">
        <v>39.116716417910446</v>
      </c>
      <c r="J399" s="194">
        <v>1835.6310000000001</v>
      </c>
      <c r="K399" s="193">
        <v>26.52800000000002</v>
      </c>
      <c r="L399" s="193">
        <v>18.023999999999887</v>
      </c>
      <c r="M399" s="193">
        <v>38.021000000000186</v>
      </c>
      <c r="N399" s="193">
        <v>27.228999999999814</v>
      </c>
      <c r="O399" s="193">
        <v>0.90311774461027583</v>
      </c>
      <c r="P399" s="193">
        <v>27.450499999999977</v>
      </c>
      <c r="Q399" s="179" t="s">
        <v>186</v>
      </c>
      <c r="T399" s="163"/>
    </row>
    <row r="400" spans="1:20" ht="10.65" customHeight="1" x14ac:dyDescent="0.2">
      <c r="A400" s="217"/>
      <c r="B400" s="191" t="s">
        <v>84</v>
      </c>
      <c r="C400" s="192">
        <v>115.91555776039509</v>
      </c>
      <c r="D400" s="193">
        <v>222.0155577603951</v>
      </c>
      <c r="E400" s="193">
        <v>-16</v>
      </c>
      <c r="F400" s="193">
        <v>106.10000000000001</v>
      </c>
      <c r="G400" s="194">
        <v>222.0155577603951</v>
      </c>
      <c r="H400" s="193">
        <v>146.4793900051117</v>
      </c>
      <c r="I400" s="195">
        <v>65.977083535378185</v>
      </c>
      <c r="J400" s="194">
        <v>75.536167755283401</v>
      </c>
      <c r="K400" s="193">
        <v>0.65260000000000673</v>
      </c>
      <c r="L400" s="193">
        <v>1.6176999999999566</v>
      </c>
      <c r="M400" s="193">
        <v>3.0519000000000176</v>
      </c>
      <c r="N400" s="193">
        <v>0.5811000000000206</v>
      </c>
      <c r="O400" s="193">
        <v>0.26173841412823812</v>
      </c>
      <c r="P400" s="193">
        <v>1.4758250000000004</v>
      </c>
      <c r="Q400" s="179">
        <v>49.182333782991464</v>
      </c>
      <c r="T400" s="163"/>
    </row>
    <row r="401" spans="1:20" ht="10.65" customHeight="1" x14ac:dyDescent="0.2">
      <c r="A401" s="217"/>
      <c r="B401" s="191" t="s">
        <v>85</v>
      </c>
      <c r="C401" s="192">
        <v>46.4</v>
      </c>
      <c r="D401" s="193">
        <v>34.699999999999982</v>
      </c>
      <c r="E401" s="193">
        <v>0</v>
      </c>
      <c r="F401" s="193">
        <v>-11.700000000000017</v>
      </c>
      <c r="G401" s="194">
        <v>34.699999999999982</v>
      </c>
      <c r="H401" s="193">
        <v>22.173500000000001</v>
      </c>
      <c r="I401" s="195">
        <v>63.900576368876109</v>
      </c>
      <c r="J401" s="194">
        <v>12.526499999999981</v>
      </c>
      <c r="K401" s="193">
        <v>0</v>
      </c>
      <c r="L401" s="193">
        <v>5.5000000000003268E-2</v>
      </c>
      <c r="M401" s="193">
        <v>2.3129999999999988</v>
      </c>
      <c r="N401" s="193">
        <v>1.3640000000000008</v>
      </c>
      <c r="O401" s="193">
        <v>3.9308357348703216</v>
      </c>
      <c r="P401" s="193">
        <v>0.93300000000000072</v>
      </c>
      <c r="Q401" s="179">
        <v>11.42604501607714</v>
      </c>
      <c r="T401" s="163"/>
    </row>
    <row r="402" spans="1:20" ht="10.65" customHeight="1" x14ac:dyDescent="0.2">
      <c r="A402" s="217"/>
      <c r="B402" s="191" t="s">
        <v>86</v>
      </c>
      <c r="C402" s="192">
        <v>193</v>
      </c>
      <c r="D402" s="193">
        <v>198.5</v>
      </c>
      <c r="E402" s="193">
        <v>2</v>
      </c>
      <c r="F402" s="193">
        <v>5.5</v>
      </c>
      <c r="G402" s="194">
        <v>198.5</v>
      </c>
      <c r="H402" s="193">
        <v>59.307000000000002</v>
      </c>
      <c r="I402" s="195">
        <v>29.877581863979849</v>
      </c>
      <c r="J402" s="194">
        <v>139.19299999999998</v>
      </c>
      <c r="K402" s="193">
        <v>2.3349999999999937</v>
      </c>
      <c r="L402" s="193">
        <v>0.80200000000000671</v>
      </c>
      <c r="M402" s="193">
        <v>2.965999999999994</v>
      </c>
      <c r="N402" s="193">
        <v>1.5730000000000004</v>
      </c>
      <c r="O402" s="193">
        <v>0.79244332493702796</v>
      </c>
      <c r="P402" s="193">
        <v>1.9189999999999987</v>
      </c>
      <c r="Q402" s="179" t="s">
        <v>186</v>
      </c>
      <c r="T402" s="163"/>
    </row>
    <row r="403" spans="1:20" ht="10.65" customHeight="1" x14ac:dyDescent="0.2">
      <c r="A403" s="217"/>
      <c r="B403" s="191" t="s">
        <v>87</v>
      </c>
      <c r="C403" s="192">
        <v>290.5</v>
      </c>
      <c r="D403" s="193">
        <v>487.7</v>
      </c>
      <c r="E403" s="193">
        <v>0</v>
      </c>
      <c r="F403" s="193">
        <v>197.2</v>
      </c>
      <c r="G403" s="194">
        <v>487.7</v>
      </c>
      <c r="H403" s="193">
        <v>250.29139999923706</v>
      </c>
      <c r="I403" s="195">
        <v>51.320770965601206</v>
      </c>
      <c r="J403" s="194">
        <v>237.40860000076293</v>
      </c>
      <c r="K403" s="193">
        <v>1.4420000000000073</v>
      </c>
      <c r="L403" s="193">
        <v>0.77100000000001501</v>
      </c>
      <c r="M403" s="193">
        <v>0</v>
      </c>
      <c r="N403" s="193">
        <v>0.49699999999998568</v>
      </c>
      <c r="O403" s="193">
        <v>0.10190690998564397</v>
      </c>
      <c r="P403" s="193">
        <v>0.67750000000000199</v>
      </c>
      <c r="Q403" s="179" t="s">
        <v>186</v>
      </c>
      <c r="T403" s="163"/>
    </row>
    <row r="404" spans="1:20" ht="10.65" customHeight="1" x14ac:dyDescent="0.2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65" customHeight="1" x14ac:dyDescent="0.2">
      <c r="A405" s="217"/>
      <c r="B405" s="191" t="s">
        <v>89</v>
      </c>
      <c r="C405" s="192">
        <v>325.8</v>
      </c>
      <c r="D405" s="193">
        <v>50</v>
      </c>
      <c r="E405" s="193">
        <v>-1.1000000000000227</v>
      </c>
      <c r="F405" s="193">
        <v>-275.8</v>
      </c>
      <c r="G405" s="194">
        <v>50</v>
      </c>
      <c r="H405" s="193">
        <v>7.1840000000000002</v>
      </c>
      <c r="I405" s="195">
        <v>14.368</v>
      </c>
      <c r="J405" s="194">
        <v>42.816000000000003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65" customHeight="1" x14ac:dyDescent="0.2">
      <c r="A406" s="217"/>
      <c r="B406" s="198" t="s">
        <v>91</v>
      </c>
      <c r="C406" s="192">
        <v>9999.0155577603928</v>
      </c>
      <c r="D406" s="193">
        <v>10705.815557760397</v>
      </c>
      <c r="E406" s="193">
        <v>-15.100000000000023</v>
      </c>
      <c r="F406" s="193">
        <v>706.80000000000473</v>
      </c>
      <c r="G406" s="194">
        <v>10705.815557760397</v>
      </c>
      <c r="H406" s="193">
        <v>5069.5402900089257</v>
      </c>
      <c r="I406" s="195">
        <v>47.353144304210751</v>
      </c>
      <c r="J406" s="194">
        <v>5636.27526775147</v>
      </c>
      <c r="K406" s="193">
        <v>91.536600000000121</v>
      </c>
      <c r="L406" s="193">
        <v>78.788699999999878</v>
      </c>
      <c r="M406" s="193">
        <v>143.44590000000056</v>
      </c>
      <c r="N406" s="193">
        <v>79.154699999999792</v>
      </c>
      <c r="O406" s="193">
        <v>0.73936170087128372</v>
      </c>
      <c r="P406" s="199">
        <v>98.231475000000074</v>
      </c>
      <c r="Q406" s="179" t="s">
        <v>186</v>
      </c>
      <c r="T406" s="163"/>
    </row>
    <row r="407" spans="1:20" ht="10.65" customHeight="1" x14ac:dyDescent="0.2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65" customHeight="1" x14ac:dyDescent="0.2">
      <c r="A408" s="217"/>
      <c r="B408" s="191" t="s">
        <v>92</v>
      </c>
      <c r="C408" s="192">
        <v>245.16433603138688</v>
      </c>
      <c r="D408" s="193">
        <v>169.66433603138688</v>
      </c>
      <c r="E408" s="193">
        <v>-10</v>
      </c>
      <c r="F408" s="193">
        <v>-75.5</v>
      </c>
      <c r="G408" s="194">
        <v>169.66433603138688</v>
      </c>
      <c r="H408" s="193">
        <v>51.799700003051754</v>
      </c>
      <c r="I408" s="195">
        <v>30.530694437438594</v>
      </c>
      <c r="J408" s="194">
        <v>117.86463602833513</v>
      </c>
      <c r="K408" s="193">
        <v>0.794399999999996</v>
      </c>
      <c r="L408" s="193">
        <v>0.8650999999999982</v>
      </c>
      <c r="M408" s="193">
        <v>0.8223000015258819</v>
      </c>
      <c r="N408" s="193">
        <v>9.0199999999995839E-2</v>
      </c>
      <c r="O408" s="193">
        <v>5.3163795120330641E-2</v>
      </c>
      <c r="P408" s="193">
        <v>0.64300000038146798</v>
      </c>
      <c r="Q408" s="179" t="s">
        <v>186</v>
      </c>
      <c r="T408" s="163"/>
    </row>
    <row r="409" spans="1:20" ht="10.65" customHeight="1" x14ac:dyDescent="0.2">
      <c r="A409" s="217"/>
      <c r="B409" s="191" t="s">
        <v>93</v>
      </c>
      <c r="C409" s="192">
        <v>731.09269899124638</v>
      </c>
      <c r="D409" s="193">
        <v>464.1926989912464</v>
      </c>
      <c r="E409" s="193">
        <v>0</v>
      </c>
      <c r="F409" s="193">
        <v>-266.89999999999998</v>
      </c>
      <c r="G409" s="194">
        <v>464.1926989912464</v>
      </c>
      <c r="H409" s="193">
        <v>213.78489999999999</v>
      </c>
      <c r="I409" s="195">
        <v>46.055205190556322</v>
      </c>
      <c r="J409" s="194">
        <v>250.40779899124641</v>
      </c>
      <c r="K409" s="193">
        <v>6.9259999999999877</v>
      </c>
      <c r="L409" s="193">
        <v>6.8794000000000324</v>
      </c>
      <c r="M409" s="193">
        <v>1.2423999999999751</v>
      </c>
      <c r="N409" s="193">
        <v>5.9858000000000118</v>
      </c>
      <c r="O409" s="193">
        <v>1.2895075715339699</v>
      </c>
      <c r="P409" s="193">
        <v>5.2584000000000017</v>
      </c>
      <c r="Q409" s="179">
        <v>45.620530768151212</v>
      </c>
      <c r="T409" s="163"/>
    </row>
    <row r="410" spans="1:20" ht="10.65" hidden="1" customHeight="1" x14ac:dyDescent="0.2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65" customHeight="1" x14ac:dyDescent="0.2">
      <c r="A411" s="217"/>
      <c r="B411" s="191" t="s">
        <v>95</v>
      </c>
      <c r="C411" s="192">
        <v>18.389190985285655</v>
      </c>
      <c r="D411" s="193">
        <v>101.58919098528565</v>
      </c>
      <c r="E411" s="193">
        <v>25</v>
      </c>
      <c r="F411" s="193">
        <v>83.2</v>
      </c>
      <c r="G411" s="194">
        <v>101.58919098528565</v>
      </c>
      <c r="H411" s="193">
        <v>13.321899999999999</v>
      </c>
      <c r="I411" s="195">
        <v>13.113501417615941</v>
      </c>
      <c r="J411" s="194">
        <v>88.267290985285655</v>
      </c>
      <c r="K411" s="193">
        <v>0.80560000000000009</v>
      </c>
      <c r="L411" s="193">
        <v>0</v>
      </c>
      <c r="M411" s="193">
        <v>1.0678999999999998</v>
      </c>
      <c r="N411" s="193">
        <v>0</v>
      </c>
      <c r="O411" s="193">
        <v>0</v>
      </c>
      <c r="P411" s="193">
        <v>0.46837499999999999</v>
      </c>
      <c r="Q411" s="179" t="s">
        <v>186</v>
      </c>
      <c r="T411" s="163"/>
    </row>
    <row r="412" spans="1:20" ht="10.65" customHeight="1" x14ac:dyDescent="0.2">
      <c r="A412" s="217"/>
      <c r="B412" s="191" t="s">
        <v>96</v>
      </c>
      <c r="C412" s="192">
        <v>161.63965916436558</v>
      </c>
      <c r="D412" s="193">
        <v>138.03965916436556</v>
      </c>
      <c r="E412" s="193">
        <v>0</v>
      </c>
      <c r="F412" s="193">
        <v>-23.600000000000023</v>
      </c>
      <c r="G412" s="194">
        <v>138.03965916436556</v>
      </c>
      <c r="H412" s="193">
        <v>91.031800000000004</v>
      </c>
      <c r="I412" s="195">
        <v>65.946120521499765</v>
      </c>
      <c r="J412" s="194">
        <v>47.007859164365556</v>
      </c>
      <c r="K412" s="193">
        <v>1.0423999999999864</v>
      </c>
      <c r="L412" s="193">
        <v>0.35910000000001219</v>
      </c>
      <c r="M412" s="193">
        <v>0.22740000000000293</v>
      </c>
      <c r="N412" s="193">
        <v>2.4299999999996658E-2</v>
      </c>
      <c r="O412" s="193">
        <v>1.7603636626675776E-2</v>
      </c>
      <c r="P412" s="193">
        <v>0.41329999999999956</v>
      </c>
      <c r="Q412" s="179" t="s">
        <v>186</v>
      </c>
      <c r="T412" s="163"/>
    </row>
    <row r="413" spans="1:20" ht="10.65" customHeight="1" x14ac:dyDescent="0.2">
      <c r="A413" s="217"/>
      <c r="B413" s="191" t="s">
        <v>97</v>
      </c>
      <c r="C413" s="192">
        <v>1069.4774311264086</v>
      </c>
      <c r="D413" s="193">
        <v>1172.5774311264086</v>
      </c>
      <c r="E413" s="193">
        <v>0</v>
      </c>
      <c r="F413" s="193">
        <v>103.09999999999991</v>
      </c>
      <c r="G413" s="194">
        <v>1172.5774311264086</v>
      </c>
      <c r="H413" s="193">
        <v>939.01490000000001</v>
      </c>
      <c r="I413" s="195">
        <v>80.081270121151633</v>
      </c>
      <c r="J413" s="194">
        <v>233.56253112640854</v>
      </c>
      <c r="K413" s="193">
        <v>110.06100000000004</v>
      </c>
      <c r="L413" s="193">
        <v>0</v>
      </c>
      <c r="M413" s="193">
        <v>0</v>
      </c>
      <c r="N413" s="193">
        <v>0</v>
      </c>
      <c r="O413" s="193">
        <v>0</v>
      </c>
      <c r="P413" s="193">
        <v>27.515250000000009</v>
      </c>
      <c r="Q413" s="179">
        <v>6.4884757044333039</v>
      </c>
      <c r="T413" s="163"/>
    </row>
    <row r="414" spans="1:20" ht="10.65" customHeight="1" x14ac:dyDescent="0.2">
      <c r="A414" s="217"/>
      <c r="B414" s="191" t="s">
        <v>98</v>
      </c>
      <c r="C414" s="192">
        <v>437.3336003971437</v>
      </c>
      <c r="D414" s="193">
        <v>96.733600397143675</v>
      </c>
      <c r="E414" s="193">
        <v>-1</v>
      </c>
      <c r="F414" s="193">
        <v>-340.6</v>
      </c>
      <c r="G414" s="194">
        <v>96.733600397143675</v>
      </c>
      <c r="H414" s="193">
        <v>57.628899997711173</v>
      </c>
      <c r="I414" s="195">
        <v>59.57485275138464</v>
      </c>
      <c r="J414" s="194">
        <v>39.104700399432502</v>
      </c>
      <c r="K414" s="193">
        <v>0.14639999771117829</v>
      </c>
      <c r="L414" s="193">
        <v>1.5005000000000024</v>
      </c>
      <c r="M414" s="193">
        <v>0.51200000000000045</v>
      </c>
      <c r="N414" s="193">
        <v>0.6950999999999965</v>
      </c>
      <c r="O414" s="193">
        <v>0.71857141380682155</v>
      </c>
      <c r="P414" s="193">
        <v>0.71349999942779441</v>
      </c>
      <c r="Q414" s="179" t="s">
        <v>186</v>
      </c>
      <c r="T414" s="163"/>
    </row>
    <row r="415" spans="1:20" ht="10.65" customHeight="1" x14ac:dyDescent="0.2">
      <c r="A415" s="155"/>
      <c r="B415" s="191" t="s">
        <v>99</v>
      </c>
      <c r="C415" s="192">
        <v>232.56818683362138</v>
      </c>
      <c r="D415" s="193">
        <v>41.068186833621382</v>
      </c>
      <c r="E415" s="193">
        <v>0</v>
      </c>
      <c r="F415" s="193">
        <v>-191.5</v>
      </c>
      <c r="G415" s="194">
        <v>41.068186833621382</v>
      </c>
      <c r="H415" s="193">
        <v>1.9379999999999999</v>
      </c>
      <c r="I415" s="195">
        <v>4.7189811613825938</v>
      </c>
      <c r="J415" s="194">
        <v>39.13018683362138</v>
      </c>
      <c r="K415" s="193">
        <v>0.67300000000000004</v>
      </c>
      <c r="L415" s="193">
        <v>0.23199999999999998</v>
      </c>
      <c r="M415" s="193">
        <v>0</v>
      </c>
      <c r="N415" s="193">
        <v>-5.0000000000001155E-3</v>
      </c>
      <c r="O415" s="193">
        <v>-1.2174873997375395E-2</v>
      </c>
      <c r="P415" s="193">
        <v>0.22499999999999998</v>
      </c>
      <c r="Q415" s="179" t="s">
        <v>186</v>
      </c>
      <c r="T415" s="163"/>
    </row>
    <row r="416" spans="1:20" ht="10.65" customHeight="1" x14ac:dyDescent="0.2">
      <c r="A416" s="155"/>
      <c r="B416" s="191" t="s">
        <v>100</v>
      </c>
      <c r="C416" s="192">
        <v>102.49881799087194</v>
      </c>
      <c r="D416" s="193">
        <v>92.498817990871942</v>
      </c>
      <c r="E416" s="193">
        <v>0</v>
      </c>
      <c r="F416" s="193">
        <v>-10</v>
      </c>
      <c r="G416" s="194">
        <v>92.498817990871942</v>
      </c>
      <c r="H416" s="193">
        <v>6.1181999999999999</v>
      </c>
      <c r="I416" s="195">
        <v>6.614354791651242</v>
      </c>
      <c r="J416" s="194">
        <v>86.38061799087194</v>
      </c>
      <c r="K416" s="193">
        <v>0.46600000000000019</v>
      </c>
      <c r="L416" s="193">
        <v>0.1379999999999999</v>
      </c>
      <c r="M416" s="193">
        <v>0.24699999999999989</v>
      </c>
      <c r="N416" s="193">
        <v>1.5545</v>
      </c>
      <c r="O416" s="193">
        <v>1.6805620155637044</v>
      </c>
      <c r="P416" s="193">
        <v>0.60137499999999999</v>
      </c>
      <c r="Q416" s="179" t="s">
        <v>186</v>
      </c>
      <c r="T416" s="163"/>
    </row>
    <row r="417" spans="1:21" ht="10.65" customHeight="1" x14ac:dyDescent="0.2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1.4585999999999999</v>
      </c>
      <c r="I417" s="195">
        <v>2.3108187060063998</v>
      </c>
      <c r="J417" s="194">
        <v>61.661886094765073</v>
      </c>
      <c r="K417" s="193">
        <v>0.18759999999999999</v>
      </c>
      <c r="L417" s="193">
        <v>0.2914000000000001</v>
      </c>
      <c r="M417" s="193">
        <v>-0.12990000000000013</v>
      </c>
      <c r="N417" s="193">
        <v>0.20439999999999992</v>
      </c>
      <c r="O417" s="193">
        <v>0.32382513609468533</v>
      </c>
      <c r="P417" s="193">
        <v>0.13837499999999997</v>
      </c>
      <c r="Q417" s="179" t="s">
        <v>186</v>
      </c>
      <c r="T417" s="163"/>
    </row>
    <row r="418" spans="1:21" ht="10.65" customHeight="1" x14ac:dyDescent="0.2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1" ht="10.65" customHeight="1" x14ac:dyDescent="0.2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1" ht="10.65" customHeight="1" x14ac:dyDescent="0.2">
      <c r="A420" s="155"/>
      <c r="B420" s="1" t="s">
        <v>104</v>
      </c>
      <c r="C420" s="192">
        <v>30.553247279054379</v>
      </c>
      <c r="D420" s="193">
        <v>22.553247279054379</v>
      </c>
      <c r="E420" s="193">
        <v>0</v>
      </c>
      <c r="F420" s="193">
        <v>-8</v>
      </c>
      <c r="G420" s="194">
        <v>22.553247279054379</v>
      </c>
      <c r="H420" s="193">
        <v>0.48770000000000002</v>
      </c>
      <c r="I420" s="195">
        <v>2.1624380470165647</v>
      </c>
      <c r="J420" s="194">
        <v>22.065547279054378</v>
      </c>
      <c r="K420" s="193">
        <v>9.710000000000002E-2</v>
      </c>
      <c r="L420" s="193">
        <v>0</v>
      </c>
      <c r="M420" s="193">
        <v>0.11180000000000001</v>
      </c>
      <c r="N420" s="193">
        <v>0</v>
      </c>
      <c r="O420" s="193">
        <v>0</v>
      </c>
      <c r="P420" s="193">
        <v>5.2225000000000008E-2</v>
      </c>
      <c r="Q420" s="179" t="s">
        <v>186</v>
      </c>
      <c r="T420" s="163"/>
    </row>
    <row r="421" spans="1:21" ht="10.65" customHeight="1" x14ac:dyDescent="0.2">
      <c r="A421" s="155"/>
      <c r="B421" s="198" t="s">
        <v>106</v>
      </c>
      <c r="C421" s="202">
        <v>13167.261607576536</v>
      </c>
      <c r="D421" s="193">
        <v>13097.26160757654</v>
      </c>
      <c r="E421" s="193">
        <v>-1.1000000000003638</v>
      </c>
      <c r="F421" s="193">
        <v>-69.999999999996362</v>
      </c>
      <c r="G421" s="194">
        <v>13097.26160757654</v>
      </c>
      <c r="H421" s="193">
        <v>6446.1248900096889</v>
      </c>
      <c r="I421" s="195">
        <v>49.217348504978453</v>
      </c>
      <c r="J421" s="194">
        <v>6651.1367175668511</v>
      </c>
      <c r="K421" s="193">
        <v>212.7360999977127</v>
      </c>
      <c r="L421" s="193">
        <v>89.054200000000492</v>
      </c>
      <c r="M421" s="193">
        <v>147.54680000152621</v>
      </c>
      <c r="N421" s="193">
        <v>87.703999999998814</v>
      </c>
      <c r="O421" s="193">
        <v>0.66963616233536605</v>
      </c>
      <c r="P421" s="193">
        <v>134.26027499980955</v>
      </c>
      <c r="Q421" s="179">
        <v>47.53912627973007</v>
      </c>
      <c r="T421" s="163"/>
      <c r="U421" s="193"/>
    </row>
    <row r="422" spans="1:21" ht="10.65" customHeight="1" x14ac:dyDescent="0.2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1" ht="10.65" customHeight="1" x14ac:dyDescent="0.2">
      <c r="A423" s="155"/>
      <c r="B423" s="191" t="s">
        <v>107</v>
      </c>
      <c r="C423" s="192">
        <v>0</v>
      </c>
      <c r="D423" s="193">
        <v>-2.6700915255701174E-2</v>
      </c>
      <c r="E423" s="193">
        <v>0</v>
      </c>
      <c r="F423" s="193">
        <v>-2.6700915255701174E-2</v>
      </c>
      <c r="G423" s="194">
        <v>-2.6700915255701174E-2</v>
      </c>
      <c r="H423" s="193">
        <v>0</v>
      </c>
      <c r="I423" s="195" t="s">
        <v>119</v>
      </c>
      <c r="J423" s="194">
        <v>-2.6700915255701174E-2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1" ht="10.65" customHeight="1" x14ac:dyDescent="0.2">
      <c r="A424" s="155"/>
      <c r="B424" s="191" t="s">
        <v>108</v>
      </c>
      <c r="C424" s="192">
        <v>2.7577583403784871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0.46150000000000002</v>
      </c>
      <c r="I424" s="195">
        <v>8.9476855940895863</v>
      </c>
      <c r="J424" s="194">
        <v>4.6962583403784874</v>
      </c>
      <c r="K424" s="193">
        <v>8.4599999999999995E-2</v>
      </c>
      <c r="L424" s="193">
        <v>0</v>
      </c>
      <c r="M424" s="193">
        <v>6.3E-3</v>
      </c>
      <c r="N424" s="193">
        <v>0.03</v>
      </c>
      <c r="O424" s="193">
        <v>0.58164803428534673</v>
      </c>
      <c r="P424" s="193">
        <v>3.0224999999999998E-2</v>
      </c>
      <c r="Q424" s="179" t="s">
        <v>186</v>
      </c>
      <c r="T424" s="163"/>
    </row>
    <row r="425" spans="1:21" ht="10.65" customHeight="1" x14ac:dyDescent="0.2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5.3506999999999998</v>
      </c>
      <c r="I425" s="195">
        <v>16.210639242063444</v>
      </c>
      <c r="J425" s="194">
        <v>27.656634998338486</v>
      </c>
      <c r="K425" s="193">
        <v>1.2599999999999945E-2</v>
      </c>
      <c r="L425" s="193">
        <v>0.15970000000000018</v>
      </c>
      <c r="M425" s="193">
        <v>0.84640000000000004</v>
      </c>
      <c r="N425" s="193">
        <v>9.1800000000000104E-2</v>
      </c>
      <c r="O425" s="193">
        <v>0.27811999970497803</v>
      </c>
      <c r="P425" s="193">
        <v>0.27762500000000007</v>
      </c>
      <c r="Q425" s="179" t="s">
        <v>186</v>
      </c>
      <c r="T425" s="163"/>
    </row>
    <row r="426" spans="1:21" ht="10.65" customHeight="1" x14ac:dyDescent="0.2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1" ht="10.65" customHeight="1" x14ac:dyDescent="0.2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1" ht="10.65" customHeight="1" x14ac:dyDescent="0.2">
      <c r="A428" s="155"/>
      <c r="B428" s="205" t="s">
        <v>112</v>
      </c>
      <c r="C428" s="206">
        <v>13201.926700915254</v>
      </c>
      <c r="D428" s="206">
        <v>13135.400000000001</v>
      </c>
      <c r="E428" s="207">
        <v>-1.1000000000003638</v>
      </c>
      <c r="F428" s="207">
        <v>-66.526700915252064</v>
      </c>
      <c r="G428" s="218">
        <v>13135.400000000001</v>
      </c>
      <c r="H428" s="210">
        <v>6451.9370900096892</v>
      </c>
      <c r="I428" s="209">
        <v>49.118695205396776</v>
      </c>
      <c r="J428" s="208">
        <v>6683.4629099903123</v>
      </c>
      <c r="K428" s="210">
        <v>212.83329999771195</v>
      </c>
      <c r="L428" s="210">
        <v>89.213900000001559</v>
      </c>
      <c r="M428" s="210">
        <v>148.39950000152567</v>
      </c>
      <c r="N428" s="210">
        <v>87.825799999998708</v>
      </c>
      <c r="O428" s="210">
        <v>0.66861915130105443</v>
      </c>
      <c r="P428" s="219">
        <v>134.56812499980947</v>
      </c>
      <c r="Q428" s="186">
        <v>47.666017937009784</v>
      </c>
      <c r="T428" s="163"/>
    </row>
    <row r="429" spans="1:21" ht="10.65" customHeight="1" x14ac:dyDescent="0.2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1" ht="10.65" customHeight="1" x14ac:dyDescent="0.2">
      <c r="A430" s="155"/>
      <c r="B430" s="156" t="s">
        <v>114</v>
      </c>
      <c r="C430" s="156"/>
      <c r="J430" s="221"/>
      <c r="T430" s="163"/>
    </row>
    <row r="434" spans="1:20" ht="10.65" customHeight="1" x14ac:dyDescent="0.2">
      <c r="A434" s="155"/>
      <c r="B434" s="156" t="s">
        <v>185</v>
      </c>
      <c r="C434" s="156"/>
      <c r="P434" s="161"/>
      <c r="T434" s="163"/>
    </row>
    <row r="435" spans="1:20" ht="10.65" customHeight="1" x14ac:dyDescent="0.2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65" customHeight="1" x14ac:dyDescent="0.2">
      <c r="A436" s="155"/>
      <c r="D436" s="168"/>
      <c r="N436" s="157"/>
      <c r="T436" s="163"/>
    </row>
    <row r="437" spans="1:20" ht="10.65" customHeight="1" x14ac:dyDescent="0.2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65" customHeight="1" x14ac:dyDescent="0.2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65" customHeight="1" x14ac:dyDescent="0.2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43306</v>
      </c>
      <c r="L439" s="184">
        <v>43313</v>
      </c>
      <c r="M439" s="184">
        <v>43320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65" customHeight="1" x14ac:dyDescent="0.2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65" customHeight="1" x14ac:dyDescent="0.2">
      <c r="A441" s="155"/>
      <c r="B441" s="216"/>
      <c r="C441" s="258" t="s">
        <v>151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78"/>
      <c r="T441" s="163"/>
    </row>
    <row r="442" spans="1:20" ht="10.65" customHeight="1" x14ac:dyDescent="0.2">
      <c r="A442" s="155"/>
      <c r="B442" s="191" t="s">
        <v>80</v>
      </c>
      <c r="C442" s="192">
        <v>921.74621037824409</v>
      </c>
      <c r="D442" s="193">
        <v>753.84621037824411</v>
      </c>
      <c r="E442" s="193">
        <v>0</v>
      </c>
      <c r="F442" s="193">
        <v>-167.89999999999998</v>
      </c>
      <c r="G442" s="194">
        <v>753.84621037824411</v>
      </c>
      <c r="H442" s="193">
        <v>322.27939999999995</v>
      </c>
      <c r="I442" s="195">
        <v>42.751345773602218</v>
      </c>
      <c r="J442" s="194">
        <v>431.56681037824416</v>
      </c>
      <c r="K442" s="193">
        <v>3.2419999999999618</v>
      </c>
      <c r="L442" s="193">
        <v>4.2549999999999955</v>
      </c>
      <c r="M442" s="193">
        <v>7.1750000000000114</v>
      </c>
      <c r="N442" s="193">
        <v>4.2130000000000223</v>
      </c>
      <c r="O442" s="193">
        <v>0.55886730502845394</v>
      </c>
      <c r="P442" s="193">
        <v>4.7212499999999977</v>
      </c>
      <c r="Q442" s="179" t="s">
        <v>186</v>
      </c>
      <c r="T442" s="163"/>
    </row>
    <row r="443" spans="1:20" ht="10.65" customHeight="1" x14ac:dyDescent="0.2">
      <c r="A443" s="155"/>
      <c r="B443" s="191" t="s">
        <v>81</v>
      </c>
      <c r="C443" s="192">
        <v>211.20062216308131</v>
      </c>
      <c r="D443" s="193">
        <v>210.40062216308132</v>
      </c>
      <c r="E443" s="193">
        <v>10</v>
      </c>
      <c r="F443" s="193">
        <v>-0.79999999999998295</v>
      </c>
      <c r="G443" s="194">
        <v>210.40062216308132</v>
      </c>
      <c r="H443" s="193">
        <v>45.445099999999996</v>
      </c>
      <c r="I443" s="195">
        <v>21.599318259038007</v>
      </c>
      <c r="J443" s="194">
        <v>164.95552216308133</v>
      </c>
      <c r="K443" s="193">
        <v>1.8442999999999969</v>
      </c>
      <c r="L443" s="193">
        <v>1.9070000000000036</v>
      </c>
      <c r="M443" s="193">
        <v>1.6559999999999988</v>
      </c>
      <c r="N443" s="193">
        <v>3.8507999999999996</v>
      </c>
      <c r="O443" s="193">
        <v>1.8302227248240968</v>
      </c>
      <c r="P443" s="193">
        <v>2.3145249999999997</v>
      </c>
      <c r="Q443" s="179" t="s">
        <v>186</v>
      </c>
      <c r="T443" s="163"/>
    </row>
    <row r="444" spans="1:20" ht="10.65" customHeight="1" x14ac:dyDescent="0.2">
      <c r="A444" s="155"/>
      <c r="B444" s="191" t="s">
        <v>82</v>
      </c>
      <c r="C444" s="192">
        <v>359.54093115855619</v>
      </c>
      <c r="D444" s="193">
        <v>328.44093115855623</v>
      </c>
      <c r="E444" s="193">
        <v>0</v>
      </c>
      <c r="F444" s="193">
        <v>-31.099999999999966</v>
      </c>
      <c r="G444" s="194">
        <v>328.44093115855623</v>
      </c>
      <c r="H444" s="193">
        <v>183.97399999999999</v>
      </c>
      <c r="I444" s="195">
        <v>56.014333947672853</v>
      </c>
      <c r="J444" s="194">
        <v>144.46693115855624</v>
      </c>
      <c r="K444" s="193">
        <v>13.983000000000004</v>
      </c>
      <c r="L444" s="193">
        <v>7.0099999999999909</v>
      </c>
      <c r="M444" s="193">
        <v>15.280000000000001</v>
      </c>
      <c r="N444" s="193">
        <v>3.4549999999999841</v>
      </c>
      <c r="O444" s="193">
        <v>1.051939533788518</v>
      </c>
      <c r="P444" s="193">
        <v>9.9319999999999951</v>
      </c>
      <c r="Q444" s="179">
        <v>12.545603217736238</v>
      </c>
      <c r="T444" s="163"/>
    </row>
    <row r="445" spans="1:20" ht="10.65" customHeight="1" x14ac:dyDescent="0.2">
      <c r="A445" s="155"/>
      <c r="B445" s="191" t="s">
        <v>83</v>
      </c>
      <c r="C445" s="192">
        <v>546.48901423131667</v>
      </c>
      <c r="D445" s="193">
        <v>759.48901423131667</v>
      </c>
      <c r="E445" s="193">
        <v>0</v>
      </c>
      <c r="F445" s="193">
        <v>213</v>
      </c>
      <c r="G445" s="194">
        <v>759.48901423131667</v>
      </c>
      <c r="H445" s="193">
        <v>397.916</v>
      </c>
      <c r="I445" s="195">
        <v>52.392594566062698</v>
      </c>
      <c r="J445" s="194">
        <v>361.57301423131668</v>
      </c>
      <c r="K445" s="193">
        <v>15.018000000000029</v>
      </c>
      <c r="L445" s="193">
        <v>13.632999999999981</v>
      </c>
      <c r="M445" s="193">
        <v>17.687000000000012</v>
      </c>
      <c r="N445" s="193">
        <v>18.87299999999999</v>
      </c>
      <c r="O445" s="193">
        <v>2.4849602359425127</v>
      </c>
      <c r="P445" s="193">
        <v>16.302750000000003</v>
      </c>
      <c r="Q445" s="179">
        <v>20.178651714055395</v>
      </c>
      <c r="T445" s="163"/>
    </row>
    <row r="446" spans="1:20" ht="10.65" customHeight="1" x14ac:dyDescent="0.2">
      <c r="A446" s="155"/>
      <c r="B446" s="191" t="s">
        <v>84</v>
      </c>
      <c r="C446" s="192">
        <v>6.9222007877463563</v>
      </c>
      <c r="D446" s="193">
        <v>11.922200787746355</v>
      </c>
      <c r="E446" s="193">
        <v>-20</v>
      </c>
      <c r="F446" s="193">
        <v>4.9999999999999991</v>
      </c>
      <c r="G446" s="194">
        <v>11.922200787746355</v>
      </c>
      <c r="H446" s="193">
        <v>6.5964</v>
      </c>
      <c r="I446" s="195">
        <v>55.328710843217664</v>
      </c>
      <c r="J446" s="194">
        <v>5.3258007877463553</v>
      </c>
      <c r="K446" s="193">
        <v>0</v>
      </c>
      <c r="L446" s="193">
        <v>0</v>
      </c>
      <c r="M446" s="193">
        <v>0</v>
      </c>
      <c r="N446" s="193">
        <v>0</v>
      </c>
      <c r="O446" s="193">
        <v>0</v>
      </c>
      <c r="P446" s="193">
        <v>0</v>
      </c>
      <c r="Q446" s="179" t="s">
        <v>186</v>
      </c>
      <c r="T446" s="163"/>
    </row>
    <row r="447" spans="1:20" ht="10.65" customHeight="1" x14ac:dyDescent="0.2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1.0549999999999999</v>
      </c>
      <c r="I447" s="195">
        <v>87.548621951907606</v>
      </c>
      <c r="J447" s="194">
        <v>0.15004466715596609</v>
      </c>
      <c r="K447" s="193">
        <v>0</v>
      </c>
      <c r="L447" s="193">
        <v>0</v>
      </c>
      <c r="M447" s="193">
        <v>0.1339999999999999</v>
      </c>
      <c r="N447" s="193">
        <v>0</v>
      </c>
      <c r="O447" s="193">
        <v>0</v>
      </c>
      <c r="P447" s="193">
        <v>3.3499999999999974E-2</v>
      </c>
      <c r="Q447" s="179">
        <v>2.4789452882377976</v>
      </c>
      <c r="T447" s="163"/>
    </row>
    <row r="448" spans="1:20" ht="10.65" customHeight="1" x14ac:dyDescent="0.2">
      <c r="A448" s="155"/>
      <c r="B448" s="191" t="s">
        <v>86</v>
      </c>
      <c r="C448" s="192">
        <v>40.141662207431061</v>
      </c>
      <c r="D448" s="193">
        <v>34.941662207431065</v>
      </c>
      <c r="E448" s="193">
        <v>0</v>
      </c>
      <c r="F448" s="193">
        <v>-5.1999999999999957</v>
      </c>
      <c r="G448" s="194">
        <v>34.941662207431065</v>
      </c>
      <c r="H448" s="193">
        <v>7.758</v>
      </c>
      <c r="I448" s="195">
        <v>22.20272165057477</v>
      </c>
      <c r="J448" s="194">
        <v>27.183662207431066</v>
      </c>
      <c r="K448" s="193">
        <v>0.95399999999999974</v>
      </c>
      <c r="L448" s="193">
        <v>0.21900000000000031</v>
      </c>
      <c r="M448" s="193">
        <v>0</v>
      </c>
      <c r="N448" s="193">
        <v>0.20999999999999996</v>
      </c>
      <c r="O448" s="193">
        <v>0.60100174614858226</v>
      </c>
      <c r="P448" s="193">
        <v>0.34575</v>
      </c>
      <c r="Q448" s="179" t="s">
        <v>186</v>
      </c>
      <c r="T448" s="163"/>
    </row>
    <row r="449" spans="1:20" ht="10.65" customHeight="1" x14ac:dyDescent="0.2">
      <c r="A449" s="155"/>
      <c r="B449" s="191" t="s">
        <v>87</v>
      </c>
      <c r="C449" s="192">
        <v>8.0479157442583471</v>
      </c>
      <c r="D449" s="193">
        <v>8.0479157442583471</v>
      </c>
      <c r="E449" s="193">
        <v>0</v>
      </c>
      <c r="F449" s="193">
        <v>0</v>
      </c>
      <c r="G449" s="194">
        <v>8.0479157442583471</v>
      </c>
      <c r="H449" s="193">
        <v>1.5960000000000001</v>
      </c>
      <c r="I449" s="195">
        <v>19.831221532589232</v>
      </c>
      <c r="J449" s="194">
        <v>6.451915744258347</v>
      </c>
      <c r="K449" s="193">
        <v>0</v>
      </c>
      <c r="L449" s="193">
        <v>4.2000000000000037E-2</v>
      </c>
      <c r="M449" s="193">
        <v>0</v>
      </c>
      <c r="N449" s="193">
        <v>7.4000000000000066E-2</v>
      </c>
      <c r="O449" s="193">
        <v>0.91949272770150636</v>
      </c>
      <c r="P449" s="193">
        <v>2.9000000000000026E-2</v>
      </c>
      <c r="Q449" s="179" t="s">
        <v>186</v>
      </c>
      <c r="T449" s="163"/>
    </row>
    <row r="450" spans="1:20" ht="10.65" customHeight="1" x14ac:dyDescent="0.2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65" customHeight="1" x14ac:dyDescent="0.2">
      <c r="A451" s="155"/>
      <c r="B451" s="191" t="s">
        <v>89</v>
      </c>
      <c r="C451" s="192">
        <v>107.73552263129829</v>
      </c>
      <c r="D451" s="223">
        <v>77.635522631298301</v>
      </c>
      <c r="E451" s="193">
        <v>0</v>
      </c>
      <c r="F451" s="193">
        <v>-30.099999999999994</v>
      </c>
      <c r="G451" s="194">
        <v>77.635522631298301</v>
      </c>
      <c r="H451" s="193">
        <v>2.431</v>
      </c>
      <c r="I451" s="195">
        <v>3.1312985571632601</v>
      </c>
      <c r="J451" s="194">
        <v>75.204522631298303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65" customHeight="1" x14ac:dyDescent="0.2">
      <c r="A452" s="155"/>
      <c r="B452" s="198" t="s">
        <v>91</v>
      </c>
      <c r="C452" s="192">
        <v>2206.5291239690882</v>
      </c>
      <c r="D452" s="193">
        <v>2185.9291239690883</v>
      </c>
      <c r="E452" s="193">
        <v>-10</v>
      </c>
      <c r="F452" s="193">
        <v>-20.599999999999909</v>
      </c>
      <c r="G452" s="194">
        <v>2185.9291239690883</v>
      </c>
      <c r="H452" s="193">
        <v>969.05089999999996</v>
      </c>
      <c r="I452" s="195">
        <v>44.331304678371794</v>
      </c>
      <c r="J452" s="194">
        <v>1216.8782239690884</v>
      </c>
      <c r="K452" s="193">
        <v>35.041299999999993</v>
      </c>
      <c r="L452" s="193">
        <v>27.065999999999974</v>
      </c>
      <c r="M452" s="193">
        <v>41.932000000000023</v>
      </c>
      <c r="N452" s="193">
        <v>30.675799999999999</v>
      </c>
      <c r="O452" s="193">
        <v>1.4033300377232996</v>
      </c>
      <c r="P452" s="199">
        <v>33.678774999999995</v>
      </c>
      <c r="Q452" s="179">
        <v>34.131902777612567</v>
      </c>
      <c r="T452" s="163"/>
    </row>
    <row r="453" spans="1:20" ht="10.65" customHeight="1" x14ac:dyDescent="0.2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65" customHeight="1" x14ac:dyDescent="0.2">
      <c r="A454" s="155"/>
      <c r="B454" s="191" t="s">
        <v>92</v>
      </c>
      <c r="C454" s="192">
        <v>60.67721486194646</v>
      </c>
      <c r="D454" s="193">
        <v>52.077214861946459</v>
      </c>
      <c r="E454" s="193">
        <v>-15</v>
      </c>
      <c r="F454" s="193">
        <v>-8.6000000000000014</v>
      </c>
      <c r="G454" s="194">
        <v>52.077214861946459</v>
      </c>
      <c r="H454" s="193">
        <v>7.4580000000000002</v>
      </c>
      <c r="I454" s="195">
        <v>14.321042359447807</v>
      </c>
      <c r="J454" s="194">
        <v>44.61921486194646</v>
      </c>
      <c r="K454" s="193">
        <v>0.1120000000000001</v>
      </c>
      <c r="L454" s="193">
        <v>0.11099999999999977</v>
      </c>
      <c r="M454" s="193">
        <v>0.28000000000000025</v>
      </c>
      <c r="N454" s="193">
        <v>0</v>
      </c>
      <c r="O454" s="193">
        <v>0</v>
      </c>
      <c r="P454" s="193">
        <v>0.12575000000000003</v>
      </c>
      <c r="Q454" s="179" t="s">
        <v>186</v>
      </c>
      <c r="T454" s="163"/>
    </row>
    <row r="455" spans="1:20" ht="10.65" customHeight="1" x14ac:dyDescent="0.2">
      <c r="A455" s="155"/>
      <c r="B455" s="191" t="s">
        <v>93</v>
      </c>
      <c r="C455" s="192">
        <v>198.42421314571581</v>
      </c>
      <c r="D455" s="193">
        <v>194.02421314571581</v>
      </c>
      <c r="E455" s="193">
        <v>0</v>
      </c>
      <c r="F455" s="193">
        <v>-4.4000000000000057</v>
      </c>
      <c r="G455" s="194">
        <v>194.02421314571581</v>
      </c>
      <c r="H455" s="193">
        <v>44.118700000000004</v>
      </c>
      <c r="I455" s="195">
        <v>22.738759912849662</v>
      </c>
      <c r="J455" s="194">
        <v>149.90551314571582</v>
      </c>
      <c r="K455" s="193">
        <v>1.845799999999997</v>
      </c>
      <c r="L455" s="193">
        <v>1.0936999999999983</v>
      </c>
      <c r="M455" s="193">
        <v>5.1800000000000068E-2</v>
      </c>
      <c r="N455" s="193">
        <v>1.390900000000002</v>
      </c>
      <c r="O455" s="193">
        <v>0.71686929040934189</v>
      </c>
      <c r="P455" s="193">
        <v>1.0955499999999994</v>
      </c>
      <c r="Q455" s="179" t="s">
        <v>186</v>
      </c>
      <c r="T455" s="163"/>
    </row>
    <row r="456" spans="1:20" ht="10.65" hidden="1" customHeight="1" x14ac:dyDescent="0.2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65" customHeight="1" x14ac:dyDescent="0.2">
      <c r="A457" s="217"/>
      <c r="B457" s="191" t="s">
        <v>95</v>
      </c>
      <c r="C457" s="192">
        <v>8.968222867648457</v>
      </c>
      <c r="D457" s="193">
        <v>13.068222867648458</v>
      </c>
      <c r="E457" s="193">
        <v>25</v>
      </c>
      <c r="F457" s="193">
        <v>4.1000000000000014</v>
      </c>
      <c r="G457" s="194">
        <v>13.068222867648458</v>
      </c>
      <c r="H457" s="193">
        <v>8.2515000000000001</v>
      </c>
      <c r="I457" s="195">
        <v>63.141714704202954</v>
      </c>
      <c r="J457" s="194">
        <v>4.8167228676484584</v>
      </c>
      <c r="K457" s="193">
        <v>0.84739999999999949</v>
      </c>
      <c r="L457" s="193">
        <v>0</v>
      </c>
      <c r="M457" s="193">
        <v>0.73500000000000032</v>
      </c>
      <c r="N457" s="193">
        <v>0</v>
      </c>
      <c r="O457" s="193">
        <v>0</v>
      </c>
      <c r="P457" s="193">
        <v>0.39559999999999995</v>
      </c>
      <c r="Q457" s="179">
        <v>10.1757403125593</v>
      </c>
      <c r="T457" s="163"/>
    </row>
    <row r="458" spans="1:20" ht="10.65" customHeight="1" x14ac:dyDescent="0.2">
      <c r="A458" s="155"/>
      <c r="B458" s="191" t="s">
        <v>96</v>
      </c>
      <c r="C458" s="192">
        <v>34.289210196942108</v>
      </c>
      <c r="D458" s="193">
        <v>24.989210196942107</v>
      </c>
      <c r="E458" s="193">
        <v>0</v>
      </c>
      <c r="F458" s="193">
        <v>-9.3000000000000007</v>
      </c>
      <c r="G458" s="194">
        <v>24.989210196942107</v>
      </c>
      <c r="H458" s="193">
        <v>10.0167</v>
      </c>
      <c r="I458" s="195">
        <v>40.084099981782259</v>
      </c>
      <c r="J458" s="194">
        <v>14.972510196942107</v>
      </c>
      <c r="K458" s="193">
        <v>2.120000000000033E-2</v>
      </c>
      <c r="L458" s="193">
        <v>1.7999999999998906E-2</v>
      </c>
      <c r="M458" s="193">
        <v>4.7600000000000975E-2</v>
      </c>
      <c r="N458" s="193">
        <v>0</v>
      </c>
      <c r="O458" s="193">
        <v>0</v>
      </c>
      <c r="P458" s="193">
        <v>2.1700000000000053E-2</v>
      </c>
      <c r="Q458" s="179" t="s">
        <v>186</v>
      </c>
      <c r="T458" s="163"/>
    </row>
    <row r="459" spans="1:20" ht="10.65" customHeight="1" x14ac:dyDescent="0.2">
      <c r="A459" s="155"/>
      <c r="B459" s="191" t="s">
        <v>97</v>
      </c>
      <c r="C459" s="192">
        <v>66.790943022227196</v>
      </c>
      <c r="D459" s="193">
        <v>67.290943022227196</v>
      </c>
      <c r="E459" s="193">
        <v>0</v>
      </c>
      <c r="F459" s="193">
        <v>0.5</v>
      </c>
      <c r="G459" s="194">
        <v>67.290943022227196</v>
      </c>
      <c r="H459" s="193">
        <v>1.4039000000000001</v>
      </c>
      <c r="I459" s="195">
        <v>2.0863134575722491</v>
      </c>
      <c r="J459" s="194">
        <v>65.887043022227203</v>
      </c>
      <c r="K459" s="193">
        <v>0.13300000000000023</v>
      </c>
      <c r="L459" s="193">
        <v>0</v>
      </c>
      <c r="M459" s="193">
        <v>0</v>
      </c>
      <c r="N459" s="193">
        <v>0</v>
      </c>
      <c r="O459" s="193">
        <v>0</v>
      </c>
      <c r="P459" s="193">
        <v>3.3250000000000057E-2</v>
      </c>
      <c r="Q459" s="179" t="s">
        <v>186</v>
      </c>
      <c r="T459" s="163"/>
    </row>
    <row r="460" spans="1:20" ht="10.65" customHeight="1" x14ac:dyDescent="0.2">
      <c r="A460" s="155"/>
      <c r="B460" s="191" t="s">
        <v>98</v>
      </c>
      <c r="C460" s="192">
        <v>99.660595364612675</v>
      </c>
      <c r="D460" s="193">
        <v>74.860595364612678</v>
      </c>
      <c r="E460" s="193">
        <v>0</v>
      </c>
      <c r="F460" s="193">
        <v>-24.799999999999997</v>
      </c>
      <c r="G460" s="194">
        <v>74.860595364612678</v>
      </c>
      <c r="H460" s="193">
        <v>6.7018000000000004</v>
      </c>
      <c r="I460" s="195">
        <v>8.9523733645965713</v>
      </c>
      <c r="J460" s="194">
        <v>68.158795364612672</v>
      </c>
      <c r="K460" s="193">
        <v>0</v>
      </c>
      <c r="L460" s="193">
        <v>0.61109999999999953</v>
      </c>
      <c r="M460" s="193">
        <v>4.3000000000000149E-2</v>
      </c>
      <c r="N460" s="193">
        <v>0.15080000000000027</v>
      </c>
      <c r="O460" s="193">
        <v>0.20144109095782703</v>
      </c>
      <c r="P460" s="193">
        <v>0.20122499999999999</v>
      </c>
      <c r="Q460" s="179" t="s">
        <v>186</v>
      </c>
      <c r="T460" s="163"/>
    </row>
    <row r="461" spans="1:20" ht="10.65" customHeight="1" x14ac:dyDescent="0.2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0.122</v>
      </c>
      <c r="I461" s="195">
        <v>3.632998744009333</v>
      </c>
      <c r="J461" s="194">
        <v>3.2361074092352227</v>
      </c>
      <c r="K461" s="193">
        <v>0.12</v>
      </c>
      <c r="L461" s="193">
        <v>0</v>
      </c>
      <c r="M461" s="193">
        <v>0</v>
      </c>
      <c r="N461" s="193">
        <v>0</v>
      </c>
      <c r="O461" s="193">
        <v>0</v>
      </c>
      <c r="P461" s="193">
        <v>0.03</v>
      </c>
      <c r="Q461" s="179" t="s">
        <v>186</v>
      </c>
      <c r="T461" s="163"/>
    </row>
    <row r="462" spans="1:20" ht="10.65" customHeight="1" x14ac:dyDescent="0.2">
      <c r="A462" s="155"/>
      <c r="B462" s="191" t="s">
        <v>100</v>
      </c>
      <c r="C462" s="192">
        <v>8.0527690201093733</v>
      </c>
      <c r="D462" s="193">
        <v>8.0527690201093733</v>
      </c>
      <c r="E462" s="193">
        <v>0</v>
      </c>
      <c r="F462" s="193">
        <v>0</v>
      </c>
      <c r="G462" s="194">
        <v>8.0527690201093733</v>
      </c>
      <c r="H462" s="193">
        <v>3.6999999999999998E-2</v>
      </c>
      <c r="I462" s="195">
        <v>0.45946928202713383</v>
      </c>
      <c r="J462" s="194">
        <v>8.0157690201093725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65" customHeight="1" x14ac:dyDescent="0.2">
      <c r="A463" s="155"/>
      <c r="B463" s="191" t="s">
        <v>101</v>
      </c>
      <c r="C463" s="192">
        <v>8.4319904222159749</v>
      </c>
      <c r="D463" s="193">
        <v>8.4319904222159749</v>
      </c>
      <c r="E463" s="193">
        <v>0</v>
      </c>
      <c r="F463" s="193">
        <v>0</v>
      </c>
      <c r="G463" s="194">
        <v>8.4319904222159749</v>
      </c>
      <c r="H463" s="193">
        <v>0</v>
      </c>
      <c r="I463" s="195">
        <v>0</v>
      </c>
      <c r="J463" s="194">
        <v>8.4319904222159749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65" customHeight="1" x14ac:dyDescent="0.2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65" customHeight="1" x14ac:dyDescent="0.2">
      <c r="A465" s="155"/>
      <c r="B465" s="191" t="s">
        <v>103</v>
      </c>
      <c r="C465" s="192">
        <v>2.2737951700357679</v>
      </c>
      <c r="D465" s="193">
        <v>2.2737951700357679</v>
      </c>
      <c r="E465" s="193">
        <v>0</v>
      </c>
      <c r="F465" s="193">
        <v>0</v>
      </c>
      <c r="G465" s="194">
        <v>2.2737951700357679</v>
      </c>
      <c r="H465" s="193">
        <v>0</v>
      </c>
      <c r="I465" s="195">
        <v>0</v>
      </c>
      <c r="J465" s="194">
        <v>2.2737951700357679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65" customHeight="1" x14ac:dyDescent="0.2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0.62990000000000002</v>
      </c>
      <c r="I466" s="195">
        <v>55.183987316987739</v>
      </c>
      <c r="J466" s="194">
        <v>0.51155430699258797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65" customHeight="1" x14ac:dyDescent="0.2">
      <c r="A467" s="155"/>
      <c r="B467" s="198" t="s">
        <v>106</v>
      </c>
      <c r="C467" s="202">
        <v>2702.4976397567698</v>
      </c>
      <c r="D467" s="193">
        <v>2635.4976397567698</v>
      </c>
      <c r="E467" s="193">
        <v>0</v>
      </c>
      <c r="F467" s="193">
        <v>-67</v>
      </c>
      <c r="G467" s="194">
        <v>2635.4976397567698</v>
      </c>
      <c r="H467" s="193">
        <v>1047.7903999999999</v>
      </c>
      <c r="I467" s="195">
        <v>39.756833176170112</v>
      </c>
      <c r="J467" s="194">
        <v>1587.7072397567699</v>
      </c>
      <c r="K467" s="193">
        <v>38.120700000000056</v>
      </c>
      <c r="L467" s="193">
        <v>28.899800000000027</v>
      </c>
      <c r="M467" s="193">
        <v>43.089399999999841</v>
      </c>
      <c r="N467" s="193">
        <v>32.217499999999973</v>
      </c>
      <c r="O467" s="193">
        <v>1.2224446538670901</v>
      </c>
      <c r="P467" s="193">
        <v>35.581849999999974</v>
      </c>
      <c r="Q467" s="179">
        <v>42.621267296578765</v>
      </c>
      <c r="T467" s="163"/>
    </row>
    <row r="468" spans="1:20" ht="10.65" customHeight="1" x14ac:dyDescent="0.2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65" customHeight="1" x14ac:dyDescent="0.2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65" customHeight="1" x14ac:dyDescent="0.2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65" customHeight="1" x14ac:dyDescent="0.2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6.9599999999999995E-2</v>
      </c>
      <c r="I471" s="195">
        <v>1.7978177081742572</v>
      </c>
      <c r="J471" s="194">
        <v>3.8017602432296136</v>
      </c>
      <c r="K471" s="193">
        <v>0</v>
      </c>
      <c r="L471" s="193">
        <v>6.9599999999999995E-2</v>
      </c>
      <c r="M471" s="193">
        <v>0</v>
      </c>
      <c r="N471" s="193">
        <v>0</v>
      </c>
      <c r="O471" s="193">
        <v>0</v>
      </c>
      <c r="P471" s="193">
        <v>1.7399999999999999E-2</v>
      </c>
      <c r="Q471" s="179" t="s">
        <v>186</v>
      </c>
      <c r="T471" s="163"/>
    </row>
    <row r="472" spans="1:20" ht="10.65" customHeight="1" x14ac:dyDescent="0.2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65" customHeight="1" x14ac:dyDescent="0.2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65" customHeight="1" x14ac:dyDescent="0.2">
      <c r="A474" s="155"/>
      <c r="B474" s="205" t="s">
        <v>112</v>
      </c>
      <c r="C474" s="206">
        <v>2704.3689999999992</v>
      </c>
      <c r="D474" s="206">
        <v>2639.3689999999992</v>
      </c>
      <c r="E474" s="207">
        <v>0</v>
      </c>
      <c r="F474" s="210">
        <v>-65</v>
      </c>
      <c r="G474" s="218">
        <v>2639.3689999999992</v>
      </c>
      <c r="H474" s="210">
        <v>1047.8599999999999</v>
      </c>
      <c r="I474" s="209">
        <v>39.701155844446163</v>
      </c>
      <c r="J474" s="218">
        <v>1591.5089999999993</v>
      </c>
      <c r="K474" s="210">
        <v>38.120700000000056</v>
      </c>
      <c r="L474" s="210">
        <v>28.969400000000064</v>
      </c>
      <c r="M474" s="210">
        <v>43.089399999999728</v>
      </c>
      <c r="N474" s="210">
        <v>32.217500000000086</v>
      </c>
      <c r="O474" s="210">
        <v>1.2206516027126217</v>
      </c>
      <c r="P474" s="219">
        <v>35.599249999999984</v>
      </c>
      <c r="Q474" s="186">
        <v>42.70625083393611</v>
      </c>
      <c r="T474" s="163"/>
    </row>
    <row r="475" spans="1:20" ht="10.65" customHeight="1" x14ac:dyDescent="0.2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65" customHeight="1" x14ac:dyDescent="0.2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65" customHeight="1" x14ac:dyDescent="0.2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65" customHeight="1" x14ac:dyDescent="0.2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65" customHeight="1" x14ac:dyDescent="0.2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43306</v>
      </c>
      <c r="L479" s="184">
        <v>43313</v>
      </c>
      <c r="M479" s="184">
        <v>43320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65" customHeight="1" x14ac:dyDescent="0.2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65" customHeight="1" x14ac:dyDescent="0.2">
      <c r="A481" s="155"/>
      <c r="B481" s="216"/>
      <c r="C481" s="258" t="s">
        <v>121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78"/>
      <c r="T481" s="163"/>
    </row>
    <row r="482" spans="1:20" ht="10.65" customHeight="1" x14ac:dyDescent="0.2">
      <c r="A482" s="155"/>
      <c r="B482" s="191" t="s">
        <v>80</v>
      </c>
      <c r="C482" s="192">
        <v>915.88868112408579</v>
      </c>
      <c r="D482" s="193">
        <v>840.18868112408586</v>
      </c>
      <c r="E482" s="193">
        <v>0</v>
      </c>
      <c r="F482" s="193">
        <v>-75.699999999999932</v>
      </c>
      <c r="G482" s="194">
        <v>840.18868112408586</v>
      </c>
      <c r="H482" s="193">
        <v>556.7921</v>
      </c>
      <c r="I482" s="195">
        <v>66.269888241658947</v>
      </c>
      <c r="J482" s="194">
        <v>283.39658112408586</v>
      </c>
      <c r="K482" s="193">
        <v>8.9180000000000064</v>
      </c>
      <c r="L482" s="193">
        <v>11.509999999999877</v>
      </c>
      <c r="M482" s="193">
        <v>18.418000000000063</v>
      </c>
      <c r="N482" s="193">
        <v>9.4049999999999727</v>
      </c>
      <c r="O482" s="193">
        <v>1.1193914190104359</v>
      </c>
      <c r="P482" s="193">
        <v>12.06274999999998</v>
      </c>
      <c r="Q482" s="179">
        <v>21.493530175464659</v>
      </c>
      <c r="T482" s="163"/>
    </row>
    <row r="483" spans="1:20" ht="10.65" customHeight="1" x14ac:dyDescent="0.2">
      <c r="A483" s="155"/>
      <c r="B483" s="191" t="s">
        <v>81</v>
      </c>
      <c r="C483" s="192">
        <v>164.33385114846658</v>
      </c>
      <c r="D483" s="193">
        <v>169.83385114846658</v>
      </c>
      <c r="E483" s="193">
        <v>0</v>
      </c>
      <c r="F483" s="193">
        <v>5.5</v>
      </c>
      <c r="G483" s="194">
        <v>169.83385114846658</v>
      </c>
      <c r="H483" s="193">
        <v>39.0717</v>
      </c>
      <c r="I483" s="195">
        <v>23.005837608807457</v>
      </c>
      <c r="J483" s="194">
        <v>130.76215114846659</v>
      </c>
      <c r="K483" s="193">
        <v>0.97520000000000806</v>
      </c>
      <c r="L483" s="193">
        <v>1.7979999999999965</v>
      </c>
      <c r="M483" s="193">
        <v>2.4599999999999973</v>
      </c>
      <c r="N483" s="193">
        <v>1.0142000000000007</v>
      </c>
      <c r="O483" s="193">
        <v>0.59717187895209412</v>
      </c>
      <c r="P483" s="193">
        <v>1.5618500000000006</v>
      </c>
      <c r="Q483" s="179" t="s">
        <v>186</v>
      </c>
      <c r="T483" s="163"/>
    </row>
    <row r="484" spans="1:20" ht="10.65" customHeight="1" x14ac:dyDescent="0.2">
      <c r="A484" s="155"/>
      <c r="B484" s="191" t="s">
        <v>82</v>
      </c>
      <c r="C484" s="192">
        <v>250.55161657898114</v>
      </c>
      <c r="D484" s="193">
        <v>316.25161657898116</v>
      </c>
      <c r="E484" s="193">
        <v>0</v>
      </c>
      <c r="F484" s="193">
        <v>65.700000000000017</v>
      </c>
      <c r="G484" s="194">
        <v>316.25161657898116</v>
      </c>
      <c r="H484" s="193">
        <v>133.297</v>
      </c>
      <c r="I484" s="195">
        <v>42.149033558128927</v>
      </c>
      <c r="J484" s="194">
        <v>182.95461657898116</v>
      </c>
      <c r="K484" s="193">
        <v>4.5</v>
      </c>
      <c r="L484" s="193">
        <v>2.6199999999999903</v>
      </c>
      <c r="M484" s="193">
        <v>3.896000000000015</v>
      </c>
      <c r="N484" s="193">
        <v>0.76099999999999568</v>
      </c>
      <c r="O484" s="193">
        <v>0.24063118102985015</v>
      </c>
      <c r="P484" s="193">
        <v>2.9442500000000003</v>
      </c>
      <c r="Q484" s="179" t="s">
        <v>186</v>
      </c>
      <c r="T484" s="163"/>
    </row>
    <row r="485" spans="1:20" ht="10.65" customHeight="1" x14ac:dyDescent="0.2">
      <c r="A485" s="155"/>
      <c r="B485" s="191" t="s">
        <v>83</v>
      </c>
      <c r="C485" s="192">
        <v>521.40742255870646</v>
      </c>
      <c r="D485" s="193">
        <v>562.90742255870646</v>
      </c>
      <c r="E485" s="193">
        <v>0</v>
      </c>
      <c r="F485" s="193">
        <v>41.5</v>
      </c>
      <c r="G485" s="194">
        <v>562.90742255870646</v>
      </c>
      <c r="H485" s="193">
        <v>189.172</v>
      </c>
      <c r="I485" s="195">
        <v>33.60623655309341</v>
      </c>
      <c r="J485" s="194">
        <v>373.73542255870643</v>
      </c>
      <c r="K485" s="193">
        <v>4.9370000000000154</v>
      </c>
      <c r="L485" s="193">
        <v>7.5389999999999873</v>
      </c>
      <c r="M485" s="193">
        <v>6.5770000000000159</v>
      </c>
      <c r="N485" s="193">
        <v>5.6319999999999872</v>
      </c>
      <c r="O485" s="193">
        <v>1.000519761206847</v>
      </c>
      <c r="P485" s="193">
        <v>6.1712500000000015</v>
      </c>
      <c r="Q485" s="179" t="s">
        <v>186</v>
      </c>
      <c r="T485" s="163"/>
    </row>
    <row r="486" spans="1:20" ht="10.65" customHeight="1" x14ac:dyDescent="0.2">
      <c r="A486" s="155"/>
      <c r="B486" s="191" t="s">
        <v>84</v>
      </c>
      <c r="C486" s="192">
        <v>166.14861868307807</v>
      </c>
      <c r="D486" s="193">
        <v>157.24861868307806</v>
      </c>
      <c r="E486" s="193">
        <v>0</v>
      </c>
      <c r="F486" s="193">
        <v>-8.9000000000000057</v>
      </c>
      <c r="G486" s="194">
        <v>157.24861868307806</v>
      </c>
      <c r="H486" s="193">
        <v>85.83191999893188</v>
      </c>
      <c r="I486" s="195">
        <v>54.583576452216228</v>
      </c>
      <c r="J486" s="194">
        <v>71.416698684146183</v>
      </c>
      <c r="K486" s="193">
        <v>4.2238999999999862</v>
      </c>
      <c r="L486" s="193">
        <v>3.2001000000000133</v>
      </c>
      <c r="M486" s="193">
        <v>1.6421000000000063</v>
      </c>
      <c r="N486" s="193">
        <v>4.1023999999999958</v>
      </c>
      <c r="O486" s="193">
        <v>2.6088623444559809</v>
      </c>
      <c r="P486" s="193">
        <v>3.2921250000000004</v>
      </c>
      <c r="Q486" s="179">
        <v>19.693191687480329</v>
      </c>
      <c r="T486" s="163"/>
    </row>
    <row r="487" spans="1:20" ht="10.65" customHeight="1" x14ac:dyDescent="0.2">
      <c r="A487" s="155"/>
      <c r="B487" s="191" t="s">
        <v>85</v>
      </c>
      <c r="C487" s="192">
        <v>45.009268061080455</v>
      </c>
      <c r="D487" s="193">
        <v>39.409268061080454</v>
      </c>
      <c r="E487" s="193">
        <v>0</v>
      </c>
      <c r="F487" s="193">
        <v>-5.6000000000000014</v>
      </c>
      <c r="G487" s="194">
        <v>39.409268061080454</v>
      </c>
      <c r="H487" s="193">
        <v>5.9080000000000004</v>
      </c>
      <c r="I487" s="195">
        <v>14.991397431800021</v>
      </c>
      <c r="J487" s="194">
        <v>33.501268061080452</v>
      </c>
      <c r="K487" s="193">
        <v>3.5000000000000142E-2</v>
      </c>
      <c r="L487" s="193">
        <v>0</v>
      </c>
      <c r="M487" s="193">
        <v>0.70099999999999962</v>
      </c>
      <c r="N487" s="193">
        <v>0.31600000000000072</v>
      </c>
      <c r="O487" s="193">
        <v>0.80184183961557498</v>
      </c>
      <c r="P487" s="193">
        <v>0.26300000000000012</v>
      </c>
      <c r="Q487" s="179" t="s">
        <v>186</v>
      </c>
      <c r="T487" s="163"/>
    </row>
    <row r="488" spans="1:20" ht="10.65" customHeight="1" x14ac:dyDescent="0.2">
      <c r="A488" s="155"/>
      <c r="B488" s="191" t="s">
        <v>86</v>
      </c>
      <c r="C488" s="192">
        <v>42.908833311946616</v>
      </c>
      <c r="D488" s="193">
        <v>39.208833311946613</v>
      </c>
      <c r="E488" s="193">
        <v>0</v>
      </c>
      <c r="F488" s="193">
        <v>-3.7000000000000028</v>
      </c>
      <c r="G488" s="194">
        <v>39.208833311946613</v>
      </c>
      <c r="H488" s="193">
        <v>8.081999999999999</v>
      </c>
      <c r="I488" s="195">
        <v>20.612702080930013</v>
      </c>
      <c r="J488" s="194">
        <v>31.126833311946612</v>
      </c>
      <c r="K488" s="193">
        <v>0.81499999999999972</v>
      </c>
      <c r="L488" s="193">
        <v>1.1360000000000001</v>
      </c>
      <c r="M488" s="193">
        <v>0.34300000000000008</v>
      </c>
      <c r="N488" s="193">
        <v>1.2279999999999989</v>
      </c>
      <c r="O488" s="193">
        <v>3.1319473095003754</v>
      </c>
      <c r="P488" s="193">
        <v>0.88049999999999973</v>
      </c>
      <c r="Q488" s="179">
        <v>33.351315516123364</v>
      </c>
      <c r="T488" s="163"/>
    </row>
    <row r="489" spans="1:20" ht="10.65" customHeight="1" x14ac:dyDescent="0.2">
      <c r="A489" s="155"/>
      <c r="B489" s="191" t="s">
        <v>87</v>
      </c>
      <c r="C489" s="192">
        <v>42.508754266649561</v>
      </c>
      <c r="D489" s="193">
        <v>42.508754266649561</v>
      </c>
      <c r="E489" s="193">
        <v>0</v>
      </c>
      <c r="F489" s="193">
        <v>0</v>
      </c>
      <c r="G489" s="194">
        <v>42.508754266649561</v>
      </c>
      <c r="H489" s="193">
        <v>15.362</v>
      </c>
      <c r="I489" s="195">
        <v>36.13843845819855</v>
      </c>
      <c r="J489" s="194">
        <v>27.146754266649559</v>
      </c>
      <c r="K489" s="193">
        <v>0.31800000000000139</v>
      </c>
      <c r="L489" s="193">
        <v>0.3279999999999994</v>
      </c>
      <c r="M489" s="193">
        <v>0</v>
      </c>
      <c r="N489" s="193">
        <v>0.1639999999999997</v>
      </c>
      <c r="O489" s="193">
        <v>0.38580288420417591</v>
      </c>
      <c r="P489" s="193">
        <v>0.20250000000000012</v>
      </c>
      <c r="Q489" s="179" t="s">
        <v>186</v>
      </c>
      <c r="T489" s="163"/>
    </row>
    <row r="490" spans="1:20" ht="10.65" customHeight="1" x14ac:dyDescent="0.2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65" customHeight="1" x14ac:dyDescent="0.2">
      <c r="A491" s="155"/>
      <c r="B491" s="191" t="s">
        <v>89</v>
      </c>
      <c r="C491" s="192">
        <v>85.917706146541775</v>
      </c>
      <c r="D491" s="193">
        <v>3.4177061465417751</v>
      </c>
      <c r="E491" s="193">
        <v>0</v>
      </c>
      <c r="F491" s="193">
        <v>-82.5</v>
      </c>
      <c r="G491" s="194">
        <v>3.4177061465417751</v>
      </c>
      <c r="H491" s="193">
        <v>1.159</v>
      </c>
      <c r="I491" s="195">
        <v>33.911634011389211</v>
      </c>
      <c r="J491" s="194">
        <v>2.2587061465417753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65" customHeight="1" x14ac:dyDescent="0.2">
      <c r="A492" s="155"/>
      <c r="B492" s="198" t="s">
        <v>91</v>
      </c>
      <c r="C492" s="192">
        <v>2234.6747518795364</v>
      </c>
      <c r="D492" s="193">
        <v>2170.9747518795366</v>
      </c>
      <c r="E492" s="193">
        <v>0</v>
      </c>
      <c r="F492" s="193">
        <v>-63.699999999999818</v>
      </c>
      <c r="G492" s="194">
        <v>2170.9747518795366</v>
      </c>
      <c r="H492" s="193">
        <v>1034.675719998932</v>
      </c>
      <c r="I492" s="195">
        <v>47.659500374343565</v>
      </c>
      <c r="J492" s="194">
        <v>1136.2990318806048</v>
      </c>
      <c r="K492" s="193">
        <v>24.722100000000019</v>
      </c>
      <c r="L492" s="193">
        <v>28.131099999999861</v>
      </c>
      <c r="M492" s="193">
        <v>34.037100000000102</v>
      </c>
      <c r="N492" s="193">
        <v>22.622599999999949</v>
      </c>
      <c r="O492" s="193">
        <v>1.0420480468699267</v>
      </c>
      <c r="P492" s="199">
        <v>27.378224999999986</v>
      </c>
      <c r="Q492" s="179">
        <v>39.503750951005969</v>
      </c>
      <c r="T492" s="163"/>
    </row>
    <row r="493" spans="1:20" ht="10.65" customHeight="1" x14ac:dyDescent="0.2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65" customHeight="1" x14ac:dyDescent="0.2">
      <c r="A494" s="155"/>
      <c r="B494" s="191" t="s">
        <v>92</v>
      </c>
      <c r="C494" s="192">
        <v>235.74974422484487</v>
      </c>
      <c r="D494" s="193">
        <v>218.14974422484488</v>
      </c>
      <c r="E494" s="193">
        <v>0</v>
      </c>
      <c r="F494" s="193">
        <v>-17.599999999999994</v>
      </c>
      <c r="G494" s="194">
        <v>218.14974422484488</v>
      </c>
      <c r="H494" s="193">
        <v>19.559150003051759</v>
      </c>
      <c r="I494" s="195">
        <v>8.9659284600821394</v>
      </c>
      <c r="J494" s="194">
        <v>198.59059422179311</v>
      </c>
      <c r="K494" s="193">
        <v>0.72020000000000017</v>
      </c>
      <c r="L494" s="193">
        <v>0.63050000000000139</v>
      </c>
      <c r="M494" s="193">
        <v>0.68710000000000271</v>
      </c>
      <c r="N494" s="193">
        <v>0.1073000000000004</v>
      </c>
      <c r="O494" s="193">
        <v>4.9186397344297278E-2</v>
      </c>
      <c r="P494" s="193">
        <v>0.53627500000000117</v>
      </c>
      <c r="Q494" s="179" t="s">
        <v>186</v>
      </c>
      <c r="T494" s="163"/>
    </row>
    <row r="495" spans="1:20" ht="10.65" customHeight="1" x14ac:dyDescent="0.2">
      <c r="A495" s="155"/>
      <c r="B495" s="191" t="s">
        <v>93</v>
      </c>
      <c r="C495" s="192">
        <v>464.01864065797656</v>
      </c>
      <c r="D495" s="193">
        <v>445.41864065797654</v>
      </c>
      <c r="E495" s="193">
        <v>0</v>
      </c>
      <c r="F495" s="193">
        <v>-18.600000000000023</v>
      </c>
      <c r="G495" s="194">
        <v>445.41864065797654</v>
      </c>
      <c r="H495" s="193">
        <v>62.578500000000005</v>
      </c>
      <c r="I495" s="195">
        <v>14.049367109458748</v>
      </c>
      <c r="J495" s="194">
        <v>382.84014065797652</v>
      </c>
      <c r="K495" s="193">
        <v>23.327200000000001</v>
      </c>
      <c r="L495" s="193">
        <v>4.9384999999999977</v>
      </c>
      <c r="M495" s="193">
        <v>0.42889999999999162</v>
      </c>
      <c r="N495" s="193">
        <v>-17.693399999999986</v>
      </c>
      <c r="O495" s="193">
        <v>-3.97230793346752</v>
      </c>
      <c r="P495" s="193">
        <v>2.7503000000000011</v>
      </c>
      <c r="Q495" s="179" t="s">
        <v>186</v>
      </c>
      <c r="T495" s="163"/>
    </row>
    <row r="496" spans="1:20" ht="10.65" hidden="1" customHeight="1" x14ac:dyDescent="0.2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65" customHeight="1" x14ac:dyDescent="0.2">
      <c r="A497" s="155"/>
      <c r="B497" s="191" t="s">
        <v>95</v>
      </c>
      <c r="C497" s="192">
        <v>13.238137034201955</v>
      </c>
      <c r="D497" s="193">
        <v>10.238137034201955</v>
      </c>
      <c r="E497" s="193">
        <v>0</v>
      </c>
      <c r="F497" s="193">
        <v>-3</v>
      </c>
      <c r="G497" s="194">
        <v>10.238137034201955</v>
      </c>
      <c r="H497" s="193">
        <v>1.5552000000000001</v>
      </c>
      <c r="I497" s="195">
        <v>15.190263568505022</v>
      </c>
      <c r="J497" s="194">
        <v>8.6829370342019558</v>
      </c>
      <c r="K497" s="193">
        <v>0.29040000000000021</v>
      </c>
      <c r="L497" s="193">
        <v>0</v>
      </c>
      <c r="M497" s="193">
        <v>0.13170000000000004</v>
      </c>
      <c r="N497" s="193">
        <v>0</v>
      </c>
      <c r="O497" s="193">
        <v>0</v>
      </c>
      <c r="P497" s="193">
        <v>0.10552500000000006</v>
      </c>
      <c r="Q497" s="179" t="s">
        <v>186</v>
      </c>
      <c r="T497" s="163"/>
    </row>
    <row r="498" spans="1:20" ht="10.65" customHeight="1" x14ac:dyDescent="0.2">
      <c r="A498" s="155"/>
      <c r="B498" s="191" t="s">
        <v>96</v>
      </c>
      <c r="C498" s="192">
        <v>52.170679986634134</v>
      </c>
      <c r="D498" s="193">
        <v>41.470679986634138</v>
      </c>
      <c r="E498" s="193">
        <v>0</v>
      </c>
      <c r="F498" s="193">
        <v>-10.699999999999996</v>
      </c>
      <c r="G498" s="194">
        <v>41.470679986634138</v>
      </c>
      <c r="H498" s="193">
        <v>16.9404</v>
      </c>
      <c r="I498" s="195">
        <v>40.849101113026926</v>
      </c>
      <c r="J498" s="194">
        <v>24.530279986634138</v>
      </c>
      <c r="K498" s="193">
        <v>0.45720000000000027</v>
      </c>
      <c r="L498" s="193">
        <v>0.36419999999999852</v>
      </c>
      <c r="M498" s="193">
        <v>0.8794000000000004</v>
      </c>
      <c r="N498" s="193">
        <v>0.1993999999999998</v>
      </c>
      <c r="O498" s="193">
        <v>0.48082163124469085</v>
      </c>
      <c r="P498" s="193">
        <v>0.47504999999999975</v>
      </c>
      <c r="Q498" s="179">
        <v>49.637259207734239</v>
      </c>
      <c r="T498" s="163"/>
    </row>
    <row r="499" spans="1:20" ht="10.65" customHeight="1" x14ac:dyDescent="0.2">
      <c r="A499" s="155"/>
      <c r="B499" s="191" t="s">
        <v>97</v>
      </c>
      <c r="C499" s="192">
        <v>127.03913982210314</v>
      </c>
      <c r="D499" s="193">
        <v>55.039139822103138</v>
      </c>
      <c r="E499" s="193">
        <v>0</v>
      </c>
      <c r="F499" s="193">
        <v>-72</v>
      </c>
      <c r="G499" s="194">
        <v>55.039139822103138</v>
      </c>
      <c r="H499" s="193">
        <v>0</v>
      </c>
      <c r="I499" s="195">
        <v>0</v>
      </c>
      <c r="J499" s="194">
        <v>55.039139822103138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65" customHeight="1" x14ac:dyDescent="0.2">
      <c r="A500" s="155"/>
      <c r="B500" s="191" t="s">
        <v>98</v>
      </c>
      <c r="C500" s="192">
        <v>121.06180389248453</v>
      </c>
      <c r="D500" s="193">
        <v>96.061803892484534</v>
      </c>
      <c r="E500" s="193">
        <v>0</v>
      </c>
      <c r="F500" s="193">
        <v>-25</v>
      </c>
      <c r="G500" s="194">
        <v>96.061803892484534</v>
      </c>
      <c r="H500" s="193">
        <v>18.232100000000003</v>
      </c>
      <c r="I500" s="195">
        <v>18.979551977189555</v>
      </c>
      <c r="J500" s="194">
        <v>77.829703892484531</v>
      </c>
      <c r="K500" s="193">
        <v>6.2900000000000844E-2</v>
      </c>
      <c r="L500" s="193">
        <v>1.5219000000000023</v>
      </c>
      <c r="M500" s="193">
        <v>0.40650000000000297</v>
      </c>
      <c r="N500" s="193">
        <v>1.4758000000000013</v>
      </c>
      <c r="O500" s="193">
        <v>1.5363026095697352</v>
      </c>
      <c r="P500" s="193">
        <v>0.86677500000000185</v>
      </c>
      <c r="Q500" s="179" t="s">
        <v>186</v>
      </c>
      <c r="T500" s="163"/>
    </row>
    <row r="501" spans="1:20" ht="10.65" customHeight="1" x14ac:dyDescent="0.2">
      <c r="A501" s="155"/>
      <c r="B501" s="191" t="s">
        <v>99</v>
      </c>
      <c r="C501" s="192">
        <v>94.434585086523114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7.3999999999999996E-2</v>
      </c>
      <c r="I501" s="195">
        <v>0.27271469146861371</v>
      </c>
      <c r="J501" s="194">
        <v>27.060585086523115</v>
      </c>
      <c r="K501" s="193">
        <v>2.4E-2</v>
      </c>
      <c r="L501" s="193">
        <v>8.9999999999999941E-3</v>
      </c>
      <c r="M501" s="193">
        <v>0</v>
      </c>
      <c r="N501" s="193">
        <v>0</v>
      </c>
      <c r="O501" s="193">
        <v>0</v>
      </c>
      <c r="P501" s="193">
        <v>8.2499999999999987E-3</v>
      </c>
      <c r="Q501" s="179" t="s">
        <v>186</v>
      </c>
      <c r="T501" s="163"/>
    </row>
    <row r="502" spans="1:20" ht="10.65" customHeight="1" x14ac:dyDescent="0.2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125.13939999999999</v>
      </c>
      <c r="I502" s="195">
        <v>50.549934448034321</v>
      </c>
      <c r="J502" s="194">
        <v>122.41660846257111</v>
      </c>
      <c r="K502" s="193">
        <v>12.07279999999999</v>
      </c>
      <c r="L502" s="193">
        <v>2.4561000000000046</v>
      </c>
      <c r="M502" s="193">
        <v>1.1889999999999912</v>
      </c>
      <c r="N502" s="193">
        <v>8.9551000000000052</v>
      </c>
      <c r="O502" s="193">
        <v>3.6174036152929649</v>
      </c>
      <c r="P502" s="193">
        <v>6.1682499999999978</v>
      </c>
      <c r="Q502" s="179">
        <v>17.84624625502714</v>
      </c>
      <c r="T502" s="163"/>
    </row>
    <row r="503" spans="1:20" ht="10.65" customHeight="1" x14ac:dyDescent="0.2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38.789900000000003</v>
      </c>
      <c r="I503" s="195">
        <v>37.046107135324313</v>
      </c>
      <c r="J503" s="194">
        <v>65.917188003351754</v>
      </c>
      <c r="K503" s="193">
        <v>1.4397999999999973</v>
      </c>
      <c r="L503" s="193">
        <v>1.3424999999999987</v>
      </c>
      <c r="M503" s="193">
        <v>0.87629999999999808</v>
      </c>
      <c r="N503" s="193">
        <v>2.7270000000000012</v>
      </c>
      <c r="O503" s="193">
        <v>2.6044082134274498</v>
      </c>
      <c r="P503" s="193">
        <v>1.5963999999999987</v>
      </c>
      <c r="Q503" s="179">
        <v>39.291147584159241</v>
      </c>
      <c r="T503" s="163"/>
    </row>
    <row r="504" spans="1:20" ht="10.65" customHeight="1" x14ac:dyDescent="0.2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65" customHeight="1" x14ac:dyDescent="0.2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65" customHeight="1" x14ac:dyDescent="0.2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10.265699999999999</v>
      </c>
      <c r="I506" s="195">
        <v>31.108734180839196</v>
      </c>
      <c r="J506" s="194">
        <v>22.733714056271541</v>
      </c>
      <c r="K506" s="193">
        <v>1.5403999999999991</v>
      </c>
      <c r="L506" s="193">
        <v>0</v>
      </c>
      <c r="M506" s="193">
        <v>2.8145999999999995</v>
      </c>
      <c r="N506" s="193">
        <v>0</v>
      </c>
      <c r="O506" s="193">
        <v>0</v>
      </c>
      <c r="P506" s="193">
        <v>1.0887499999999997</v>
      </c>
      <c r="Q506" s="179">
        <v>18.880564001167897</v>
      </c>
      <c r="T506" s="163"/>
    </row>
    <row r="507" spans="1:20" ht="10.65" customHeight="1" x14ac:dyDescent="0.2">
      <c r="A507" s="155"/>
      <c r="B507" s="198" t="s">
        <v>106</v>
      </c>
      <c r="C507" s="202">
        <v>3641.9405613282333</v>
      </c>
      <c r="D507" s="193">
        <v>3457.0405613282333</v>
      </c>
      <c r="E507" s="193">
        <v>0</v>
      </c>
      <c r="F507" s="193">
        <v>-184.90000000000009</v>
      </c>
      <c r="G507" s="194">
        <v>3457.0405613282333</v>
      </c>
      <c r="H507" s="193">
        <v>1327.8100700019836</v>
      </c>
      <c r="I507" s="195">
        <v>38.408865804334802</v>
      </c>
      <c r="J507" s="194">
        <v>2129.2304913262496</v>
      </c>
      <c r="K507" s="193">
        <v>64.657000000000153</v>
      </c>
      <c r="L507" s="193">
        <v>39.393799999999942</v>
      </c>
      <c r="M507" s="193">
        <v>41.450600000000236</v>
      </c>
      <c r="N507" s="193">
        <v>18.393799999999942</v>
      </c>
      <c r="O507" s="193">
        <v>0.53206780984174629</v>
      </c>
      <c r="P507" s="193">
        <v>40.973800000000068</v>
      </c>
      <c r="Q507" s="179">
        <v>49.965658331085869</v>
      </c>
      <c r="T507" s="163"/>
    </row>
    <row r="508" spans="1:20" ht="10.65" customHeight="1" x14ac:dyDescent="0.2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65" customHeight="1" x14ac:dyDescent="0.2">
      <c r="A509" s="155"/>
      <c r="B509" s="191" t="s">
        <v>107</v>
      </c>
      <c r="C509" s="192">
        <v>9.5928529233347506E-2</v>
      </c>
      <c r="D509" s="193">
        <v>-4.0714707666524991E-3</v>
      </c>
      <c r="E509" s="193">
        <v>0</v>
      </c>
      <c r="F509" s="193">
        <v>-0.1</v>
      </c>
      <c r="G509" s="194">
        <v>-4.0714707666524991E-3</v>
      </c>
      <c r="H509" s="193">
        <v>0</v>
      </c>
      <c r="I509" s="195" t="s">
        <v>119</v>
      </c>
      <c r="J509" s="194">
        <v>-4.0714707666524991E-3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65" customHeight="1" x14ac:dyDescent="0.2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0.25159999999999999</v>
      </c>
      <c r="I510" s="195">
        <v>23.125724461370286</v>
      </c>
      <c r="J510" s="194">
        <v>0.83636591613931111</v>
      </c>
      <c r="K510" s="193">
        <v>8.5000000000000075E-3</v>
      </c>
      <c r="L510" s="193">
        <v>0</v>
      </c>
      <c r="M510" s="193">
        <v>1.029999999999999E-2</v>
      </c>
      <c r="N510" s="193">
        <v>0</v>
      </c>
      <c r="O510" s="193">
        <v>0</v>
      </c>
      <c r="P510" s="193">
        <v>4.6999999999999993E-3</v>
      </c>
      <c r="Q510" s="179" t="s">
        <v>186</v>
      </c>
      <c r="T510" s="163"/>
    </row>
    <row r="511" spans="1:20" ht="10.65" customHeight="1" x14ac:dyDescent="0.2">
      <c r="A511" s="155"/>
      <c r="B511" s="204" t="s">
        <v>109</v>
      </c>
      <c r="C511" s="192">
        <v>260.775544226394</v>
      </c>
      <c r="D511" s="192">
        <v>280.87554422639403</v>
      </c>
      <c r="E511" s="203">
        <v>0</v>
      </c>
      <c r="F511" s="193">
        <v>20.100000000000023</v>
      </c>
      <c r="G511" s="194">
        <v>280.87554422639403</v>
      </c>
      <c r="H511" s="193">
        <v>3.9358</v>
      </c>
      <c r="I511" s="195">
        <v>1.4012611923335085</v>
      </c>
      <c r="J511" s="194">
        <v>276.93974422639405</v>
      </c>
      <c r="K511" s="193">
        <v>1.5199999999999972E-2</v>
      </c>
      <c r="L511" s="193">
        <v>0.25080000000000002</v>
      </c>
      <c r="M511" s="193">
        <v>0.3592000000000003</v>
      </c>
      <c r="N511" s="193">
        <v>4.8699999999999827E-2</v>
      </c>
      <c r="O511" s="193">
        <v>1.7338640191737798E-2</v>
      </c>
      <c r="P511" s="193">
        <v>0.16847500000000004</v>
      </c>
      <c r="Q511" s="179" t="s">
        <v>186</v>
      </c>
      <c r="T511" s="163"/>
    </row>
    <row r="512" spans="1:20" ht="10.65" customHeight="1" x14ac:dyDescent="0.2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65" customHeight="1" x14ac:dyDescent="0.2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65" customHeight="1" x14ac:dyDescent="0.2">
      <c r="A514" s="155"/>
      <c r="B514" s="205" t="s">
        <v>112</v>
      </c>
      <c r="C514" s="206">
        <v>3904</v>
      </c>
      <c r="D514" s="206">
        <v>3739</v>
      </c>
      <c r="E514" s="207">
        <v>0</v>
      </c>
      <c r="F514" s="210">
        <v>-165</v>
      </c>
      <c r="G514" s="218">
        <v>3739</v>
      </c>
      <c r="H514" s="210">
        <v>1331.9974700019836</v>
      </c>
      <c r="I514" s="209">
        <v>35.624430863920395</v>
      </c>
      <c r="J514" s="218">
        <v>2407.0025299980161</v>
      </c>
      <c r="K514" s="210">
        <v>64.680700000000115</v>
      </c>
      <c r="L514" s="210">
        <v>39.644599999999741</v>
      </c>
      <c r="M514" s="210">
        <v>41.820100000000252</v>
      </c>
      <c r="N514" s="210">
        <v>18.442499999999768</v>
      </c>
      <c r="O514" s="210">
        <v>0.49324685744850949</v>
      </c>
      <c r="P514" s="219">
        <v>41.146974999999969</v>
      </c>
      <c r="Q514" s="186" t="s">
        <v>186</v>
      </c>
      <c r="T514" s="163"/>
    </row>
    <row r="515" spans="1:20" ht="10.65" customHeight="1" x14ac:dyDescent="0.2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65" customHeight="1" x14ac:dyDescent="0.2">
      <c r="A516" s="155"/>
      <c r="B516" s="156" t="s">
        <v>114</v>
      </c>
      <c r="C516" s="156"/>
      <c r="J516" s="221"/>
      <c r="T516" s="163"/>
    </row>
    <row r="520" spans="1:20" ht="10.65" customHeight="1" x14ac:dyDescent="0.2">
      <c r="A520" s="155"/>
      <c r="B520" s="156" t="s">
        <v>185</v>
      </c>
      <c r="C520" s="156"/>
      <c r="P520" s="161"/>
      <c r="T520" s="163"/>
    </row>
    <row r="521" spans="1:20" ht="10.65" customHeight="1" x14ac:dyDescent="0.2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65" customHeight="1" x14ac:dyDescent="0.2">
      <c r="A522" s="155"/>
      <c r="D522" s="168"/>
      <c r="N522" s="157"/>
      <c r="T522" s="163"/>
    </row>
    <row r="523" spans="1:20" ht="10.65" customHeight="1" x14ac:dyDescent="0.2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65" customHeight="1" x14ac:dyDescent="0.2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65" customHeight="1" x14ac:dyDescent="0.2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43306</v>
      </c>
      <c r="L525" s="184">
        <v>43313</v>
      </c>
      <c r="M525" s="184">
        <v>43320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65" customHeight="1" x14ac:dyDescent="0.2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65" customHeight="1" x14ac:dyDescent="0.2">
      <c r="A527" s="155"/>
      <c r="B527" s="216"/>
      <c r="C527" s="258" t="s">
        <v>144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78"/>
      <c r="T527" s="163"/>
    </row>
    <row r="528" spans="1:20" ht="10.65" customHeight="1" x14ac:dyDescent="0.2">
      <c r="A528" s="155"/>
      <c r="B528" s="191" t="s">
        <v>80</v>
      </c>
      <c r="C528" s="192">
        <v>193.7</v>
      </c>
      <c r="D528" s="193">
        <v>109.09999999999998</v>
      </c>
      <c r="E528" s="193">
        <v>0</v>
      </c>
      <c r="F528" s="193">
        <v>-84.600000000000009</v>
      </c>
      <c r="G528" s="194">
        <v>109.09999999999998</v>
      </c>
      <c r="H528" s="193">
        <v>57.032499999999999</v>
      </c>
      <c r="I528" s="195">
        <v>52.275435380384977</v>
      </c>
      <c r="J528" s="194">
        <v>52.067499999999981</v>
      </c>
      <c r="K528" s="193">
        <v>0.28200000000000358</v>
      </c>
      <c r="L528" s="193">
        <v>0.39399999999999835</v>
      </c>
      <c r="M528" s="193">
        <v>1.8840000000000003</v>
      </c>
      <c r="N528" s="193">
        <v>0.77599999999999625</v>
      </c>
      <c r="O528" s="193">
        <v>0.71127406049495545</v>
      </c>
      <c r="P528" s="193">
        <v>0.83399999999999963</v>
      </c>
      <c r="Q528" s="179" t="s">
        <v>186</v>
      </c>
      <c r="T528" s="163"/>
    </row>
    <row r="529" spans="1:20" ht="10.65" customHeight="1" x14ac:dyDescent="0.2">
      <c r="A529" s="155"/>
      <c r="B529" s="191" t="s">
        <v>81</v>
      </c>
      <c r="C529" s="192">
        <v>36.5</v>
      </c>
      <c r="D529" s="193">
        <v>28.6</v>
      </c>
      <c r="E529" s="193">
        <v>0</v>
      </c>
      <c r="F529" s="193">
        <v>-7.8999999999999986</v>
      </c>
      <c r="G529" s="194">
        <v>28.6</v>
      </c>
      <c r="H529" s="193">
        <v>15.544799999999999</v>
      </c>
      <c r="I529" s="195">
        <v>54.352447552447543</v>
      </c>
      <c r="J529" s="194">
        <v>13.055200000000003</v>
      </c>
      <c r="K529" s="193">
        <v>0.55180000000000007</v>
      </c>
      <c r="L529" s="193">
        <v>0</v>
      </c>
      <c r="M529" s="193">
        <v>1.4759999999999991</v>
      </c>
      <c r="N529" s="193">
        <v>0.39499999999999957</v>
      </c>
      <c r="O529" s="193">
        <v>1.3811188811188795</v>
      </c>
      <c r="P529" s="193">
        <v>0.60569999999999968</v>
      </c>
      <c r="Q529" s="179">
        <v>19.553904573221082</v>
      </c>
      <c r="T529" s="163"/>
    </row>
    <row r="530" spans="1:20" ht="10.65" customHeight="1" x14ac:dyDescent="0.2">
      <c r="A530" s="155"/>
      <c r="B530" s="191" t="s">
        <v>82</v>
      </c>
      <c r="C530" s="192">
        <v>44.3</v>
      </c>
      <c r="D530" s="193">
        <v>35.700000000000003</v>
      </c>
      <c r="E530" s="193">
        <v>-2</v>
      </c>
      <c r="F530" s="193">
        <v>-8.5999999999999943</v>
      </c>
      <c r="G530" s="194">
        <v>35.700000000000003</v>
      </c>
      <c r="H530" s="193">
        <v>7.0620000000000003</v>
      </c>
      <c r="I530" s="195">
        <v>19.781512605042018</v>
      </c>
      <c r="J530" s="194">
        <v>28.638000000000002</v>
      </c>
      <c r="K530" s="193">
        <v>0</v>
      </c>
      <c r="L530" s="193">
        <v>9.0999999999999304E-2</v>
      </c>
      <c r="M530" s="193">
        <v>0.22599999999999998</v>
      </c>
      <c r="N530" s="193">
        <v>0.40600000000000058</v>
      </c>
      <c r="O530" s="193">
        <v>1.1372549019607858</v>
      </c>
      <c r="P530" s="193">
        <v>0.18074999999999997</v>
      </c>
      <c r="Q530" s="179" t="s">
        <v>186</v>
      </c>
      <c r="T530" s="163"/>
    </row>
    <row r="531" spans="1:20" ht="10.65" customHeight="1" x14ac:dyDescent="0.2">
      <c r="A531" s="155"/>
      <c r="B531" s="191" t="s">
        <v>83</v>
      </c>
      <c r="C531" s="192">
        <v>207.9</v>
      </c>
      <c r="D531" s="193">
        <v>244.10000000000002</v>
      </c>
      <c r="E531" s="193">
        <v>2</v>
      </c>
      <c r="F531" s="193">
        <v>36.200000000000017</v>
      </c>
      <c r="G531" s="194">
        <v>244.10000000000002</v>
      </c>
      <c r="H531" s="193">
        <v>124.622</v>
      </c>
      <c r="I531" s="195">
        <v>51.053666530110611</v>
      </c>
      <c r="J531" s="194">
        <v>119.47800000000002</v>
      </c>
      <c r="K531" s="193">
        <v>2.7000000000000028</v>
      </c>
      <c r="L531" s="193">
        <v>3.3689999999999998</v>
      </c>
      <c r="M531" s="193">
        <v>3.3969999999999914</v>
      </c>
      <c r="N531" s="193">
        <v>4.5460000000000065</v>
      </c>
      <c r="O531" s="193">
        <v>1.8623514952888185</v>
      </c>
      <c r="P531" s="193">
        <v>3.5030000000000001</v>
      </c>
      <c r="Q531" s="179">
        <v>32.107336568655441</v>
      </c>
      <c r="T531" s="163"/>
    </row>
    <row r="532" spans="1:20" ht="10.65" customHeight="1" x14ac:dyDescent="0.2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1.6237999999999999</v>
      </c>
      <c r="I532" s="195">
        <v>21.381471764424717</v>
      </c>
      <c r="J532" s="194">
        <v>5.9706257621298944</v>
      </c>
      <c r="K532" s="193">
        <v>0</v>
      </c>
      <c r="L532" s="193">
        <v>8.2999999999999963E-2</v>
      </c>
      <c r="M532" s="193">
        <v>2.6000000000000023E-2</v>
      </c>
      <c r="N532" s="193">
        <v>0</v>
      </c>
      <c r="O532" s="193">
        <v>0</v>
      </c>
      <c r="P532" s="193">
        <v>2.7249999999999996E-2</v>
      </c>
      <c r="Q532" s="179" t="s">
        <v>186</v>
      </c>
      <c r="T532" s="163"/>
    </row>
    <row r="533" spans="1:20" ht="10.65" customHeight="1" x14ac:dyDescent="0.2">
      <c r="A533" s="155"/>
      <c r="B533" s="191" t="s">
        <v>85</v>
      </c>
      <c r="C533" s="192">
        <v>11.1</v>
      </c>
      <c r="D533" s="193">
        <v>3.5999999999999996</v>
      </c>
      <c r="E533" s="193">
        <v>0</v>
      </c>
      <c r="F533" s="193">
        <v>-7.5</v>
      </c>
      <c r="G533" s="194">
        <v>3.5999999999999996</v>
      </c>
      <c r="H533" s="193">
        <v>0.41439999999999999</v>
      </c>
      <c r="I533" s="195">
        <v>11.511111111111111</v>
      </c>
      <c r="J533" s="194">
        <v>3.1855999999999995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65" customHeight="1" x14ac:dyDescent="0.2">
      <c r="A534" s="155"/>
      <c r="B534" s="191" t="s">
        <v>86</v>
      </c>
      <c r="C534" s="192">
        <v>17.100000000000001</v>
      </c>
      <c r="D534" s="193">
        <v>16.200000000000003</v>
      </c>
      <c r="E534" s="193">
        <v>0</v>
      </c>
      <c r="F534" s="193">
        <v>-0.89999999999999858</v>
      </c>
      <c r="G534" s="194">
        <v>16.200000000000003</v>
      </c>
      <c r="H534" s="193">
        <v>5.859</v>
      </c>
      <c r="I534" s="195">
        <v>36.166666666666657</v>
      </c>
      <c r="J534" s="194">
        <v>10.341000000000003</v>
      </c>
      <c r="K534" s="193">
        <v>0.21499999999999986</v>
      </c>
      <c r="L534" s="193">
        <v>0.48500000000000032</v>
      </c>
      <c r="M534" s="193">
        <v>0.33000000000000007</v>
      </c>
      <c r="N534" s="193">
        <v>0.49699999999999989</v>
      </c>
      <c r="O534" s="193">
        <v>3.0679012345679002</v>
      </c>
      <c r="P534" s="193">
        <v>0.38175000000000003</v>
      </c>
      <c r="Q534" s="179">
        <v>25.08840864440079</v>
      </c>
      <c r="T534" s="163"/>
    </row>
    <row r="535" spans="1:20" ht="10.65" customHeight="1" x14ac:dyDescent="0.2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0.28410000000000002</v>
      </c>
      <c r="I535" s="195">
        <v>3.0223404255319153</v>
      </c>
      <c r="J535" s="194">
        <v>9.1158999999999999</v>
      </c>
      <c r="K535" s="193">
        <v>0</v>
      </c>
      <c r="L535" s="193">
        <v>0</v>
      </c>
      <c r="M535" s="193">
        <v>0</v>
      </c>
      <c r="N535" s="193">
        <v>0</v>
      </c>
      <c r="O535" s="193">
        <v>0</v>
      </c>
      <c r="P535" s="193">
        <v>0</v>
      </c>
      <c r="Q535" s="179" t="s">
        <v>186</v>
      </c>
      <c r="T535" s="163"/>
    </row>
    <row r="536" spans="1:20" ht="10.65" customHeight="1" x14ac:dyDescent="0.2">
      <c r="A536" s="155"/>
      <c r="B536" s="191" t="s">
        <v>88</v>
      </c>
      <c r="C536" s="192">
        <v>0.4</v>
      </c>
      <c r="D536" s="193">
        <v>0</v>
      </c>
      <c r="E536" s="193">
        <v>0</v>
      </c>
      <c r="F536" s="193">
        <v>-0.4</v>
      </c>
      <c r="G536" s="194">
        <v>0</v>
      </c>
      <c r="H536" s="193">
        <v>0</v>
      </c>
      <c r="I536" s="195" t="s">
        <v>119</v>
      </c>
      <c r="J536" s="194">
        <v>0</v>
      </c>
      <c r="K536" s="193">
        <v>0</v>
      </c>
      <c r="L536" s="193">
        <v>0</v>
      </c>
      <c r="M536" s="193">
        <v>0</v>
      </c>
      <c r="N536" s="193">
        <v>0</v>
      </c>
      <c r="O536" s="193" t="s">
        <v>42</v>
      </c>
      <c r="P536" s="193">
        <v>0</v>
      </c>
      <c r="Q536" s="179">
        <v>0</v>
      </c>
      <c r="T536" s="163"/>
    </row>
    <row r="537" spans="1:20" ht="10.65" customHeight="1" x14ac:dyDescent="0.2">
      <c r="A537" s="155"/>
      <c r="B537" s="191" t="s">
        <v>89</v>
      </c>
      <c r="C537" s="192">
        <v>20.8</v>
      </c>
      <c r="D537" s="193">
        <v>5.4</v>
      </c>
      <c r="E537" s="193">
        <v>0</v>
      </c>
      <c r="F537" s="193">
        <v>-15.4</v>
      </c>
      <c r="G537" s="194">
        <v>5.4</v>
      </c>
      <c r="H537" s="193">
        <v>0</v>
      </c>
      <c r="I537" s="195">
        <v>0</v>
      </c>
      <c r="J537" s="194">
        <v>5.4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65" customHeight="1" x14ac:dyDescent="0.2">
      <c r="A538" s="155"/>
      <c r="B538" s="198" t="s">
        <v>91</v>
      </c>
      <c r="C538" s="192">
        <v>552.79442576212978</v>
      </c>
      <c r="D538" s="193">
        <v>459.69442576212987</v>
      </c>
      <c r="E538" s="193">
        <v>0</v>
      </c>
      <c r="F538" s="193">
        <v>-93.1</v>
      </c>
      <c r="G538" s="194">
        <v>459.69442576212987</v>
      </c>
      <c r="H538" s="193">
        <v>212.4426</v>
      </c>
      <c r="I538" s="195">
        <v>46.213873411188366</v>
      </c>
      <c r="J538" s="194">
        <v>247.2518257621299</v>
      </c>
      <c r="K538" s="193">
        <v>3.7488000000000063</v>
      </c>
      <c r="L538" s="193">
        <v>4.4219999999999979</v>
      </c>
      <c r="M538" s="193">
        <v>7.3389999999999906</v>
      </c>
      <c r="N538" s="193">
        <v>6.6200000000000028</v>
      </c>
      <c r="O538" s="193">
        <v>1.4400870728472874</v>
      </c>
      <c r="P538" s="199">
        <v>5.532449999999999</v>
      </c>
      <c r="Q538" s="179">
        <v>42.691199335218563</v>
      </c>
      <c r="T538" s="163"/>
    </row>
    <row r="539" spans="1:20" ht="10.65" customHeight="1" x14ac:dyDescent="0.2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65" customHeight="1" x14ac:dyDescent="0.2">
      <c r="A540" s="155"/>
      <c r="B540" s="191" t="s">
        <v>92</v>
      </c>
      <c r="C540" s="192">
        <v>23.354091040504393</v>
      </c>
      <c r="D540" s="193">
        <v>13.454091040504396</v>
      </c>
      <c r="E540" s="193">
        <v>0</v>
      </c>
      <c r="F540" s="193">
        <v>-9.8999999999999968</v>
      </c>
      <c r="G540" s="194">
        <v>13.454091040504396</v>
      </c>
      <c r="H540" s="193">
        <v>1.6046</v>
      </c>
      <c r="I540" s="195">
        <v>11.926483886345423</v>
      </c>
      <c r="J540" s="194">
        <v>11.849491040504397</v>
      </c>
      <c r="K540" s="193">
        <v>0.12799999999999989</v>
      </c>
      <c r="L540" s="193">
        <v>3.8000000000000256E-2</v>
      </c>
      <c r="M540" s="193">
        <v>0.10199999999999987</v>
      </c>
      <c r="N540" s="193">
        <v>0</v>
      </c>
      <c r="O540" s="193">
        <v>0</v>
      </c>
      <c r="P540" s="193">
        <v>6.7000000000000004E-2</v>
      </c>
      <c r="Q540" s="179" t="s">
        <v>186</v>
      </c>
      <c r="T540" s="163"/>
    </row>
    <row r="541" spans="1:20" ht="10.65" customHeight="1" x14ac:dyDescent="0.2">
      <c r="A541" s="155"/>
      <c r="B541" s="191" t="s">
        <v>93</v>
      </c>
      <c r="C541" s="192">
        <v>143.38163708315844</v>
      </c>
      <c r="D541" s="193">
        <v>28.881637083158438</v>
      </c>
      <c r="E541" s="193">
        <v>0</v>
      </c>
      <c r="F541" s="193">
        <v>-114.5</v>
      </c>
      <c r="G541" s="194">
        <v>28.881637083158438</v>
      </c>
      <c r="H541" s="193">
        <v>13.3926</v>
      </c>
      <c r="I541" s="195">
        <v>46.370640145636138</v>
      </c>
      <c r="J541" s="194">
        <v>15.489037083158438</v>
      </c>
      <c r="K541" s="193">
        <v>1.2993000000000006</v>
      </c>
      <c r="L541" s="193">
        <v>3.141</v>
      </c>
      <c r="M541" s="193">
        <v>0</v>
      </c>
      <c r="N541" s="193">
        <v>0</v>
      </c>
      <c r="O541" s="193">
        <v>0</v>
      </c>
      <c r="P541" s="193">
        <v>1.1100750000000001</v>
      </c>
      <c r="Q541" s="179">
        <v>11.953144682258799</v>
      </c>
      <c r="T541" s="163"/>
    </row>
    <row r="542" spans="1:20" ht="10.65" hidden="1" customHeight="1" x14ac:dyDescent="0.2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65" customHeight="1" x14ac:dyDescent="0.2">
      <c r="A543" s="155"/>
      <c r="B543" s="191" t="s">
        <v>95</v>
      </c>
      <c r="C543" s="192">
        <v>38.792729884071548</v>
      </c>
      <c r="D543" s="193">
        <v>40.192729884071547</v>
      </c>
      <c r="E543" s="193">
        <v>0</v>
      </c>
      <c r="F543" s="193">
        <v>1.3999999999999986</v>
      </c>
      <c r="G543" s="194">
        <v>40.192729884071547</v>
      </c>
      <c r="H543" s="193">
        <v>0</v>
      </c>
      <c r="I543" s="195">
        <v>0</v>
      </c>
      <c r="J543" s="194">
        <v>40.192729884071547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65" customHeight="1" x14ac:dyDescent="0.2">
      <c r="A544" s="155"/>
      <c r="B544" s="191" t="s">
        <v>96</v>
      </c>
      <c r="C544" s="192">
        <v>14.887301372700581</v>
      </c>
      <c r="D544" s="193">
        <v>3.8873013727005805</v>
      </c>
      <c r="E544" s="193">
        <v>0</v>
      </c>
      <c r="F544" s="193">
        <v>-11</v>
      </c>
      <c r="G544" s="194">
        <v>3.8873013727005805</v>
      </c>
      <c r="H544" s="193">
        <v>3.1320999999999999</v>
      </c>
      <c r="I544" s="195">
        <v>80.572605509720788</v>
      </c>
      <c r="J544" s="194">
        <v>0.75520137270058063</v>
      </c>
      <c r="K544" s="193">
        <v>0</v>
      </c>
      <c r="L544" s="193">
        <v>3.3700000000000063E-2</v>
      </c>
      <c r="M544" s="193">
        <v>0</v>
      </c>
      <c r="N544" s="193">
        <v>0</v>
      </c>
      <c r="O544" s="193">
        <v>0</v>
      </c>
      <c r="P544" s="193">
        <v>8.4250000000000158E-3</v>
      </c>
      <c r="Q544" s="179" t="s">
        <v>186</v>
      </c>
      <c r="T544" s="163"/>
    </row>
    <row r="545" spans="1:21" ht="10.65" customHeight="1" x14ac:dyDescent="0.2">
      <c r="A545" s="155"/>
      <c r="B545" s="191" t="s">
        <v>97</v>
      </c>
      <c r="C545" s="192">
        <v>24.670949100545233</v>
      </c>
      <c r="D545" s="193">
        <v>17.870949100545232</v>
      </c>
      <c r="E545" s="193">
        <v>0</v>
      </c>
      <c r="F545" s="193">
        <v>-6.8000000000000007</v>
      </c>
      <c r="G545" s="194">
        <v>17.870949100545232</v>
      </c>
      <c r="H545" s="193">
        <v>2.3767</v>
      </c>
      <c r="I545" s="195">
        <v>13.299237699286428</v>
      </c>
      <c r="J545" s="194">
        <v>15.494249100545233</v>
      </c>
      <c r="K545" s="193">
        <v>0.3620000000000001</v>
      </c>
      <c r="L545" s="193">
        <v>0</v>
      </c>
      <c r="M545" s="193">
        <v>0</v>
      </c>
      <c r="N545" s="193">
        <v>0</v>
      </c>
      <c r="O545" s="193">
        <v>0</v>
      </c>
      <c r="P545" s="193">
        <v>9.0500000000000025E-2</v>
      </c>
      <c r="Q545" s="179" t="s">
        <v>186</v>
      </c>
      <c r="T545" s="163"/>
    </row>
    <row r="546" spans="1:21" ht="10.65" customHeight="1" x14ac:dyDescent="0.2">
      <c r="A546" s="155"/>
      <c r="B546" s="191" t="s">
        <v>98</v>
      </c>
      <c r="C546" s="192">
        <v>26.538644411049862</v>
      </c>
      <c r="D546" s="193">
        <v>5.6386444110498637</v>
      </c>
      <c r="E546" s="193">
        <v>0</v>
      </c>
      <c r="F546" s="193">
        <v>-20.9</v>
      </c>
      <c r="G546" s="194">
        <v>5.6386444110498637</v>
      </c>
      <c r="H546" s="193">
        <v>1.3422000000000001</v>
      </c>
      <c r="I546" s="195">
        <v>23.803593597243609</v>
      </c>
      <c r="J546" s="194">
        <v>4.2964444110498636</v>
      </c>
      <c r="K546" s="193">
        <v>0</v>
      </c>
      <c r="L546" s="193">
        <v>0</v>
      </c>
      <c r="M546" s="193">
        <v>0</v>
      </c>
      <c r="N546" s="193">
        <v>0</v>
      </c>
      <c r="O546" s="193">
        <v>0</v>
      </c>
      <c r="P546" s="193">
        <v>0</v>
      </c>
      <c r="Q546" s="179" t="s">
        <v>186</v>
      </c>
      <c r="T546" s="163"/>
    </row>
    <row r="547" spans="1:21" ht="10.65" customHeight="1" x14ac:dyDescent="0.2">
      <c r="A547" s="155"/>
      <c r="B547" s="191" t="s">
        <v>99</v>
      </c>
      <c r="C547" s="192">
        <v>40.39144266495034</v>
      </c>
      <c r="D547" s="193">
        <v>9.3914426649503397</v>
      </c>
      <c r="E547" s="193">
        <v>0</v>
      </c>
      <c r="F547" s="193">
        <v>-31</v>
      </c>
      <c r="G547" s="194">
        <v>9.3914426649503397</v>
      </c>
      <c r="H547" s="193">
        <v>0</v>
      </c>
      <c r="I547" s="195">
        <v>0</v>
      </c>
      <c r="J547" s="194">
        <v>9.3914426649503397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1" ht="10.65" customHeight="1" x14ac:dyDescent="0.2">
      <c r="A548" s="155"/>
      <c r="B548" s="191" t="s">
        <v>100</v>
      </c>
      <c r="C548" s="192">
        <v>84.762715185346579</v>
      </c>
      <c r="D548" s="193">
        <v>49.36271518534658</v>
      </c>
      <c r="E548" s="193">
        <v>-2</v>
      </c>
      <c r="F548" s="193">
        <v>-35.4</v>
      </c>
      <c r="G548" s="194">
        <v>49.36271518534658</v>
      </c>
      <c r="H548" s="193">
        <v>6.3869000000000007</v>
      </c>
      <c r="I548" s="195">
        <v>12.93871290511176</v>
      </c>
      <c r="J548" s="194">
        <v>42.975815185346576</v>
      </c>
      <c r="K548" s="193">
        <v>3.6800000000000388E-2</v>
      </c>
      <c r="L548" s="193">
        <v>0.13680000000000003</v>
      </c>
      <c r="M548" s="193">
        <v>6.0000000000000497E-2</v>
      </c>
      <c r="N548" s="193">
        <v>1.440000000000019E-2</v>
      </c>
      <c r="O548" s="193">
        <v>2.9171815095525497E-2</v>
      </c>
      <c r="P548" s="193">
        <v>6.2000000000000277E-2</v>
      </c>
      <c r="Q548" s="179" t="s">
        <v>186</v>
      </c>
      <c r="T548" s="163"/>
    </row>
    <row r="549" spans="1:21" ht="10.65" customHeight="1" x14ac:dyDescent="0.2">
      <c r="A549" s="155"/>
      <c r="B549" s="191" t="s">
        <v>101</v>
      </c>
      <c r="C549" s="192">
        <v>22.085851724632104</v>
      </c>
      <c r="D549" s="193">
        <v>19.985851724632106</v>
      </c>
      <c r="E549" s="193">
        <v>0</v>
      </c>
      <c r="F549" s="193">
        <v>-2.0999999999999979</v>
      </c>
      <c r="G549" s="194">
        <v>19.985851724632106</v>
      </c>
      <c r="H549" s="193">
        <v>4.4265999999999996</v>
      </c>
      <c r="I549" s="195">
        <v>22.148668272887846</v>
      </c>
      <c r="J549" s="194">
        <v>15.559251724632105</v>
      </c>
      <c r="K549" s="193">
        <v>4.6299999999999564E-2</v>
      </c>
      <c r="L549" s="193">
        <v>4.7200000000000131E-2</v>
      </c>
      <c r="M549" s="193">
        <v>5.6400000000000006E-2</v>
      </c>
      <c r="N549" s="193">
        <v>0.1227999999999998</v>
      </c>
      <c r="O549" s="193">
        <v>0.61443465953793497</v>
      </c>
      <c r="P549" s="193">
        <v>6.8174999999999875E-2</v>
      </c>
      <c r="Q549" s="179" t="s">
        <v>186</v>
      </c>
      <c r="T549" s="163"/>
    </row>
    <row r="550" spans="1:21" ht="10.65" customHeight="1" x14ac:dyDescent="0.2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1" ht="10.65" customHeight="1" x14ac:dyDescent="0.2">
      <c r="A551" s="155"/>
      <c r="B551" s="191" t="s">
        <v>103</v>
      </c>
      <c r="C551" s="192">
        <v>2.4579415629026049</v>
      </c>
      <c r="D551" s="193">
        <v>-4.2058437097395096E-2</v>
      </c>
      <c r="E551" s="193">
        <v>0</v>
      </c>
      <c r="F551" s="193">
        <v>-2.5</v>
      </c>
      <c r="G551" s="194">
        <v>-4.2058437097395096E-2</v>
      </c>
      <c r="H551" s="193">
        <v>0</v>
      </c>
      <c r="I551" s="195" t="s">
        <v>119</v>
      </c>
      <c r="J551" s="194">
        <v>-4.2058437097395096E-2</v>
      </c>
      <c r="K551" s="193">
        <v>0</v>
      </c>
      <c r="L551" s="193">
        <v>0</v>
      </c>
      <c r="M551" s="193">
        <v>0</v>
      </c>
      <c r="N551" s="193">
        <v>0</v>
      </c>
      <c r="O551" s="193" t="s">
        <v>42</v>
      </c>
      <c r="P551" s="193">
        <v>0</v>
      </c>
      <c r="Q551" s="179">
        <v>0</v>
      </c>
      <c r="T551" s="163"/>
    </row>
    <row r="552" spans="1:21" ht="10.65" customHeight="1" x14ac:dyDescent="0.2">
      <c r="A552" s="155"/>
      <c r="B552" s="1" t="s">
        <v>104</v>
      </c>
      <c r="C552" s="192">
        <v>3.8115905395736047</v>
      </c>
      <c r="D552" s="193">
        <v>14.811590539573604</v>
      </c>
      <c r="E552" s="193">
        <v>0</v>
      </c>
      <c r="F552" s="193">
        <v>11</v>
      </c>
      <c r="G552" s="194">
        <v>14.811590539573604</v>
      </c>
      <c r="H552" s="193">
        <v>2.8700999999999999</v>
      </c>
      <c r="I552" s="195">
        <v>19.377392268113727</v>
      </c>
      <c r="J552" s="194">
        <v>11.941490539573604</v>
      </c>
      <c r="K552" s="193">
        <v>3.9000000000002366E-3</v>
      </c>
      <c r="L552" s="193">
        <v>0</v>
      </c>
      <c r="M552" s="193">
        <v>0.10009999999999986</v>
      </c>
      <c r="N552" s="193">
        <v>0</v>
      </c>
      <c r="O552" s="193">
        <v>0</v>
      </c>
      <c r="P552" s="193">
        <v>2.6000000000000023E-2</v>
      </c>
      <c r="Q552" s="179" t="s">
        <v>186</v>
      </c>
      <c r="T552" s="163"/>
    </row>
    <row r="553" spans="1:21" ht="10.65" customHeight="1" x14ac:dyDescent="0.2">
      <c r="A553" s="155"/>
      <c r="B553" s="198" t="s">
        <v>106</v>
      </c>
      <c r="C553" s="202">
        <v>977.92932033156512</v>
      </c>
      <c r="D553" s="193">
        <v>663.12932033156517</v>
      </c>
      <c r="E553" s="193">
        <v>-2</v>
      </c>
      <c r="F553" s="193">
        <v>-314.8</v>
      </c>
      <c r="G553" s="194">
        <v>663.12932033156517</v>
      </c>
      <c r="H553" s="193">
        <v>247.9744</v>
      </c>
      <c r="I553" s="195">
        <v>37.394576351414017</v>
      </c>
      <c r="J553" s="194">
        <v>415.15492033156517</v>
      </c>
      <c r="K553" s="193">
        <v>5.6251000000000317</v>
      </c>
      <c r="L553" s="193">
        <v>7.8187000000000069</v>
      </c>
      <c r="M553" s="193">
        <v>7.6574999999999989</v>
      </c>
      <c r="N553" s="193">
        <v>6.7571999999999832</v>
      </c>
      <c r="O553" s="193">
        <v>1.0189867636408203</v>
      </c>
      <c r="P553" s="193">
        <v>6.9646250000000052</v>
      </c>
      <c r="Q553" s="179" t="s">
        <v>186</v>
      </c>
      <c r="T553" s="163"/>
    </row>
    <row r="554" spans="1:21" ht="10.65" customHeight="1" x14ac:dyDescent="0.2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1" ht="10.65" customHeight="1" x14ac:dyDescent="0.2">
      <c r="A555" s="155"/>
      <c r="B555" s="191" t="s">
        <v>107</v>
      </c>
      <c r="C555" s="192">
        <v>0.1424893659653684</v>
      </c>
      <c r="D555" s="193">
        <v>4.2489365965368397E-2</v>
      </c>
      <c r="E555" s="193">
        <v>0</v>
      </c>
      <c r="F555" s="193">
        <v>-0.1</v>
      </c>
      <c r="G555" s="194">
        <v>4.2489365965368397E-2</v>
      </c>
      <c r="H555" s="193">
        <v>0</v>
      </c>
      <c r="I555" s="195">
        <v>0</v>
      </c>
      <c r="J555" s="194">
        <v>4.2489365965368397E-2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1" ht="10.65" customHeight="1" x14ac:dyDescent="0.2">
      <c r="A556" s="155"/>
      <c r="B556" s="191" t="s">
        <v>108</v>
      </c>
      <c r="C556" s="192">
        <v>14.170042278371449</v>
      </c>
      <c r="D556" s="192">
        <v>36.670042278371454</v>
      </c>
      <c r="E556" s="203">
        <v>0</v>
      </c>
      <c r="F556" s="193">
        <v>14.500000000000002</v>
      </c>
      <c r="G556" s="194">
        <v>28.670042278371451</v>
      </c>
      <c r="H556" s="193">
        <v>22.339399999999998</v>
      </c>
      <c r="I556" s="195">
        <v>77.91896427321538</v>
      </c>
      <c r="J556" s="194">
        <v>6.3306422783714531</v>
      </c>
      <c r="K556" s="193">
        <v>0.77069999999999794</v>
      </c>
      <c r="L556" s="193">
        <v>7.0300000000003138E-2</v>
      </c>
      <c r="M556" s="193">
        <v>0.35359999999999658</v>
      </c>
      <c r="N556" s="193">
        <v>0.71120000000000161</v>
      </c>
      <c r="O556" s="193">
        <v>2.480638127752353</v>
      </c>
      <c r="P556" s="193">
        <v>0.47644999999999982</v>
      </c>
      <c r="Q556" s="179">
        <v>11.287107311095509</v>
      </c>
      <c r="T556" s="163"/>
    </row>
    <row r="557" spans="1:21" ht="10.65" customHeight="1" x14ac:dyDescent="0.2">
      <c r="A557" s="155"/>
      <c r="B557" s="204" t="s">
        <v>109</v>
      </c>
      <c r="C557" s="192">
        <v>77.758148024097821</v>
      </c>
      <c r="D557" s="192">
        <v>302.15814802409778</v>
      </c>
      <c r="E557" s="203">
        <v>0</v>
      </c>
      <c r="F557" s="193">
        <v>209</v>
      </c>
      <c r="G557" s="194">
        <v>286.75814802409781</v>
      </c>
      <c r="H557" s="193">
        <v>170.63509999999999</v>
      </c>
      <c r="I557" s="195">
        <v>59.504882834457632</v>
      </c>
      <c r="J557" s="194">
        <v>116.12304802409781</v>
      </c>
      <c r="K557" s="193">
        <v>2.9573</v>
      </c>
      <c r="L557" s="193">
        <v>4.8069000000000068</v>
      </c>
      <c r="M557" s="193">
        <v>4.8878000000000021</v>
      </c>
      <c r="N557" s="193">
        <v>6.4099000000000137</v>
      </c>
      <c r="O557" s="193">
        <v>2.2352982972471129</v>
      </c>
      <c r="P557" s="193">
        <v>4.7654750000000057</v>
      </c>
      <c r="Q557" s="179">
        <v>22.367570499078827</v>
      </c>
      <c r="T557" s="163"/>
    </row>
    <row r="558" spans="1:21" ht="10.65" customHeight="1" x14ac:dyDescent="0.2">
      <c r="A558" s="155"/>
      <c r="B558" s="204" t="s">
        <v>110</v>
      </c>
      <c r="C558" s="192"/>
      <c r="D558" s="193">
        <v>15.4</v>
      </c>
      <c r="E558" s="193"/>
      <c r="F558" s="193">
        <v>15.4</v>
      </c>
      <c r="G558" s="194">
        <v>15.4</v>
      </c>
      <c r="H558" s="193">
        <v>3.9</v>
      </c>
      <c r="I558" s="195">
        <v>25.324675324675326</v>
      </c>
      <c r="J558" s="194">
        <v>11.5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1" ht="10.65" customHeight="1" x14ac:dyDescent="0.2">
      <c r="A559" s="155"/>
      <c r="B559" s="191" t="s">
        <v>136</v>
      </c>
      <c r="C559" s="192"/>
      <c r="D559" s="193"/>
      <c r="E559" s="193"/>
      <c r="F559" s="193">
        <v>8</v>
      </c>
      <c r="G559" s="194">
        <v>8</v>
      </c>
      <c r="H559" s="193">
        <v>4.4000000000000004</v>
      </c>
      <c r="I559" s="195">
        <v>55.000000000000007</v>
      </c>
      <c r="J559" s="194">
        <v>3.5999999999999996</v>
      </c>
      <c r="K559" s="193"/>
      <c r="L559" s="193"/>
      <c r="M559" s="193"/>
      <c r="N559" s="193"/>
      <c r="O559" s="193"/>
      <c r="P559" s="193"/>
      <c r="Q559" s="179"/>
      <c r="T559" s="163"/>
    </row>
    <row r="560" spans="1:21" ht="10.65" customHeight="1" x14ac:dyDescent="0.2">
      <c r="A560" s="155"/>
      <c r="B560" s="205" t="s">
        <v>112</v>
      </c>
      <c r="C560" s="206">
        <v>1069.9999999999998</v>
      </c>
      <c r="D560" s="206">
        <v>1017.3999999999997</v>
      </c>
      <c r="E560" s="207">
        <v>-2</v>
      </c>
      <c r="F560" s="210">
        <v>-68</v>
      </c>
      <c r="G560" s="218">
        <v>1001.9999999999998</v>
      </c>
      <c r="H560" s="210">
        <v>449.24889999999999</v>
      </c>
      <c r="I560" s="209">
        <v>44.835219560878251</v>
      </c>
      <c r="J560" s="218">
        <v>552.75109999999972</v>
      </c>
      <c r="K560" s="210">
        <v>9.3530999999999835</v>
      </c>
      <c r="L560" s="210">
        <v>12.695900000000051</v>
      </c>
      <c r="M560" s="210">
        <v>12.898899999999969</v>
      </c>
      <c r="N560" s="210">
        <v>13.878300000000024</v>
      </c>
      <c r="O560" s="210">
        <v>1.3640947513269144</v>
      </c>
      <c r="P560" s="219">
        <v>12.206550000000007</v>
      </c>
      <c r="Q560" s="186">
        <v>43.283155355116669</v>
      </c>
      <c r="T560" s="163"/>
    </row>
    <row r="561" spans="1:20" ht="10.65" customHeight="1" x14ac:dyDescent="0.2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65" hidden="1" customHeight="1" x14ac:dyDescent="0.2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65" hidden="1" customHeight="1" x14ac:dyDescent="0.2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65" hidden="1" customHeight="1" x14ac:dyDescent="0.2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65" hidden="1" customHeight="1" x14ac:dyDescent="0.2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43306</v>
      </c>
      <c r="L565" s="184">
        <v>43313</v>
      </c>
      <c r="M565" s="184">
        <v>43320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65" hidden="1" customHeight="1" x14ac:dyDescent="0.2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65" hidden="1" customHeight="1" x14ac:dyDescent="0.2">
      <c r="A567" s="155"/>
      <c r="B567" s="216"/>
      <c r="C567" s="258" t="s">
        <v>122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78"/>
      <c r="T567" s="163"/>
    </row>
    <row r="568" spans="1:20" ht="10.65" hidden="1" customHeight="1" x14ac:dyDescent="0.2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6.1</v>
      </c>
      <c r="I568" s="195" t="s">
        <v>119</v>
      </c>
      <c r="J568" s="194">
        <v>-6.1</v>
      </c>
      <c r="K568" s="193">
        <v>0.17999999999999972</v>
      </c>
      <c r="L568" s="193">
        <v>2.7000000000000135E-2</v>
      </c>
      <c r="M568" s="193">
        <v>0</v>
      </c>
      <c r="N568" s="193">
        <v>0.1379999999999999</v>
      </c>
      <c r="O568" s="193" t="s">
        <v>42</v>
      </c>
      <c r="P568" s="193">
        <v>8.6249999999999938E-2</v>
      </c>
      <c r="Q568" s="179">
        <v>0</v>
      </c>
      <c r="T568" s="163"/>
    </row>
    <row r="569" spans="1:20" ht="10.65" hidden="1" customHeight="1" x14ac:dyDescent="0.2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65" hidden="1" customHeight="1" x14ac:dyDescent="0.2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65" hidden="1" customHeight="1" x14ac:dyDescent="0.2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1.0999999999999999E-2</v>
      </c>
      <c r="I571" s="195" t="s">
        <v>119</v>
      </c>
      <c r="J571" s="194">
        <v>-1.0999999999999999E-2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65" hidden="1" customHeight="1" x14ac:dyDescent="0.2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9.0739999999999998</v>
      </c>
      <c r="I572" s="195" t="s">
        <v>119</v>
      </c>
      <c r="J572" s="194">
        <v>-9.0739999999999998</v>
      </c>
      <c r="K572" s="193">
        <v>0.41500000000000004</v>
      </c>
      <c r="L572" s="193">
        <v>0.84999999999999964</v>
      </c>
      <c r="M572" s="193">
        <v>0.48099999999999987</v>
      </c>
      <c r="N572" s="193">
        <v>6.0000000000002274E-3</v>
      </c>
      <c r="O572" s="193" t="s">
        <v>42</v>
      </c>
      <c r="P572" s="193">
        <v>0.43799999999999994</v>
      </c>
      <c r="Q572" s="179">
        <v>0</v>
      </c>
      <c r="T572" s="163"/>
    </row>
    <row r="573" spans="1:20" ht="10.65" hidden="1" customHeight="1" x14ac:dyDescent="0.2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6.0999999999999999E-2</v>
      </c>
      <c r="I573" s="195">
        <v>20.333333333333332</v>
      </c>
      <c r="J573" s="194">
        <v>0.23899999999999999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65" hidden="1" customHeight="1" x14ac:dyDescent="0.2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65" hidden="1" customHeight="1" x14ac:dyDescent="0.2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65" hidden="1" customHeight="1" x14ac:dyDescent="0.2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65" hidden="1" customHeight="1" x14ac:dyDescent="0.2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65" hidden="1" customHeight="1" x14ac:dyDescent="0.2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15.245999999999999</v>
      </c>
      <c r="I578" s="195" t="s">
        <v>119</v>
      </c>
      <c r="J578" s="194">
        <v>-15.245999999999999</v>
      </c>
      <c r="K578" s="193">
        <v>0.59499999999999975</v>
      </c>
      <c r="L578" s="193">
        <v>0.87699999999999978</v>
      </c>
      <c r="M578" s="193">
        <v>0.48099999999999987</v>
      </c>
      <c r="N578" s="193">
        <v>0.14400000000000013</v>
      </c>
      <c r="O578" s="193" t="s">
        <v>42</v>
      </c>
      <c r="P578" s="199">
        <v>0.52424999999999988</v>
      </c>
      <c r="Q578" s="179">
        <v>0</v>
      </c>
      <c r="T578" s="163"/>
    </row>
    <row r="579" spans="1:20" ht="10.65" hidden="1" customHeight="1" x14ac:dyDescent="0.2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65" hidden="1" customHeight="1" x14ac:dyDescent="0.2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0.86899999999999999</v>
      </c>
      <c r="I580" s="195" t="s">
        <v>119</v>
      </c>
      <c r="J580" s="194">
        <v>-0.86899999999999999</v>
      </c>
      <c r="K580" s="193">
        <v>5.8999999999999941E-2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1.4749999999999985E-2</v>
      </c>
      <c r="Q580" s="179">
        <v>0</v>
      </c>
      <c r="T580" s="163"/>
    </row>
    <row r="581" spans="1:20" ht="10.65" hidden="1" customHeight="1" x14ac:dyDescent="0.2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65" hidden="1" customHeight="1" x14ac:dyDescent="0.2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65" hidden="1" customHeight="1" x14ac:dyDescent="0.2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65" hidden="1" customHeight="1" x14ac:dyDescent="0.2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65" hidden="1" customHeight="1" x14ac:dyDescent="0.2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65" hidden="1" customHeight="1" x14ac:dyDescent="0.2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65" hidden="1" customHeight="1" x14ac:dyDescent="0.2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65" hidden="1" customHeight="1" x14ac:dyDescent="0.2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72.152000000000001</v>
      </c>
      <c r="I588" s="195" t="s">
        <v>119</v>
      </c>
      <c r="J588" s="194">
        <v>-72.152000000000001</v>
      </c>
      <c r="K588" s="193">
        <v>2.724999999999989</v>
      </c>
      <c r="L588" s="193">
        <v>2.0329999999999959</v>
      </c>
      <c r="M588" s="193">
        <v>2.5629999999999971</v>
      </c>
      <c r="N588" s="193">
        <v>1.7629999999999999</v>
      </c>
      <c r="O588" s="193" t="s">
        <v>42</v>
      </c>
      <c r="P588" s="193">
        <v>2.2709999999999955</v>
      </c>
      <c r="Q588" s="179">
        <v>0</v>
      </c>
      <c r="T588" s="163"/>
    </row>
    <row r="589" spans="1:20" ht="10.65" hidden="1" customHeight="1" x14ac:dyDescent="0.2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65" hidden="1" customHeight="1" x14ac:dyDescent="0.2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65" hidden="1" customHeight="1" x14ac:dyDescent="0.2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65" hidden="1" customHeight="1" x14ac:dyDescent="0.2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65" hidden="1" customHeight="1" x14ac:dyDescent="0.2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88.26700000000001</v>
      </c>
      <c r="I593" s="195" t="s">
        <v>119</v>
      </c>
      <c r="J593" s="194">
        <v>-88.26700000000001</v>
      </c>
      <c r="K593" s="193">
        <v>3.3789999999999996</v>
      </c>
      <c r="L593" s="193">
        <v>2.9099999999999913</v>
      </c>
      <c r="M593" s="193">
        <v>3.0440000000000058</v>
      </c>
      <c r="N593" s="193">
        <v>1.9070000000000054</v>
      </c>
      <c r="O593" s="193" t="s">
        <v>42</v>
      </c>
      <c r="P593" s="193">
        <v>2.8100000000000005</v>
      </c>
      <c r="Q593" s="179">
        <v>0</v>
      </c>
      <c r="T593" s="163"/>
    </row>
    <row r="594" spans="1:20" ht="10.65" hidden="1" customHeight="1" x14ac:dyDescent="0.2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65" hidden="1" customHeight="1" x14ac:dyDescent="0.2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65" hidden="1" customHeight="1" x14ac:dyDescent="0.2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65" hidden="1" customHeight="1" x14ac:dyDescent="0.2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65" hidden="1" customHeight="1" x14ac:dyDescent="0.2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65" hidden="1" customHeight="1" x14ac:dyDescent="0.2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65" hidden="1" customHeight="1" x14ac:dyDescent="0.2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88.26700000000001</v>
      </c>
      <c r="I600" s="209" t="e">
        <v>#DIV/0!</v>
      </c>
      <c r="J600" s="218">
        <v>-88.26700000000001</v>
      </c>
      <c r="K600" s="210">
        <v>3.3789999999999996</v>
      </c>
      <c r="L600" s="210">
        <v>2.9099999999999913</v>
      </c>
      <c r="M600" s="210">
        <v>3.0440000000000058</v>
      </c>
      <c r="N600" s="210">
        <v>1.9070000000000054</v>
      </c>
      <c r="O600" s="210" t="s">
        <v>42</v>
      </c>
      <c r="P600" s="219">
        <v>2.8100000000000005</v>
      </c>
      <c r="Q600" s="186">
        <v>0</v>
      </c>
      <c r="T600" s="163"/>
    </row>
    <row r="601" spans="1:20" ht="10.65" customHeight="1" x14ac:dyDescent="0.2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65" customHeight="1" x14ac:dyDescent="0.2">
      <c r="A602" s="155"/>
      <c r="B602" s="156" t="s">
        <v>114</v>
      </c>
      <c r="C602" s="156"/>
      <c r="J602" s="221"/>
      <c r="T602" s="163"/>
    </row>
    <row r="606" spans="1:20" ht="10.65" customHeight="1" x14ac:dyDescent="0.2">
      <c r="A606" s="155"/>
      <c r="B606" s="156" t="s">
        <v>185</v>
      </c>
      <c r="C606" s="156"/>
      <c r="P606" s="161"/>
      <c r="T606" s="163"/>
    </row>
    <row r="607" spans="1:20" ht="10.65" customHeight="1" x14ac:dyDescent="0.2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65" customHeight="1" x14ac:dyDescent="0.2">
      <c r="A608" s="155"/>
      <c r="D608" s="168"/>
      <c r="N608" s="157"/>
      <c r="T608" s="163"/>
    </row>
    <row r="609" spans="1:20" ht="10.65" customHeight="1" x14ac:dyDescent="0.2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65" customHeight="1" x14ac:dyDescent="0.2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65" customHeight="1" x14ac:dyDescent="0.2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43306</v>
      </c>
      <c r="L611" s="184">
        <v>43313</v>
      </c>
      <c r="M611" s="184">
        <v>43320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65" customHeight="1" x14ac:dyDescent="0.2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65" customHeight="1" x14ac:dyDescent="0.2">
      <c r="A613" s="155"/>
      <c r="B613" s="216"/>
      <c r="C613" s="263" t="s">
        <v>123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4"/>
      <c r="Q613" s="178"/>
      <c r="T613" s="163"/>
    </row>
    <row r="614" spans="1:20" ht="10.65" customHeight="1" x14ac:dyDescent="0.2">
      <c r="A614" s="155"/>
      <c r="B614" s="191" t="s">
        <v>80</v>
      </c>
      <c r="C614" s="192">
        <v>62.2</v>
      </c>
      <c r="D614" s="193">
        <v>51.5</v>
      </c>
      <c r="E614" s="193">
        <v>0</v>
      </c>
      <c r="F614" s="193">
        <v>-10.700000000000003</v>
      </c>
      <c r="G614" s="194">
        <v>51.5</v>
      </c>
      <c r="H614" s="193">
        <v>13.0863</v>
      </c>
      <c r="I614" s="195">
        <v>25.410291262135921</v>
      </c>
      <c r="J614" s="194">
        <v>38.413699999999999</v>
      </c>
      <c r="K614" s="193">
        <v>0.21699999999999853</v>
      </c>
      <c r="L614" s="193">
        <v>0.94699999999999862</v>
      </c>
      <c r="M614" s="193">
        <v>0.92800000000000094</v>
      </c>
      <c r="N614" s="193">
        <v>0.54730000000000001</v>
      </c>
      <c r="O614" s="193">
        <v>1.0627184466019417</v>
      </c>
      <c r="P614" s="193">
        <v>0.65982499999999944</v>
      </c>
      <c r="Q614" s="179" t="s">
        <v>186</v>
      </c>
      <c r="T614" s="163"/>
    </row>
    <row r="615" spans="1:20" ht="10.65" customHeight="1" x14ac:dyDescent="0.2">
      <c r="A615" s="155"/>
      <c r="B615" s="191" t="s">
        <v>81</v>
      </c>
      <c r="C615" s="192">
        <v>9.8000000000000007</v>
      </c>
      <c r="D615" s="193">
        <v>14.600000000000001</v>
      </c>
      <c r="E615" s="193">
        <v>0</v>
      </c>
      <c r="F615" s="193">
        <v>4.8000000000000007</v>
      </c>
      <c r="G615" s="194">
        <v>14.600000000000001</v>
      </c>
      <c r="H615" s="193">
        <v>2.2456999999999998</v>
      </c>
      <c r="I615" s="195">
        <v>15.381506849315066</v>
      </c>
      <c r="J615" s="194">
        <v>12.354300000000002</v>
      </c>
      <c r="K615" s="193">
        <v>9.9700000000000316E-2</v>
      </c>
      <c r="L615" s="193">
        <v>0.24300000000000008</v>
      </c>
      <c r="M615" s="193">
        <v>0.16500000000000023</v>
      </c>
      <c r="N615" s="193">
        <v>7.4899999999999717E-2</v>
      </c>
      <c r="O615" s="193">
        <v>0.51301369863013502</v>
      </c>
      <c r="P615" s="193">
        <v>0.14565000000000008</v>
      </c>
      <c r="Q615" s="179" t="s">
        <v>186</v>
      </c>
      <c r="T615" s="163"/>
    </row>
    <row r="616" spans="1:20" ht="10.65" customHeight="1" x14ac:dyDescent="0.2">
      <c r="A616" s="155"/>
      <c r="B616" s="191" t="s">
        <v>82</v>
      </c>
      <c r="C616" s="192">
        <v>13.3</v>
      </c>
      <c r="D616" s="193">
        <v>10.200000000000001</v>
      </c>
      <c r="E616" s="193">
        <v>0</v>
      </c>
      <c r="F616" s="193">
        <v>-3.0999999999999996</v>
      </c>
      <c r="G616" s="194">
        <v>10.200000000000001</v>
      </c>
      <c r="H616" s="193">
        <v>3.05</v>
      </c>
      <c r="I616" s="195">
        <v>29.901960784313722</v>
      </c>
      <c r="J616" s="194">
        <v>7.1500000000000012</v>
      </c>
      <c r="K616" s="193">
        <v>0.14499999999999985</v>
      </c>
      <c r="L616" s="193">
        <v>0.21499999999999969</v>
      </c>
      <c r="M616" s="193">
        <v>0.32799999999999968</v>
      </c>
      <c r="N616" s="193">
        <v>1.4999999999999972E-2</v>
      </c>
      <c r="O616" s="193">
        <v>0.14705882352941149</v>
      </c>
      <c r="P616" s="193">
        <v>0.17574999999999982</v>
      </c>
      <c r="Q616" s="179">
        <v>38.682788051209151</v>
      </c>
      <c r="T616" s="163"/>
    </row>
    <row r="617" spans="1:20" ht="10.65" customHeight="1" x14ac:dyDescent="0.2">
      <c r="A617" s="155"/>
      <c r="B617" s="191" t="s">
        <v>83</v>
      </c>
      <c r="C617" s="192">
        <v>30.5</v>
      </c>
      <c r="D617" s="193">
        <v>35.700000000000003</v>
      </c>
      <c r="E617" s="193">
        <v>0</v>
      </c>
      <c r="F617" s="193">
        <v>5.2000000000000028</v>
      </c>
      <c r="G617" s="194">
        <v>35.700000000000003</v>
      </c>
      <c r="H617" s="193">
        <v>6.3490000000000002</v>
      </c>
      <c r="I617" s="195">
        <v>17.784313725490193</v>
      </c>
      <c r="J617" s="194">
        <v>29.351000000000003</v>
      </c>
      <c r="K617" s="193">
        <v>0.10900000000000021</v>
      </c>
      <c r="L617" s="193">
        <v>0.21999999999999997</v>
      </c>
      <c r="M617" s="193">
        <v>0.24100000000000021</v>
      </c>
      <c r="N617" s="193">
        <v>0.12399999999999978</v>
      </c>
      <c r="O617" s="193">
        <v>0.34733893557422907</v>
      </c>
      <c r="P617" s="193">
        <v>0.17350000000000004</v>
      </c>
      <c r="Q617" s="179" t="s">
        <v>186</v>
      </c>
      <c r="T617" s="163"/>
    </row>
    <row r="618" spans="1:20" ht="10.65" customHeight="1" x14ac:dyDescent="0.2">
      <c r="A618" s="155"/>
      <c r="B618" s="191" t="s">
        <v>84</v>
      </c>
      <c r="C618" s="192">
        <v>139.98549858943034</v>
      </c>
      <c r="D618" s="193">
        <v>103.08549858943033</v>
      </c>
      <c r="E618" s="193">
        <v>0</v>
      </c>
      <c r="F618" s="193">
        <v>-36.900000000000006</v>
      </c>
      <c r="G618" s="194">
        <v>103.08549858943033</v>
      </c>
      <c r="H618" s="193">
        <v>20.083900000000003</v>
      </c>
      <c r="I618" s="195">
        <v>19.482759723547833</v>
      </c>
      <c r="J618" s="194">
        <v>83.00159858943033</v>
      </c>
      <c r="K618" s="193">
        <v>0.85869999999999891</v>
      </c>
      <c r="L618" s="193">
        <v>0.80769999999999964</v>
      </c>
      <c r="M618" s="193">
        <v>0.97000000000000108</v>
      </c>
      <c r="N618" s="193">
        <v>0.33430000000000337</v>
      </c>
      <c r="O618" s="193">
        <v>0.32429391580231454</v>
      </c>
      <c r="P618" s="193">
        <v>0.74267500000000075</v>
      </c>
      <c r="Q618" s="179" t="s">
        <v>186</v>
      </c>
      <c r="T618" s="163"/>
    </row>
    <row r="619" spans="1:20" ht="10.65" customHeight="1" x14ac:dyDescent="0.2">
      <c r="A619" s="155"/>
      <c r="B619" s="191" t="s">
        <v>85</v>
      </c>
      <c r="C619" s="192">
        <v>3.4</v>
      </c>
      <c r="D619" s="193">
        <v>0.50000000000000044</v>
      </c>
      <c r="E619" s="193">
        <v>0</v>
      </c>
      <c r="F619" s="193">
        <v>-2.8999999999999995</v>
      </c>
      <c r="G619" s="194">
        <v>0.50000000000000044</v>
      </c>
      <c r="H619" s="193">
        <v>0.1027</v>
      </c>
      <c r="I619" s="195">
        <v>20.539999999999981</v>
      </c>
      <c r="J619" s="194">
        <v>0.39730000000000043</v>
      </c>
      <c r="K619" s="193">
        <v>0</v>
      </c>
      <c r="L619" s="193">
        <v>7.0000000000000062E-3</v>
      </c>
      <c r="M619" s="193">
        <v>0</v>
      </c>
      <c r="N619" s="193">
        <v>2.7999999999999997E-2</v>
      </c>
      <c r="O619" s="193">
        <v>5.5999999999999943</v>
      </c>
      <c r="P619" s="193">
        <v>8.7500000000000008E-3</v>
      </c>
      <c r="Q619" s="179">
        <v>43.405714285714332</v>
      </c>
      <c r="T619" s="163"/>
    </row>
    <row r="620" spans="1:20" ht="10.65" customHeight="1" x14ac:dyDescent="0.2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0.55700000000000005</v>
      </c>
      <c r="I620" s="195">
        <v>30.94444444444445</v>
      </c>
      <c r="J620" s="194">
        <v>1.2429999999999999</v>
      </c>
      <c r="K620" s="193">
        <v>0</v>
      </c>
      <c r="L620" s="193">
        <v>2.0000000000000039E-2</v>
      </c>
      <c r="M620" s="193">
        <v>0</v>
      </c>
      <c r="N620" s="193">
        <v>6.9000000000000034E-2</v>
      </c>
      <c r="O620" s="193">
        <v>3.8333333333333357</v>
      </c>
      <c r="P620" s="193">
        <v>2.225000000000002E-2</v>
      </c>
      <c r="Q620" s="179" t="s">
        <v>186</v>
      </c>
      <c r="T620" s="163"/>
    </row>
    <row r="621" spans="1:20" ht="10.65" customHeight="1" x14ac:dyDescent="0.2">
      <c r="A621" s="155"/>
      <c r="B621" s="191" t="s">
        <v>87</v>
      </c>
      <c r="C621" s="192">
        <v>2.2999999999999998</v>
      </c>
      <c r="D621" s="193">
        <v>2.2999999999999998</v>
      </c>
      <c r="E621" s="193">
        <v>0</v>
      </c>
      <c r="F621" s="193">
        <v>0</v>
      </c>
      <c r="G621" s="194">
        <v>2.2999999999999998</v>
      </c>
      <c r="H621" s="193">
        <v>0.66360000000000019</v>
      </c>
      <c r="I621" s="195">
        <v>28.852173913043487</v>
      </c>
      <c r="J621" s="194">
        <v>1.6363999999999996</v>
      </c>
      <c r="K621" s="193">
        <v>7.4000000000000066E-2</v>
      </c>
      <c r="L621" s="193">
        <v>5.6000000000000098E-2</v>
      </c>
      <c r="M621" s="193">
        <v>0</v>
      </c>
      <c r="N621" s="193">
        <v>1.7000000000000175E-2</v>
      </c>
      <c r="O621" s="193">
        <v>0.73913043478261631</v>
      </c>
      <c r="P621" s="193">
        <v>3.6750000000000088E-2</v>
      </c>
      <c r="Q621" s="179">
        <v>42.527891156462466</v>
      </c>
      <c r="T621" s="163"/>
    </row>
    <row r="622" spans="1:20" ht="10.65" customHeight="1" x14ac:dyDescent="0.2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65" customHeight="1" x14ac:dyDescent="0.2">
      <c r="A623" s="155"/>
      <c r="B623" s="191" t="s">
        <v>89</v>
      </c>
      <c r="C623" s="192">
        <v>2.8</v>
      </c>
      <c r="D623" s="193">
        <v>0.29999999999999982</v>
      </c>
      <c r="E623" s="193">
        <v>0</v>
      </c>
      <c r="F623" s="193">
        <v>-2.5</v>
      </c>
      <c r="G623" s="194">
        <v>0.29999999999999982</v>
      </c>
      <c r="H623" s="193">
        <v>0.112</v>
      </c>
      <c r="I623" s="195">
        <v>37.333333333333357</v>
      </c>
      <c r="J623" s="194">
        <v>0.18799999999999983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65" customHeight="1" x14ac:dyDescent="0.2">
      <c r="A624" s="155"/>
      <c r="B624" s="198" t="s">
        <v>91</v>
      </c>
      <c r="C624" s="192">
        <v>266.18549858943032</v>
      </c>
      <c r="D624" s="193">
        <v>219.98549858943036</v>
      </c>
      <c r="E624" s="193">
        <v>0</v>
      </c>
      <c r="F624" s="193">
        <v>-46.19999999999996</v>
      </c>
      <c r="G624" s="194">
        <v>219.98549858943036</v>
      </c>
      <c r="H624" s="193">
        <v>46.250200000000007</v>
      </c>
      <c r="I624" s="195">
        <v>21.024204002791567</v>
      </c>
      <c r="J624" s="194">
        <v>173.73529858943033</v>
      </c>
      <c r="K624" s="193">
        <v>1.5033999999999978</v>
      </c>
      <c r="L624" s="193">
        <v>2.515699999999998</v>
      </c>
      <c r="M624" s="193">
        <v>2.6320000000000019</v>
      </c>
      <c r="N624" s="193">
        <v>1.2095000000000031</v>
      </c>
      <c r="O624" s="193">
        <v>0.54980896820719616</v>
      </c>
      <c r="P624" s="199">
        <v>1.9651500000000004</v>
      </c>
      <c r="Q624" s="179" t="s">
        <v>186</v>
      </c>
      <c r="T624" s="163"/>
    </row>
    <row r="625" spans="1:20" ht="10.65" customHeight="1" x14ac:dyDescent="0.2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65" customHeight="1" x14ac:dyDescent="0.2">
      <c r="A626" s="155"/>
      <c r="B626" s="191" t="s">
        <v>92</v>
      </c>
      <c r="C626" s="192">
        <v>30.430406047904874</v>
      </c>
      <c r="D626" s="193">
        <v>32.13040604790487</v>
      </c>
      <c r="E626" s="193">
        <v>0</v>
      </c>
      <c r="F626" s="193">
        <v>1.6999999999999957</v>
      </c>
      <c r="G626" s="194">
        <v>32.13040604790487</v>
      </c>
      <c r="H626" s="193">
        <v>2.19179999694824</v>
      </c>
      <c r="I626" s="195">
        <v>6.821575779902604</v>
      </c>
      <c r="J626" s="194">
        <v>29.938606050956629</v>
      </c>
      <c r="K626" s="193">
        <v>8.7600000000000122E-2</v>
      </c>
      <c r="L626" s="193">
        <v>3.9599999999999802E-2</v>
      </c>
      <c r="M626" s="193">
        <v>9.9299998474120021E-2</v>
      </c>
      <c r="N626" s="193">
        <v>6.9399998474119984E-2</v>
      </c>
      <c r="O626" s="193">
        <v>0.21599477569828393</v>
      </c>
      <c r="P626" s="193">
        <v>7.3974999237059982E-2</v>
      </c>
      <c r="Q626" s="179" t="s">
        <v>186</v>
      </c>
      <c r="T626" s="163"/>
    </row>
    <row r="627" spans="1:20" ht="10.65" customHeight="1" x14ac:dyDescent="0.2">
      <c r="A627" s="155"/>
      <c r="B627" s="191" t="s">
        <v>93</v>
      </c>
      <c r="C627" s="192">
        <v>69.992238911048332</v>
      </c>
      <c r="D627" s="193">
        <v>17.092238911048334</v>
      </c>
      <c r="E627" s="193">
        <v>0</v>
      </c>
      <c r="F627" s="193">
        <v>-52.9</v>
      </c>
      <c r="G627" s="194">
        <v>17.092238911048334</v>
      </c>
      <c r="H627" s="193">
        <v>3.1274999999999999</v>
      </c>
      <c r="I627" s="195">
        <v>18.297778402678425</v>
      </c>
      <c r="J627" s="194">
        <v>13.964738911048334</v>
      </c>
      <c r="K627" s="193">
        <v>0.26160000000000033</v>
      </c>
      <c r="L627" s="193">
        <v>0.15069999999999989</v>
      </c>
      <c r="M627" s="193">
        <v>4.7899999999999776E-2</v>
      </c>
      <c r="N627" s="193">
        <v>3.6399999999999932E-2</v>
      </c>
      <c r="O627" s="193">
        <v>0.21296215311190836</v>
      </c>
      <c r="P627" s="193">
        <v>0.12414999999999998</v>
      </c>
      <c r="Q627" s="179" t="s">
        <v>186</v>
      </c>
      <c r="T627" s="163"/>
    </row>
    <row r="628" spans="1:20" ht="10.65" hidden="1" customHeight="1" x14ac:dyDescent="0.2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65" customHeight="1" x14ac:dyDescent="0.2">
      <c r="A629" s="155"/>
      <c r="B629" s="191" t="s">
        <v>95</v>
      </c>
      <c r="C629" s="192">
        <v>0.51638743978108381</v>
      </c>
      <c r="D629" s="193">
        <v>0.51638743978108381</v>
      </c>
      <c r="E629" s="193">
        <v>0</v>
      </c>
      <c r="F629" s="193">
        <v>0</v>
      </c>
      <c r="G629" s="194">
        <v>0.51638743978108381</v>
      </c>
      <c r="H629" s="193">
        <v>8.5199999999999998E-2</v>
      </c>
      <c r="I629" s="195">
        <v>16.499239415296294</v>
      </c>
      <c r="J629" s="194">
        <v>0.43118743978108381</v>
      </c>
      <c r="K629" s="193">
        <v>5.2299999999999999E-2</v>
      </c>
      <c r="L629" s="193">
        <v>0</v>
      </c>
      <c r="M629" s="193">
        <v>0</v>
      </c>
      <c r="N629" s="193">
        <v>0</v>
      </c>
      <c r="O629" s="193">
        <v>0</v>
      </c>
      <c r="P629" s="193">
        <v>1.3075E-2</v>
      </c>
      <c r="Q629" s="179">
        <v>30.978006866622088</v>
      </c>
      <c r="T629" s="163"/>
    </row>
    <row r="630" spans="1:20" ht="10.65" customHeight="1" x14ac:dyDescent="0.2">
      <c r="A630" s="155"/>
      <c r="B630" s="191" t="s">
        <v>96</v>
      </c>
      <c r="C630" s="192">
        <v>13.683579267769478</v>
      </c>
      <c r="D630" s="193">
        <v>6.0835792677694771</v>
      </c>
      <c r="E630" s="193">
        <v>0</v>
      </c>
      <c r="F630" s="193">
        <v>-7.6000000000000005</v>
      </c>
      <c r="G630" s="194">
        <v>6.0835792677694771</v>
      </c>
      <c r="H630" s="193">
        <v>5.0887000000000002</v>
      </c>
      <c r="I630" s="195">
        <v>83.646481389002332</v>
      </c>
      <c r="J630" s="194">
        <v>0.99487926776947688</v>
      </c>
      <c r="K630" s="193">
        <v>0.48009999999999975</v>
      </c>
      <c r="L630" s="193">
        <v>2.9999999999999916E-2</v>
      </c>
      <c r="M630" s="193">
        <v>0.45139999999999969</v>
      </c>
      <c r="N630" s="193">
        <v>0.38090000000000024</v>
      </c>
      <c r="O630" s="193">
        <v>6.2611167412248729</v>
      </c>
      <c r="P630" s="193">
        <v>0.3355999999999999</v>
      </c>
      <c r="Q630" s="179">
        <v>0.96447934377079036</v>
      </c>
      <c r="T630" s="163"/>
    </row>
    <row r="631" spans="1:20" ht="10.65" customHeight="1" x14ac:dyDescent="0.2">
      <c r="A631" s="155"/>
      <c r="B631" s="191" t="s">
        <v>97</v>
      </c>
      <c r="C631" s="192">
        <v>6.7257851204229961</v>
      </c>
      <c r="D631" s="193">
        <v>1.8257851204229958</v>
      </c>
      <c r="E631" s="193">
        <v>0</v>
      </c>
      <c r="F631" s="193">
        <v>-4.9000000000000004</v>
      </c>
      <c r="G631" s="194">
        <v>1.8257851204229958</v>
      </c>
      <c r="H631" s="193">
        <v>1.1362000000000001</v>
      </c>
      <c r="I631" s="195">
        <v>62.230762387677174</v>
      </c>
      <c r="J631" s="194">
        <v>0.68958512042299569</v>
      </c>
      <c r="K631" s="193">
        <v>0</v>
      </c>
      <c r="L631" s="193">
        <v>0</v>
      </c>
      <c r="M631" s="193">
        <v>0</v>
      </c>
      <c r="N631" s="193">
        <v>0</v>
      </c>
      <c r="O631" s="193">
        <v>0</v>
      </c>
      <c r="P631" s="193">
        <v>0</v>
      </c>
      <c r="Q631" s="179" t="s">
        <v>186</v>
      </c>
      <c r="T631" s="163"/>
    </row>
    <row r="632" spans="1:20" ht="10.65" customHeight="1" x14ac:dyDescent="0.2">
      <c r="A632" s="155"/>
      <c r="B632" s="191" t="s">
        <v>98</v>
      </c>
      <c r="C632" s="192">
        <v>112.70155873222153</v>
      </c>
      <c r="D632" s="193">
        <v>5.1015587322215339</v>
      </c>
      <c r="E632" s="193">
        <v>0</v>
      </c>
      <c r="F632" s="193">
        <v>-107.6</v>
      </c>
      <c r="G632" s="194">
        <v>5.1015587322215339</v>
      </c>
      <c r="H632" s="193">
        <v>0.38109999999999999</v>
      </c>
      <c r="I632" s="195">
        <v>7.4702658540999591</v>
      </c>
      <c r="J632" s="194">
        <v>4.7204587322215339</v>
      </c>
      <c r="K632" s="193">
        <v>0</v>
      </c>
      <c r="L632" s="193">
        <v>5.4000000000000048E-2</v>
      </c>
      <c r="M632" s="193">
        <v>0</v>
      </c>
      <c r="N632" s="193">
        <v>2.9499999999999971E-2</v>
      </c>
      <c r="O632" s="193">
        <v>0.57825463840448332</v>
      </c>
      <c r="P632" s="193">
        <v>2.0875000000000005E-2</v>
      </c>
      <c r="Q632" s="179" t="s">
        <v>186</v>
      </c>
      <c r="T632" s="163"/>
    </row>
    <row r="633" spans="1:20" ht="10.65" customHeight="1" x14ac:dyDescent="0.2">
      <c r="A633" s="155"/>
      <c r="B633" s="191" t="s">
        <v>99</v>
      </c>
      <c r="C633" s="192">
        <v>36.559830204840047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2.5999999999999999E-2</v>
      </c>
      <c r="I633" s="195">
        <v>0.2288766604004544</v>
      </c>
      <c r="J633" s="194">
        <v>11.333830204840048</v>
      </c>
      <c r="K633" s="193">
        <v>1.1999999999999999E-2</v>
      </c>
      <c r="L633" s="193">
        <v>0</v>
      </c>
      <c r="M633" s="193">
        <v>0</v>
      </c>
      <c r="N633" s="193">
        <v>0</v>
      </c>
      <c r="O633" s="193">
        <v>0</v>
      </c>
      <c r="P633" s="193">
        <v>2.9999999999999996E-3</v>
      </c>
      <c r="Q633" s="179" t="s">
        <v>186</v>
      </c>
      <c r="T633" s="163"/>
    </row>
    <row r="634" spans="1:20" ht="10.65" customHeight="1" x14ac:dyDescent="0.2">
      <c r="A634" s="155"/>
      <c r="B634" s="191" t="s">
        <v>100</v>
      </c>
      <c r="C634" s="192">
        <v>321.50275129108911</v>
      </c>
      <c r="D634" s="193">
        <v>322.50275129108911</v>
      </c>
      <c r="E634" s="193">
        <v>0</v>
      </c>
      <c r="F634" s="193">
        <v>1</v>
      </c>
      <c r="G634" s="194">
        <v>322.50275129108911</v>
      </c>
      <c r="H634" s="193">
        <v>67.789700000000011</v>
      </c>
      <c r="I634" s="195">
        <v>21.019882692043584</v>
      </c>
      <c r="J634" s="194">
        <v>254.7130512910891</v>
      </c>
      <c r="K634" s="193">
        <v>2.4089999999999989</v>
      </c>
      <c r="L634" s="193">
        <v>2.0223000000000084</v>
      </c>
      <c r="M634" s="193">
        <v>0.98100000000000165</v>
      </c>
      <c r="N634" s="193">
        <v>1.4386000000000116</v>
      </c>
      <c r="O634" s="193">
        <v>0.44607371386470429</v>
      </c>
      <c r="P634" s="193">
        <v>1.7127250000000052</v>
      </c>
      <c r="Q634" s="179" t="s">
        <v>186</v>
      </c>
      <c r="T634" s="163"/>
    </row>
    <row r="635" spans="1:20" ht="10.65" customHeight="1" x14ac:dyDescent="0.2">
      <c r="A635" s="155"/>
      <c r="B635" s="191" t="s">
        <v>101</v>
      </c>
      <c r="C635" s="192">
        <v>137.74634956160409</v>
      </c>
      <c r="D635" s="193">
        <v>161.6463495616041</v>
      </c>
      <c r="E635" s="193">
        <v>0</v>
      </c>
      <c r="F635" s="193">
        <v>23.900000000000006</v>
      </c>
      <c r="G635" s="194">
        <v>161.6463495616041</v>
      </c>
      <c r="H635" s="193">
        <v>48.684199999999997</v>
      </c>
      <c r="I635" s="195">
        <v>30.11772312337078</v>
      </c>
      <c r="J635" s="194">
        <v>112.96214956160409</v>
      </c>
      <c r="K635" s="193">
        <v>1.1154000000000028</v>
      </c>
      <c r="L635" s="193">
        <v>0.98320000000000007</v>
      </c>
      <c r="M635" s="193">
        <v>1.1193000000000008</v>
      </c>
      <c r="N635" s="193">
        <v>3.0751999999999935</v>
      </c>
      <c r="O635" s="193">
        <v>1.9024246500710627</v>
      </c>
      <c r="P635" s="193">
        <v>1.5732749999999993</v>
      </c>
      <c r="Q635" s="179" t="s">
        <v>186</v>
      </c>
      <c r="T635" s="163"/>
    </row>
    <row r="636" spans="1:20" ht="10.65" customHeight="1" x14ac:dyDescent="0.2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65" customHeight="1" x14ac:dyDescent="0.2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65" customHeight="1" x14ac:dyDescent="0.2">
      <c r="A638" s="155"/>
      <c r="B638" s="1" t="s">
        <v>104</v>
      </c>
      <c r="C638" s="192">
        <v>55.769843496357048</v>
      </c>
      <c r="D638" s="193">
        <v>60.769843496357048</v>
      </c>
      <c r="E638" s="193">
        <v>0</v>
      </c>
      <c r="F638" s="193">
        <v>5</v>
      </c>
      <c r="G638" s="194">
        <v>60.769843496357048</v>
      </c>
      <c r="H638" s="193">
        <v>13.648499999999999</v>
      </c>
      <c r="I638" s="195">
        <v>22.459330507932247</v>
      </c>
      <c r="J638" s="194">
        <v>47.121343496357049</v>
      </c>
      <c r="K638" s="193">
        <v>0.4549000000000003</v>
      </c>
      <c r="L638" s="193">
        <v>0</v>
      </c>
      <c r="M638" s="193">
        <v>1.2926999999999982</v>
      </c>
      <c r="N638" s="193">
        <v>0</v>
      </c>
      <c r="O638" s="193">
        <v>0</v>
      </c>
      <c r="P638" s="193">
        <v>0.43689999999999962</v>
      </c>
      <c r="Q638" s="179" t="s">
        <v>186</v>
      </c>
      <c r="T638" s="163"/>
    </row>
    <row r="639" spans="1:20" ht="10.65" customHeight="1" x14ac:dyDescent="0.2">
      <c r="A639" s="155"/>
      <c r="B639" s="198" t="s">
        <v>106</v>
      </c>
      <c r="C639" s="202">
        <v>1077.633600651523</v>
      </c>
      <c r="D639" s="193">
        <v>864.83360065152306</v>
      </c>
      <c r="E639" s="193">
        <v>0</v>
      </c>
      <c r="F639" s="193">
        <v>-212.79999999999995</v>
      </c>
      <c r="G639" s="194">
        <v>864.83360065152306</v>
      </c>
      <c r="H639" s="193">
        <v>188.40909999694827</v>
      </c>
      <c r="I639" s="195">
        <v>21.785589719803919</v>
      </c>
      <c r="J639" s="194">
        <v>676.42450065457479</v>
      </c>
      <c r="K639" s="193">
        <v>6.3762999999999863</v>
      </c>
      <c r="L639" s="193">
        <v>5.7954999999999899</v>
      </c>
      <c r="M639" s="193">
        <v>6.6235999984741269</v>
      </c>
      <c r="N639" s="193">
        <v>6.2394999984740949</v>
      </c>
      <c r="O639" s="193">
        <v>0.72146826785795126</v>
      </c>
      <c r="P639" s="193">
        <v>6.2587249992370495</v>
      </c>
      <c r="Q639" s="179" t="s">
        <v>186</v>
      </c>
      <c r="T639" s="163"/>
    </row>
    <row r="640" spans="1:20" ht="10.65" customHeight="1" x14ac:dyDescent="0.2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65" customHeight="1" x14ac:dyDescent="0.2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65" customHeight="1" x14ac:dyDescent="0.2">
      <c r="A642" s="155"/>
      <c r="B642" s="191" t="s">
        <v>108</v>
      </c>
      <c r="C642" s="192">
        <v>0.90616191855372252</v>
      </c>
      <c r="D642" s="192">
        <v>0.60616191855372259</v>
      </c>
      <c r="E642" s="203">
        <v>0</v>
      </c>
      <c r="F642" s="193">
        <v>-0.29999999999999993</v>
      </c>
      <c r="G642" s="194">
        <v>0.60616191855372259</v>
      </c>
      <c r="H642" s="193">
        <v>0.54610000000000003</v>
      </c>
      <c r="I642" s="195">
        <v>90.091439809180386</v>
      </c>
      <c r="J642" s="194">
        <v>6.006191855372256E-2</v>
      </c>
      <c r="K642" s="193">
        <v>2.2800000000000029E-2</v>
      </c>
      <c r="L642" s="193">
        <v>8.5999999999999965E-3</v>
      </c>
      <c r="M642" s="193">
        <v>3.5000000000000586E-3</v>
      </c>
      <c r="N642" s="193">
        <v>2.2000000000000214E-3</v>
      </c>
      <c r="O642" s="193">
        <v>0.36293932902435228</v>
      </c>
      <c r="P642" s="193">
        <v>9.2750000000000263E-3</v>
      </c>
      <c r="Q642" s="179">
        <v>4.475678550266565</v>
      </c>
      <c r="T642" s="163"/>
    </row>
    <row r="643" spans="1:20" ht="10.65" customHeight="1" x14ac:dyDescent="0.2">
      <c r="A643" s="155"/>
      <c r="B643" s="204" t="s">
        <v>109</v>
      </c>
      <c r="C643" s="192">
        <v>18.460237429922607</v>
      </c>
      <c r="D643" s="192">
        <v>36.760237429922611</v>
      </c>
      <c r="E643" s="203">
        <v>0</v>
      </c>
      <c r="F643" s="193">
        <v>18.300000000000004</v>
      </c>
      <c r="G643" s="194">
        <v>36.760237429922611</v>
      </c>
      <c r="H643" s="193">
        <v>6.2961</v>
      </c>
      <c r="I643" s="195">
        <v>17.127473705800966</v>
      </c>
      <c r="J643" s="194">
        <v>30.464137429922612</v>
      </c>
      <c r="K643" s="193">
        <v>-8.6599999999999913E-2</v>
      </c>
      <c r="L643" s="193">
        <v>0.31369999999999948</v>
      </c>
      <c r="M643" s="193">
        <v>0.53300000000000058</v>
      </c>
      <c r="N643" s="193">
        <v>0.21400000000000008</v>
      </c>
      <c r="O643" s="193">
        <v>0.58215075571248998</v>
      </c>
      <c r="P643" s="193">
        <v>0.24352500000000007</v>
      </c>
      <c r="Q643" s="179" t="s">
        <v>186</v>
      </c>
      <c r="T643" s="163"/>
    </row>
    <row r="644" spans="1:20" ht="10.65" customHeight="1" x14ac:dyDescent="0.2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65" customHeight="1" x14ac:dyDescent="0.2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65" customHeight="1" x14ac:dyDescent="0.2">
      <c r="A646" s="155"/>
      <c r="B646" s="205" t="s">
        <v>112</v>
      </c>
      <c r="C646" s="206">
        <v>1096.9999999999993</v>
      </c>
      <c r="D646" s="206">
        <v>902.19999999999936</v>
      </c>
      <c r="E646" s="207">
        <v>0</v>
      </c>
      <c r="F646" s="210">
        <v>-194.79999999999995</v>
      </c>
      <c r="G646" s="218">
        <v>902.19999999999936</v>
      </c>
      <c r="H646" s="210">
        <v>195.25129999694826</v>
      </c>
      <c r="I646" s="209">
        <v>21.641686987025981</v>
      </c>
      <c r="J646" s="218">
        <v>706.94870000305104</v>
      </c>
      <c r="K646" s="210">
        <v>6.3125000000000142</v>
      </c>
      <c r="L646" s="210">
        <v>6.1178000000000168</v>
      </c>
      <c r="M646" s="210">
        <v>7.1600999984741094</v>
      </c>
      <c r="N646" s="210">
        <v>6.4556999984741026</v>
      </c>
      <c r="O646" s="210">
        <v>0.71555087546820073</v>
      </c>
      <c r="P646" s="219">
        <v>6.5115249992370607</v>
      </c>
      <c r="Q646" s="186" t="s">
        <v>186</v>
      </c>
      <c r="T646" s="163"/>
    </row>
    <row r="647" spans="1:20" ht="10.65" customHeight="1" x14ac:dyDescent="0.2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65" customHeight="1" x14ac:dyDescent="0.2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65" customHeight="1" x14ac:dyDescent="0.2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65" customHeight="1" x14ac:dyDescent="0.2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65" customHeight="1" x14ac:dyDescent="0.2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43306</v>
      </c>
      <c r="L651" s="184">
        <v>43313</v>
      </c>
      <c r="M651" s="184">
        <v>43320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65" customHeight="1" x14ac:dyDescent="0.2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65" customHeight="1" x14ac:dyDescent="0.2">
      <c r="A653" s="155"/>
      <c r="B653" s="216"/>
      <c r="C653" s="258" t="s">
        <v>116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78"/>
      <c r="T653" s="163"/>
    </row>
    <row r="654" spans="1:20" ht="10.65" customHeight="1" x14ac:dyDescent="0.2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65" customHeight="1" x14ac:dyDescent="0.2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65" customHeight="1" x14ac:dyDescent="0.2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65" customHeight="1" x14ac:dyDescent="0.2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65" customHeight="1" x14ac:dyDescent="0.2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65" customHeight="1" x14ac:dyDescent="0.2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65" customHeight="1" x14ac:dyDescent="0.2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65" customHeight="1" x14ac:dyDescent="0.2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65" customHeight="1" x14ac:dyDescent="0.2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65" customHeight="1" x14ac:dyDescent="0.2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65" customHeight="1" x14ac:dyDescent="0.2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65" customHeight="1" x14ac:dyDescent="0.2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65" customHeight="1" x14ac:dyDescent="0.2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65" customHeight="1" x14ac:dyDescent="0.2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65" hidden="1" customHeight="1" x14ac:dyDescent="0.2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65" customHeight="1" x14ac:dyDescent="0.2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65" customHeight="1" x14ac:dyDescent="0.2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65" customHeight="1" x14ac:dyDescent="0.2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65" customHeight="1" x14ac:dyDescent="0.2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65" customHeight="1" x14ac:dyDescent="0.2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65" customHeight="1" x14ac:dyDescent="0.2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65" customHeight="1" x14ac:dyDescent="0.2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65" customHeight="1" x14ac:dyDescent="0.2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65" customHeight="1" x14ac:dyDescent="0.2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65" customHeight="1" x14ac:dyDescent="0.2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65" customHeight="1" x14ac:dyDescent="0.2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65" customHeight="1" x14ac:dyDescent="0.2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65" customHeight="1" x14ac:dyDescent="0.2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65" customHeight="1" x14ac:dyDescent="0.2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65" customHeight="1" x14ac:dyDescent="0.2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65" customHeight="1" x14ac:dyDescent="0.2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65" customHeight="1" x14ac:dyDescent="0.2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65" customHeight="1" x14ac:dyDescent="0.2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65" customHeight="1" x14ac:dyDescent="0.2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65" customHeight="1" x14ac:dyDescent="0.2">
      <c r="A688" s="155"/>
      <c r="B688" s="156" t="s">
        <v>114</v>
      </c>
      <c r="C688" s="156"/>
      <c r="J688" s="221"/>
      <c r="T688" s="163"/>
    </row>
    <row r="692" spans="1:20" ht="10.65" customHeight="1" x14ac:dyDescent="0.2">
      <c r="A692" s="155"/>
      <c r="B692" s="156" t="s">
        <v>185</v>
      </c>
      <c r="C692" s="156"/>
      <c r="P692" s="161"/>
      <c r="T692" s="163"/>
    </row>
    <row r="693" spans="1:20" ht="10.65" customHeight="1" x14ac:dyDescent="0.2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65" customHeight="1" x14ac:dyDescent="0.2">
      <c r="A694" s="155"/>
      <c r="D694" s="168"/>
      <c r="N694" s="157"/>
      <c r="T694" s="163"/>
    </row>
    <row r="695" spans="1:20" ht="10.65" customHeight="1" x14ac:dyDescent="0.2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65" customHeight="1" x14ac:dyDescent="0.2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65" customHeight="1" x14ac:dyDescent="0.2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43306</v>
      </c>
      <c r="L697" s="184">
        <v>43313</v>
      </c>
      <c r="M697" s="184">
        <v>43320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65" customHeight="1" x14ac:dyDescent="0.2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65" customHeight="1" x14ac:dyDescent="0.2">
      <c r="A699" s="155"/>
      <c r="B699" s="216"/>
      <c r="C699" s="258" t="s">
        <v>166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78"/>
      <c r="T699" s="163"/>
    </row>
    <row r="700" spans="1:20" ht="10.65" customHeight="1" x14ac:dyDescent="0.2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65" customHeight="1" x14ac:dyDescent="0.2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65" customHeight="1" x14ac:dyDescent="0.2">
      <c r="A702" s="155"/>
      <c r="B702" s="191" t="s">
        <v>82</v>
      </c>
      <c r="C702" s="192">
        <v>26.824858207745908</v>
      </c>
      <c r="D702" s="193">
        <v>26.824858207745908</v>
      </c>
      <c r="E702" s="193">
        <v>0</v>
      </c>
      <c r="F702" s="193">
        <v>0</v>
      </c>
      <c r="G702" s="194">
        <v>26.824858207745908</v>
      </c>
      <c r="H702" s="193">
        <v>0</v>
      </c>
      <c r="I702" s="195">
        <v>0</v>
      </c>
      <c r="J702" s="194">
        <v>26.824858207745908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65" customHeight="1" x14ac:dyDescent="0.2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65" customHeight="1" x14ac:dyDescent="0.2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65" customHeight="1" x14ac:dyDescent="0.2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65" customHeight="1" x14ac:dyDescent="0.2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65" customHeight="1" x14ac:dyDescent="0.2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65" customHeight="1" x14ac:dyDescent="0.2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65" customHeight="1" x14ac:dyDescent="0.2">
      <c r="A709" s="155"/>
      <c r="B709" s="191" t="s">
        <v>89</v>
      </c>
      <c r="C709" s="192">
        <v>0.50045373521309355</v>
      </c>
      <c r="D709" s="193">
        <v>0.50045373521309355</v>
      </c>
      <c r="E709" s="193">
        <v>0</v>
      </c>
      <c r="F709" s="193">
        <v>0</v>
      </c>
      <c r="G709" s="194">
        <v>0.50045373521309355</v>
      </c>
      <c r="H709" s="193">
        <v>0</v>
      </c>
      <c r="I709" s="195">
        <v>0</v>
      </c>
      <c r="J709" s="194">
        <v>0.50045373521309355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65" customHeight="1" x14ac:dyDescent="0.2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65" customHeight="1" x14ac:dyDescent="0.2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65" customHeight="1" x14ac:dyDescent="0.2">
      <c r="A712" s="155"/>
      <c r="B712" s="191" t="s">
        <v>92</v>
      </c>
      <c r="C712" s="192">
        <v>59.034524121805838</v>
      </c>
      <c r="D712" s="193">
        <v>4.0345241218058376</v>
      </c>
      <c r="E712" s="193">
        <v>0</v>
      </c>
      <c r="F712" s="193">
        <v>-55</v>
      </c>
      <c r="G712" s="194">
        <v>4.0345241218058376</v>
      </c>
      <c r="H712" s="193">
        <v>0</v>
      </c>
      <c r="I712" s="195">
        <v>0</v>
      </c>
      <c r="J712" s="194">
        <v>4.0345241218058376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65" customHeight="1" x14ac:dyDescent="0.2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4.2000000000000003E-2</v>
      </c>
      <c r="I713" s="195">
        <v>7.2898596700473425E-2</v>
      </c>
      <c r="J713" s="194">
        <v>57.572277778994945</v>
      </c>
      <c r="K713" s="193">
        <v>0</v>
      </c>
      <c r="L713" s="193">
        <v>0</v>
      </c>
      <c r="M713" s="193">
        <v>0</v>
      </c>
      <c r="N713" s="193">
        <v>1.9800000000000002E-2</v>
      </c>
      <c r="O713" s="193">
        <v>3.4366481301651756E-2</v>
      </c>
      <c r="P713" s="193">
        <v>4.9500000000000004E-3</v>
      </c>
      <c r="Q713" s="179" t="s">
        <v>186</v>
      </c>
      <c r="T713" s="163"/>
    </row>
    <row r="714" spans="1:20" ht="10.65" hidden="1" customHeight="1" x14ac:dyDescent="0.2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65" customHeight="1" x14ac:dyDescent="0.2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65" customHeight="1" x14ac:dyDescent="0.2">
      <c r="A716" s="155"/>
      <c r="B716" s="191" t="s">
        <v>96</v>
      </c>
      <c r="C716" s="192">
        <v>0.81537242638846918</v>
      </c>
      <c r="D716" s="193">
        <v>0.81537242638846918</v>
      </c>
      <c r="E716" s="193">
        <v>0</v>
      </c>
      <c r="F716" s="193">
        <v>0</v>
      </c>
      <c r="G716" s="194">
        <v>0.81537242638846918</v>
      </c>
      <c r="H716" s="193">
        <v>0</v>
      </c>
      <c r="I716" s="195">
        <v>0</v>
      </c>
      <c r="J716" s="194">
        <v>0.81537242638846918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65" customHeight="1" x14ac:dyDescent="0.2">
      <c r="A717" s="155"/>
      <c r="B717" s="191" t="s">
        <v>97</v>
      </c>
      <c r="C717" s="192">
        <v>19.103101078716051</v>
      </c>
      <c r="D717" s="193">
        <v>19.103101078716051</v>
      </c>
      <c r="E717" s="193">
        <v>0</v>
      </c>
      <c r="F717" s="193">
        <v>0</v>
      </c>
      <c r="G717" s="194">
        <v>19.103101078716051</v>
      </c>
      <c r="H717" s="193">
        <v>0</v>
      </c>
      <c r="I717" s="195">
        <v>0</v>
      </c>
      <c r="J717" s="194">
        <v>19.103101078716051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65" customHeight="1" x14ac:dyDescent="0.2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65" customHeight="1" x14ac:dyDescent="0.2">
      <c r="A719" s="155"/>
      <c r="B719" s="191" t="s">
        <v>99</v>
      </c>
      <c r="C719" s="192">
        <v>24.644893006678718</v>
      </c>
      <c r="D719" s="193">
        <v>0.64489300667871774</v>
      </c>
      <c r="E719" s="193">
        <v>0</v>
      </c>
      <c r="F719" s="193">
        <v>-24</v>
      </c>
      <c r="G719" s="194">
        <v>0.64489300667871774</v>
      </c>
      <c r="H719" s="193">
        <v>0</v>
      </c>
      <c r="I719" s="195">
        <v>0</v>
      </c>
      <c r="J719" s="194">
        <v>0.64489300667871774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65" customHeight="1" x14ac:dyDescent="0.2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65" customHeight="1" x14ac:dyDescent="0.2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65" customHeight="1" x14ac:dyDescent="0.2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65" customHeight="1" x14ac:dyDescent="0.2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65" customHeight="1" x14ac:dyDescent="0.2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65" customHeight="1" x14ac:dyDescent="0.2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4.2000000000000003E-2</v>
      </c>
      <c r="I725" s="195">
        <v>1.0168861649010826E-2</v>
      </c>
      <c r="J725" s="194">
        <v>412.98358191541087</v>
      </c>
      <c r="K725" s="193">
        <v>0</v>
      </c>
      <c r="L725" s="193">
        <v>0</v>
      </c>
      <c r="M725" s="193">
        <v>0</v>
      </c>
      <c r="N725" s="193">
        <v>1.9800000000000002E-2</v>
      </c>
      <c r="O725" s="193">
        <v>4.7938919202479601E-3</v>
      </c>
      <c r="P725" s="193">
        <v>4.9500000000000004E-3</v>
      </c>
      <c r="Q725" s="179" t="s">
        <v>186</v>
      </c>
      <c r="T725" s="163"/>
    </row>
    <row r="726" spans="1:20" ht="10.65" customHeight="1" x14ac:dyDescent="0.2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65" customHeight="1" x14ac:dyDescent="0.2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65" customHeight="1" x14ac:dyDescent="0.2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65" customHeight="1" x14ac:dyDescent="0.2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65" customHeight="1" x14ac:dyDescent="0.2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65" customHeight="1" x14ac:dyDescent="0.2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65" customHeight="1" x14ac:dyDescent="0.2">
      <c r="A732" s="155"/>
      <c r="B732" s="205" t="s">
        <v>112</v>
      </c>
      <c r="C732" s="206">
        <v>482.44600000000003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4.2000000000000003E-2</v>
      </c>
      <c r="I732" s="209">
        <v>9.8258025575160349E-3</v>
      </c>
      <c r="J732" s="218">
        <v>427.40400000000017</v>
      </c>
      <c r="K732" s="210">
        <v>0</v>
      </c>
      <c r="L732" s="210">
        <v>0</v>
      </c>
      <c r="M732" s="210">
        <v>0</v>
      </c>
      <c r="N732" s="210">
        <v>1.9800000000000002E-2</v>
      </c>
      <c r="O732" s="210">
        <v>4.6278333793000276E-3</v>
      </c>
      <c r="P732" s="219">
        <v>4.9500000000000004E-3</v>
      </c>
      <c r="Q732" s="186" t="s">
        <v>186</v>
      </c>
      <c r="T732" s="163"/>
    </row>
    <row r="733" spans="1:20" ht="10.65" customHeight="1" x14ac:dyDescent="0.2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65" customHeight="1" x14ac:dyDescent="0.2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65" customHeight="1" x14ac:dyDescent="0.2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65" customHeight="1" x14ac:dyDescent="0.2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65" customHeight="1" x14ac:dyDescent="0.2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65" customHeight="1" x14ac:dyDescent="0.2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65" customHeight="1" x14ac:dyDescent="0.2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65" customHeight="1" x14ac:dyDescent="0.2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65" customHeight="1" x14ac:dyDescent="0.2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65" customHeight="1" x14ac:dyDescent="0.2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65" customHeight="1" x14ac:dyDescent="0.2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43306</v>
      </c>
      <c r="L743" s="184">
        <v>43313</v>
      </c>
      <c r="M743" s="184">
        <v>43320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65" customHeight="1" x14ac:dyDescent="0.2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65" customHeight="1" x14ac:dyDescent="0.2">
      <c r="A745" s="155"/>
      <c r="B745" s="216"/>
      <c r="C745" s="258" t="s">
        <v>124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78"/>
      <c r="T745" s="163"/>
    </row>
    <row r="746" spans="1:20" ht="10.65" customHeight="1" x14ac:dyDescent="0.2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28.609000000000002</v>
      </c>
      <c r="I746" s="195" t="s">
        <v>119</v>
      </c>
      <c r="J746" s="194">
        <v>-28.609000000000002</v>
      </c>
      <c r="K746" s="193">
        <v>0.75600000000000023</v>
      </c>
      <c r="L746" s="193">
        <v>2.8090000000000011</v>
      </c>
      <c r="M746" s="193">
        <v>2.6310000000000002</v>
      </c>
      <c r="N746" s="193">
        <v>0</v>
      </c>
      <c r="O746" s="193" t="s">
        <v>42</v>
      </c>
      <c r="P746" s="193">
        <v>1.5490000000000004</v>
      </c>
      <c r="Q746" s="179">
        <v>0</v>
      </c>
      <c r="T746" s="163"/>
    </row>
    <row r="747" spans="1:20" ht="10.65" customHeight="1" x14ac:dyDescent="0.2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0.73399999999999999</v>
      </c>
      <c r="I747" s="195" t="s">
        <v>119</v>
      </c>
      <c r="J747" s="194">
        <v>-0.73399999999999999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65" customHeight="1" x14ac:dyDescent="0.2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65" customHeight="1" x14ac:dyDescent="0.2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1.5269999999999999</v>
      </c>
      <c r="I749" s="195" t="s">
        <v>119</v>
      </c>
      <c r="J749" s="194">
        <v>-1.5269999999999999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65" customHeight="1" x14ac:dyDescent="0.2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65" customHeight="1" x14ac:dyDescent="0.2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65" customHeight="1" x14ac:dyDescent="0.2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6.1070000000000002</v>
      </c>
      <c r="I752" s="195" t="s">
        <v>119</v>
      </c>
      <c r="J752" s="194">
        <v>-6.1070000000000002</v>
      </c>
      <c r="K752" s="193">
        <v>0.33800000000000008</v>
      </c>
      <c r="L752" s="193">
        <v>0</v>
      </c>
      <c r="M752" s="193">
        <v>0</v>
      </c>
      <c r="N752" s="193">
        <v>0</v>
      </c>
      <c r="O752" s="193" t="s">
        <v>42</v>
      </c>
      <c r="P752" s="193">
        <v>8.450000000000002E-2</v>
      </c>
      <c r="Q752" s="179">
        <v>0</v>
      </c>
      <c r="T752" s="163"/>
    </row>
    <row r="753" spans="1:20" ht="10.65" customHeight="1" x14ac:dyDescent="0.2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65" customHeight="1" x14ac:dyDescent="0.2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65" customHeight="1" x14ac:dyDescent="0.2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65" customHeight="1" x14ac:dyDescent="0.2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36.977000000000004</v>
      </c>
      <c r="I756" s="195" t="s">
        <v>119</v>
      </c>
      <c r="J756" s="194">
        <v>-36.977000000000004</v>
      </c>
      <c r="K756" s="193">
        <v>1.0940000000000003</v>
      </c>
      <c r="L756" s="193">
        <v>2.8090000000000011</v>
      </c>
      <c r="M756" s="193">
        <v>2.6310000000000002</v>
      </c>
      <c r="N756" s="193">
        <v>0</v>
      </c>
      <c r="O756" s="193" t="s">
        <v>42</v>
      </c>
      <c r="P756" s="199">
        <v>1.6335000000000004</v>
      </c>
      <c r="Q756" s="179">
        <v>0</v>
      </c>
      <c r="T756" s="163"/>
    </row>
    <row r="757" spans="1:20" ht="10.65" customHeight="1" x14ac:dyDescent="0.2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65" customHeight="1" x14ac:dyDescent="0.2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3.7229999999999999</v>
      </c>
      <c r="I758" s="195" t="s">
        <v>119</v>
      </c>
      <c r="J758" s="194">
        <v>-3.7229999999999999</v>
      </c>
      <c r="K758" s="193">
        <v>0</v>
      </c>
      <c r="L758" s="193">
        <v>0.75099999999999989</v>
      </c>
      <c r="M758" s="193">
        <v>0</v>
      </c>
      <c r="N758" s="193">
        <v>0</v>
      </c>
      <c r="O758" s="193" t="s">
        <v>42</v>
      </c>
      <c r="P758" s="193">
        <v>0.18774999999999997</v>
      </c>
      <c r="Q758" s="179">
        <v>0</v>
      </c>
      <c r="T758" s="163"/>
    </row>
    <row r="759" spans="1:20" ht="10.65" customHeight="1" x14ac:dyDescent="0.2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65" hidden="1" customHeight="1" x14ac:dyDescent="0.2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65" customHeight="1" x14ac:dyDescent="0.2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65" customHeight="1" x14ac:dyDescent="0.2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65" customHeight="1" x14ac:dyDescent="0.2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65" customHeight="1" x14ac:dyDescent="0.2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65" customHeight="1" x14ac:dyDescent="0.2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65" customHeight="1" x14ac:dyDescent="0.2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65" customHeight="1" x14ac:dyDescent="0.2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65" customHeight="1" x14ac:dyDescent="0.2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65" customHeight="1" x14ac:dyDescent="0.2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65" customHeight="1" x14ac:dyDescent="0.2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65" customHeight="1" x14ac:dyDescent="0.2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40.700000000000003</v>
      </c>
      <c r="I771" s="195" t="s">
        <v>119</v>
      </c>
      <c r="J771" s="194">
        <v>-40.700000000000003</v>
      </c>
      <c r="K771" s="193">
        <v>1.0940000000000012</v>
      </c>
      <c r="L771" s="193">
        <v>3.5600000000000023</v>
      </c>
      <c r="M771" s="193">
        <v>2.6310000000000002</v>
      </c>
      <c r="N771" s="193">
        <v>0</v>
      </c>
      <c r="O771" s="193" t="s">
        <v>42</v>
      </c>
      <c r="P771" s="193">
        <v>1.8212500000000009</v>
      </c>
      <c r="Q771" s="179">
        <v>0</v>
      </c>
      <c r="T771" s="163"/>
    </row>
    <row r="772" spans="1:20" ht="10.65" customHeight="1" x14ac:dyDescent="0.2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65" customHeight="1" x14ac:dyDescent="0.2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65" customHeight="1" x14ac:dyDescent="0.2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65" customHeight="1" x14ac:dyDescent="0.2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65" customHeight="1" x14ac:dyDescent="0.2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65" customHeight="1" x14ac:dyDescent="0.2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65" customHeight="1" x14ac:dyDescent="0.2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40.700000000000003</v>
      </c>
      <c r="I778" s="209">
        <v>90.444444444444443</v>
      </c>
      <c r="J778" s="218">
        <v>4.2999999999999972</v>
      </c>
      <c r="K778" s="210">
        <v>1.0940000000000012</v>
      </c>
      <c r="L778" s="210">
        <v>3.5600000000000023</v>
      </c>
      <c r="M778" s="210">
        <v>2.6310000000000002</v>
      </c>
      <c r="N778" s="210">
        <v>0</v>
      </c>
      <c r="O778" s="210" t="s">
        <v>42</v>
      </c>
      <c r="P778" s="210">
        <v>1.8212500000000009</v>
      </c>
      <c r="Q778" s="186">
        <v>0</v>
      </c>
      <c r="T778" s="163"/>
    </row>
    <row r="779" spans="1:20" ht="10.65" customHeight="1" x14ac:dyDescent="0.2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65" customHeight="1" x14ac:dyDescent="0.2">
      <c r="A780" s="155"/>
      <c r="D780" s="168"/>
      <c r="N780" s="157"/>
      <c r="T780" s="163"/>
    </row>
    <row r="781" spans="1:20" ht="10.65" customHeight="1" x14ac:dyDescent="0.2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65" customHeight="1" x14ac:dyDescent="0.2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65" customHeight="1" x14ac:dyDescent="0.2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43306</v>
      </c>
      <c r="L783" s="184">
        <v>43313</v>
      </c>
      <c r="M783" s="184">
        <v>43320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65" customHeight="1" x14ac:dyDescent="0.2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65" customHeight="1" x14ac:dyDescent="0.2">
      <c r="A785" s="155"/>
      <c r="B785" s="216"/>
      <c r="C785" s="258" t="s">
        <v>125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78"/>
      <c r="T785" s="163"/>
    </row>
    <row r="786" spans="1:20" ht="10.65" customHeight="1" x14ac:dyDescent="0.2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89.475099999999998</v>
      </c>
      <c r="I786" s="195" t="s">
        <v>119</v>
      </c>
      <c r="J786" s="194">
        <v>-89.475099999999998</v>
      </c>
      <c r="K786" s="193">
        <v>1.8389999999999986</v>
      </c>
      <c r="L786" s="193">
        <v>0.22700000000000387</v>
      </c>
      <c r="M786" s="193">
        <v>0.82699999999999818</v>
      </c>
      <c r="N786" s="193">
        <v>1.820999999999998</v>
      </c>
      <c r="O786" s="193" t="s">
        <v>42</v>
      </c>
      <c r="P786" s="193">
        <v>1.1784999999999997</v>
      </c>
      <c r="Q786" s="179">
        <v>0</v>
      </c>
      <c r="T786" s="163"/>
    </row>
    <row r="787" spans="1:20" ht="10.65" customHeight="1" x14ac:dyDescent="0.2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4.6907999999999994</v>
      </c>
      <c r="I787" s="195" t="s">
        <v>119</v>
      </c>
      <c r="J787" s="194">
        <v>-4.6907999999999994</v>
      </c>
      <c r="K787" s="193">
        <v>4.0900000000000158E-2</v>
      </c>
      <c r="L787" s="193">
        <v>0.98199999999999932</v>
      </c>
      <c r="M787" s="193">
        <v>0</v>
      </c>
      <c r="N787" s="193">
        <v>0</v>
      </c>
      <c r="O787" s="193" t="s">
        <v>42</v>
      </c>
      <c r="P787" s="193">
        <v>0.25572499999999987</v>
      </c>
      <c r="Q787" s="179">
        <v>0</v>
      </c>
      <c r="T787" s="163"/>
    </row>
    <row r="788" spans="1:20" ht="10.65" customHeight="1" x14ac:dyDescent="0.2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7.0970000000000004</v>
      </c>
      <c r="I788" s="195" t="s">
        <v>119</v>
      </c>
      <c r="J788" s="194">
        <v>-7.0970000000000004</v>
      </c>
      <c r="K788" s="193">
        <v>0.29000000000000004</v>
      </c>
      <c r="L788" s="193">
        <v>0.19799999999999951</v>
      </c>
      <c r="M788" s="193">
        <v>0.56299999999999972</v>
      </c>
      <c r="N788" s="193">
        <v>9.300000000000086E-2</v>
      </c>
      <c r="O788" s="193" t="s">
        <v>42</v>
      </c>
      <c r="P788" s="193">
        <v>0.28600000000000003</v>
      </c>
      <c r="Q788" s="179">
        <v>0</v>
      </c>
      <c r="T788" s="163"/>
    </row>
    <row r="789" spans="1:20" ht="10.65" customHeight="1" x14ac:dyDescent="0.2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1.8640000000000001</v>
      </c>
      <c r="I789" s="195" t="s">
        <v>119</v>
      </c>
      <c r="J789" s="194">
        <v>-1.8640000000000001</v>
      </c>
      <c r="K789" s="193">
        <v>4.7000000000000153E-2</v>
      </c>
      <c r="L789" s="193">
        <v>0</v>
      </c>
      <c r="M789" s="193">
        <v>0</v>
      </c>
      <c r="N789" s="193">
        <v>0</v>
      </c>
      <c r="O789" s="193" t="s">
        <v>42</v>
      </c>
      <c r="P789" s="193">
        <v>1.1750000000000038E-2</v>
      </c>
      <c r="Q789" s="179">
        <v>0</v>
      </c>
      <c r="T789" s="163"/>
    </row>
    <row r="790" spans="1:20" ht="10.65" customHeight="1" x14ac:dyDescent="0.2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9.4E-2</v>
      </c>
      <c r="I790" s="195" t="s">
        <v>119</v>
      </c>
      <c r="J790" s="194">
        <v>-9.4E-2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65" customHeight="1" x14ac:dyDescent="0.2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0</v>
      </c>
      <c r="M791" s="193">
        <v>0</v>
      </c>
      <c r="N791" s="193">
        <v>0</v>
      </c>
      <c r="O791" s="193" t="s">
        <v>42</v>
      </c>
      <c r="P791" s="193">
        <v>0</v>
      </c>
      <c r="Q791" s="179">
        <v>0</v>
      </c>
      <c r="T791" s="163"/>
    </row>
    <row r="792" spans="1:20" ht="10.65" customHeight="1" x14ac:dyDescent="0.2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8.9969999999999999</v>
      </c>
      <c r="I792" s="195" t="s">
        <v>119</v>
      </c>
      <c r="J792" s="194">
        <v>-8.9969999999999999</v>
      </c>
      <c r="K792" s="193">
        <v>0</v>
      </c>
      <c r="L792" s="193">
        <v>0</v>
      </c>
      <c r="M792" s="193">
        <v>1.7480000000000002</v>
      </c>
      <c r="N792" s="193">
        <v>0</v>
      </c>
      <c r="O792" s="193" t="s">
        <v>42</v>
      </c>
      <c r="P792" s="193">
        <v>0.43700000000000006</v>
      </c>
      <c r="Q792" s="179">
        <v>0</v>
      </c>
      <c r="T792" s="163"/>
    </row>
    <row r="793" spans="1:20" ht="10.65" customHeight="1" x14ac:dyDescent="0.2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0.67300000000000004</v>
      </c>
      <c r="I793" s="195" t="s">
        <v>119</v>
      </c>
      <c r="J793" s="194">
        <v>-0.67300000000000004</v>
      </c>
      <c r="K793" s="193">
        <v>0</v>
      </c>
      <c r="L793" s="193">
        <v>4.7000000000000042E-2</v>
      </c>
      <c r="M793" s="193">
        <v>0</v>
      </c>
      <c r="N793" s="193">
        <v>0</v>
      </c>
      <c r="O793" s="193" t="s">
        <v>42</v>
      </c>
      <c r="P793" s="193">
        <v>1.175000000000001E-2</v>
      </c>
      <c r="Q793" s="179">
        <v>0</v>
      </c>
      <c r="T793" s="163"/>
    </row>
    <row r="794" spans="1:20" ht="10.65" customHeight="1" x14ac:dyDescent="0.2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65" customHeight="1" x14ac:dyDescent="0.2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1.7490000000000001</v>
      </c>
      <c r="I795" s="195" t="s">
        <v>119</v>
      </c>
      <c r="J795" s="194">
        <v>-1.7490000000000001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65" customHeight="1" x14ac:dyDescent="0.2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115.39389999999999</v>
      </c>
      <c r="I796" s="195" t="s">
        <v>119</v>
      </c>
      <c r="J796" s="194">
        <v>-115.39389999999999</v>
      </c>
      <c r="K796" s="193">
        <v>2.216899999999999</v>
      </c>
      <c r="L796" s="193">
        <v>1.4540000000000028</v>
      </c>
      <c r="M796" s="193">
        <v>3.1379999999999981</v>
      </c>
      <c r="N796" s="193">
        <v>1.9139999999999988</v>
      </c>
      <c r="O796" s="193" t="s">
        <v>42</v>
      </c>
      <c r="P796" s="199">
        <v>2.1807249999999998</v>
      </c>
      <c r="Q796" s="179">
        <v>0</v>
      </c>
      <c r="T796" s="163"/>
    </row>
    <row r="797" spans="1:20" ht="10.65" customHeight="1" x14ac:dyDescent="0.2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65" customHeight="1" x14ac:dyDescent="0.2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2.8149999999999999</v>
      </c>
      <c r="I798" s="195" t="s">
        <v>119</v>
      </c>
      <c r="J798" s="194">
        <v>-2.8149999999999999</v>
      </c>
      <c r="K798" s="193">
        <v>0.30600000000000005</v>
      </c>
      <c r="L798" s="193">
        <v>0</v>
      </c>
      <c r="M798" s="193">
        <v>0.37400000000000011</v>
      </c>
      <c r="N798" s="193">
        <v>0</v>
      </c>
      <c r="O798" s="193" t="s">
        <v>42</v>
      </c>
      <c r="P798" s="193">
        <v>0.17000000000000004</v>
      </c>
      <c r="Q798" s="179">
        <v>0</v>
      </c>
      <c r="T798" s="163"/>
    </row>
    <row r="799" spans="1:20" ht="10.65" customHeight="1" x14ac:dyDescent="0.2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3.4813999999999998</v>
      </c>
      <c r="I799" s="195" t="s">
        <v>119</v>
      </c>
      <c r="J799" s="194">
        <v>-3.4813999999999998</v>
      </c>
      <c r="K799" s="193">
        <v>-1.5000000000000124E-2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-3.7500000000000311E-3</v>
      </c>
      <c r="Q799" s="179">
        <v>0</v>
      </c>
      <c r="T799" s="163"/>
    </row>
    <row r="800" spans="1:20" ht="10.65" hidden="1" customHeight="1" x14ac:dyDescent="0.2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65" customHeight="1" x14ac:dyDescent="0.2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1.6446000000000001</v>
      </c>
      <c r="I801" s="195" t="s">
        <v>119</v>
      </c>
      <c r="J801" s="194">
        <v>-1.6446000000000001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65" customHeight="1" x14ac:dyDescent="0.2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4.1791999999999998</v>
      </c>
      <c r="I802" s="195" t="s">
        <v>119</v>
      </c>
      <c r="J802" s="194">
        <v>-4.1791999999999998</v>
      </c>
      <c r="K802" s="193">
        <v>0</v>
      </c>
      <c r="L802" s="193">
        <v>0</v>
      </c>
      <c r="M802" s="193">
        <v>0</v>
      </c>
      <c r="N802" s="193">
        <v>0</v>
      </c>
      <c r="O802" s="193" t="s">
        <v>42</v>
      </c>
      <c r="P802" s="193">
        <v>0</v>
      </c>
      <c r="Q802" s="179">
        <v>0</v>
      </c>
      <c r="T802" s="163"/>
    </row>
    <row r="803" spans="1:20" ht="10.65" customHeight="1" x14ac:dyDescent="0.2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1.5801000000000001</v>
      </c>
      <c r="I803" s="195" t="s">
        <v>119</v>
      </c>
      <c r="J803" s="194">
        <v>-1.5801000000000001</v>
      </c>
      <c r="K803" s="193">
        <v>0</v>
      </c>
      <c r="L803" s="193">
        <v>0</v>
      </c>
      <c r="M803" s="193">
        <v>0</v>
      </c>
      <c r="N803" s="193">
        <v>1.4600000000000168E-2</v>
      </c>
      <c r="O803" s="193" t="s">
        <v>42</v>
      </c>
      <c r="P803" s="193">
        <v>3.6500000000000421E-3</v>
      </c>
      <c r="Q803" s="179">
        <v>0</v>
      </c>
      <c r="T803" s="163"/>
    </row>
    <row r="804" spans="1:20" ht="10.65" customHeight="1" x14ac:dyDescent="0.2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65" customHeight="1" x14ac:dyDescent="0.2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65" customHeight="1" x14ac:dyDescent="0.2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65" customHeight="1" x14ac:dyDescent="0.2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65" customHeight="1" x14ac:dyDescent="0.2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65" customHeight="1" x14ac:dyDescent="0.2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65" customHeight="1" x14ac:dyDescent="0.2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 x14ac:dyDescent="0.2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129.0942</v>
      </c>
      <c r="I811" s="195" t="s">
        <v>119</v>
      </c>
      <c r="J811" s="194">
        <v>-129.0942</v>
      </c>
      <c r="K811" s="193">
        <v>2.5078999999999922</v>
      </c>
      <c r="L811" s="193">
        <v>1.4540000000000077</v>
      </c>
      <c r="M811" s="193">
        <v>3.5120000000000005</v>
      </c>
      <c r="N811" s="193">
        <v>1.9285999999999888</v>
      </c>
      <c r="O811" s="193" t="s">
        <v>42</v>
      </c>
      <c r="P811" s="193">
        <v>2.3506249999999973</v>
      </c>
      <c r="Q811" s="179">
        <v>0</v>
      </c>
      <c r="T811" s="163"/>
    </row>
    <row r="812" spans="1:20" ht="11.25" customHeight="1" x14ac:dyDescent="0.2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65" customHeight="1" x14ac:dyDescent="0.2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65" customHeight="1" x14ac:dyDescent="0.2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65" customHeight="1" x14ac:dyDescent="0.2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65" customHeight="1" x14ac:dyDescent="0.2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65" customHeight="1" x14ac:dyDescent="0.2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65" customHeight="1" x14ac:dyDescent="0.2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129.09419999999997</v>
      </c>
      <c r="I818" s="209" t="s">
        <v>119</v>
      </c>
      <c r="J818" s="218">
        <v>-129.09419999999997</v>
      </c>
      <c r="K818" s="210">
        <v>2.5078999999999922</v>
      </c>
      <c r="L818" s="210">
        <v>1.4540000000000077</v>
      </c>
      <c r="M818" s="210">
        <v>3.5120000000000005</v>
      </c>
      <c r="N818" s="210">
        <v>1.9285999999999888</v>
      </c>
      <c r="O818" s="210" t="s">
        <v>42</v>
      </c>
      <c r="P818" s="219">
        <v>2.3506249999999973</v>
      </c>
      <c r="Q818" s="186">
        <v>0</v>
      </c>
      <c r="T818" s="163"/>
    </row>
    <row r="819" spans="1:20" ht="10.65" customHeight="1" x14ac:dyDescent="0.2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65" customHeight="1" x14ac:dyDescent="0.2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65" customHeight="1" x14ac:dyDescent="0.2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65" customHeight="1" x14ac:dyDescent="0.2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65" customHeight="1" x14ac:dyDescent="0.2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65" customHeight="1" x14ac:dyDescent="0.2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65" customHeight="1" x14ac:dyDescent="0.2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65" customHeight="1" x14ac:dyDescent="0.2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65" customHeight="1" x14ac:dyDescent="0.2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65" customHeight="1" x14ac:dyDescent="0.2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65" customHeight="1" x14ac:dyDescent="0.2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43306</v>
      </c>
      <c r="L829" s="184">
        <v>43313</v>
      </c>
      <c r="M829" s="184">
        <v>43320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65" customHeight="1" x14ac:dyDescent="0.2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65" customHeight="1" x14ac:dyDescent="0.2">
      <c r="A831" s="155"/>
      <c r="B831" s="216"/>
      <c r="C831" s="260" t="s">
        <v>152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78"/>
      <c r="T831" s="163"/>
    </row>
    <row r="832" spans="1:20" ht="10.65" customHeight="1" x14ac:dyDescent="0.2">
      <c r="A832" s="217"/>
      <c r="B832" s="191" t="s">
        <v>80</v>
      </c>
      <c r="C832" s="192">
        <v>1324.4</v>
      </c>
      <c r="D832" s="230">
        <v>2378.2000000000003</v>
      </c>
      <c r="E832" s="193">
        <v>0</v>
      </c>
      <c r="F832" s="193">
        <v>1053.8000000000002</v>
      </c>
      <c r="G832" s="194">
        <v>2378.2000000000003</v>
      </c>
      <c r="H832" s="193">
        <v>1602.424</v>
      </c>
      <c r="I832" s="195">
        <v>67.379698931965336</v>
      </c>
      <c r="J832" s="194">
        <v>775.77600000000029</v>
      </c>
      <c r="K832" s="193">
        <v>33.495999999999867</v>
      </c>
      <c r="L832" s="193">
        <v>102.27500000000009</v>
      </c>
      <c r="M832" s="193">
        <v>132.58199999999988</v>
      </c>
      <c r="N832" s="193">
        <v>0</v>
      </c>
      <c r="O832" s="193">
        <v>0</v>
      </c>
      <c r="P832" s="193">
        <v>67.08824999999996</v>
      </c>
      <c r="Q832" s="179">
        <v>9.5635152206235929</v>
      </c>
      <c r="T832" s="163"/>
    </row>
    <row r="833" spans="1:20" ht="10.65" customHeight="1" x14ac:dyDescent="0.2">
      <c r="A833" s="155"/>
      <c r="B833" s="191" t="s">
        <v>81</v>
      </c>
      <c r="C833" s="192">
        <v>286.60000000000002</v>
      </c>
      <c r="D833" s="230">
        <v>157.69999999999999</v>
      </c>
      <c r="E833" s="193">
        <v>0</v>
      </c>
      <c r="F833" s="193">
        <v>-128.90000000000003</v>
      </c>
      <c r="G833" s="194">
        <v>157.69999999999999</v>
      </c>
      <c r="H833" s="193">
        <v>40.811</v>
      </c>
      <c r="I833" s="195">
        <v>25.878883956880152</v>
      </c>
      <c r="J833" s="194">
        <v>116.88899999999998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65" customHeight="1" x14ac:dyDescent="0.2">
      <c r="A834" s="155"/>
      <c r="B834" s="191" t="s">
        <v>82</v>
      </c>
      <c r="C834" s="192">
        <v>344.3</v>
      </c>
      <c r="D834" s="230">
        <v>12.899999999999977</v>
      </c>
      <c r="E834" s="193">
        <v>0</v>
      </c>
      <c r="F834" s="193">
        <v>-331.40000000000003</v>
      </c>
      <c r="G834" s="194">
        <v>12.899999999999977</v>
      </c>
      <c r="H834" s="193">
        <v>0</v>
      </c>
      <c r="I834" s="195">
        <v>0</v>
      </c>
      <c r="J834" s="194">
        <v>12.899999999999977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65" customHeight="1" x14ac:dyDescent="0.2">
      <c r="A835" s="155"/>
      <c r="B835" s="191" t="s">
        <v>83</v>
      </c>
      <c r="C835" s="192">
        <v>513.6</v>
      </c>
      <c r="D835" s="230">
        <v>122.30000000000001</v>
      </c>
      <c r="E835" s="193">
        <v>0</v>
      </c>
      <c r="F835" s="193">
        <v>-391.3</v>
      </c>
      <c r="G835" s="194">
        <v>122.30000000000001</v>
      </c>
      <c r="H835" s="193">
        <v>65.573999999999998</v>
      </c>
      <c r="I835" s="195">
        <v>53.617334423548641</v>
      </c>
      <c r="J835" s="194">
        <v>56.726000000000013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65" customHeight="1" x14ac:dyDescent="0.2">
      <c r="A836" s="155"/>
      <c r="B836" s="191" t="s">
        <v>84</v>
      </c>
      <c r="C836" s="192">
        <v>5.6</v>
      </c>
      <c r="D836" s="230">
        <v>5.6</v>
      </c>
      <c r="E836" s="193">
        <v>0</v>
      </c>
      <c r="F836" s="193">
        <v>0</v>
      </c>
      <c r="G836" s="194">
        <v>5.6</v>
      </c>
      <c r="H836" s="193">
        <v>0</v>
      </c>
      <c r="I836" s="195">
        <v>0</v>
      </c>
      <c r="J836" s="194">
        <v>5.6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65" customHeight="1" x14ac:dyDescent="0.2">
      <c r="A837" s="155"/>
      <c r="B837" s="191" t="s">
        <v>85</v>
      </c>
      <c r="C837" s="192">
        <v>19.600000000000001</v>
      </c>
      <c r="D837" s="230">
        <v>0.50000000000000355</v>
      </c>
      <c r="E837" s="193">
        <v>0</v>
      </c>
      <c r="F837" s="193">
        <v>-19.099999999999998</v>
      </c>
      <c r="G837" s="194">
        <v>0.50000000000000355</v>
      </c>
      <c r="H837" s="193">
        <v>0</v>
      </c>
      <c r="I837" s="195">
        <v>0</v>
      </c>
      <c r="J837" s="194">
        <v>0.50000000000000355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65" customHeight="1" x14ac:dyDescent="0.2">
      <c r="A838" s="155"/>
      <c r="B838" s="191" t="s">
        <v>86</v>
      </c>
      <c r="C838" s="192">
        <v>272.2</v>
      </c>
      <c r="D838" s="230">
        <v>785.3</v>
      </c>
      <c r="E838" s="193">
        <v>0</v>
      </c>
      <c r="F838" s="193">
        <v>513.09999999999991</v>
      </c>
      <c r="G838" s="194">
        <v>785.3</v>
      </c>
      <c r="H838" s="193">
        <v>652.05799999999999</v>
      </c>
      <c r="I838" s="195">
        <v>83.032981026359366</v>
      </c>
      <c r="J838" s="194">
        <v>133.24199999999996</v>
      </c>
      <c r="K838" s="193">
        <v>61.384999999999991</v>
      </c>
      <c r="L838" s="193">
        <v>0</v>
      </c>
      <c r="M838" s="193">
        <v>0</v>
      </c>
      <c r="N838" s="193">
        <v>0</v>
      </c>
      <c r="O838" s="193">
        <v>0</v>
      </c>
      <c r="P838" s="193">
        <v>15.346249999999998</v>
      </c>
      <c r="Q838" s="179">
        <v>6.6823816893377845</v>
      </c>
      <c r="T838" s="163"/>
    </row>
    <row r="839" spans="1:20" ht="10.65" customHeight="1" x14ac:dyDescent="0.2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65" customHeight="1" x14ac:dyDescent="0.2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65" customHeight="1" x14ac:dyDescent="0.2">
      <c r="A841" s="155"/>
      <c r="B841" s="191" t="s">
        <v>89</v>
      </c>
      <c r="C841" s="192">
        <v>149.69999999999999</v>
      </c>
      <c r="D841" s="230">
        <v>0.29999999999998295</v>
      </c>
      <c r="E841" s="193">
        <v>0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65" customHeight="1" x14ac:dyDescent="0.2">
      <c r="A842" s="155"/>
      <c r="B842" s="198" t="s">
        <v>91</v>
      </c>
      <c r="C842" s="192">
        <v>2939.1999999999994</v>
      </c>
      <c r="D842" s="230">
        <v>3486</v>
      </c>
      <c r="E842" s="193">
        <v>0</v>
      </c>
      <c r="F842" s="193">
        <v>546.80000000000064</v>
      </c>
      <c r="G842" s="194">
        <v>3486</v>
      </c>
      <c r="H842" s="193">
        <v>2360.8670000000002</v>
      </c>
      <c r="I842" s="195">
        <v>67.724239816408499</v>
      </c>
      <c r="J842" s="194">
        <v>1125.1330000000003</v>
      </c>
      <c r="K842" s="193">
        <v>94.880999999999858</v>
      </c>
      <c r="L842" s="193">
        <v>102.27500000000009</v>
      </c>
      <c r="M842" s="193">
        <v>132.58199999999988</v>
      </c>
      <c r="N842" s="193">
        <v>0</v>
      </c>
      <c r="O842" s="193">
        <v>0</v>
      </c>
      <c r="P842" s="199">
        <v>82.434499999999957</v>
      </c>
      <c r="Q842" s="179">
        <v>11.648812087172249</v>
      </c>
      <c r="T842" s="163"/>
    </row>
    <row r="843" spans="1:20" ht="10.65" customHeight="1" x14ac:dyDescent="0.2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65" customHeight="1" x14ac:dyDescent="0.2">
      <c r="A844" s="155"/>
      <c r="B844" s="191" t="s">
        <v>92</v>
      </c>
      <c r="C844" s="192">
        <v>325.8</v>
      </c>
      <c r="D844" s="230">
        <v>616.70000000000005</v>
      </c>
      <c r="E844" s="193">
        <v>0</v>
      </c>
      <c r="F844" s="193">
        <v>290.90000000000003</v>
      </c>
      <c r="G844" s="194">
        <v>616.70000000000005</v>
      </c>
      <c r="H844" s="193">
        <v>613.68200000000002</v>
      </c>
      <c r="I844" s="195">
        <v>99.510621047510952</v>
      </c>
      <c r="J844" s="194">
        <v>3.0180000000000291</v>
      </c>
      <c r="K844" s="193">
        <v>0</v>
      </c>
      <c r="L844" s="193">
        <v>31.793000000000006</v>
      </c>
      <c r="M844" s="193">
        <v>0</v>
      </c>
      <c r="N844" s="193">
        <v>0</v>
      </c>
      <c r="O844" s="193">
        <v>0</v>
      </c>
      <c r="P844" s="193">
        <v>7.9482500000000016</v>
      </c>
      <c r="Q844" s="179">
        <v>0</v>
      </c>
      <c r="T844" s="163"/>
    </row>
    <row r="845" spans="1:20" ht="10.65" customHeight="1" x14ac:dyDescent="0.2">
      <c r="A845" s="155"/>
      <c r="B845" s="191" t="s">
        <v>93</v>
      </c>
      <c r="C845" s="192">
        <v>155.30000000000001</v>
      </c>
      <c r="D845" s="230">
        <v>0.5</v>
      </c>
      <c r="E845" s="193">
        <v>0</v>
      </c>
      <c r="F845" s="193">
        <v>-154.80000000000001</v>
      </c>
      <c r="G845" s="194">
        <v>0.5</v>
      </c>
      <c r="H845" s="193">
        <v>0</v>
      </c>
      <c r="I845" s="195">
        <v>0</v>
      </c>
      <c r="J845" s="194">
        <v>0.5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65" hidden="1" customHeight="1" x14ac:dyDescent="0.2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65" customHeight="1" x14ac:dyDescent="0.2">
      <c r="A847" s="155"/>
      <c r="B847" s="191" t="s">
        <v>95</v>
      </c>
      <c r="C847" s="192">
        <v>430.9</v>
      </c>
      <c r="D847" s="230">
        <v>94.699999999999989</v>
      </c>
      <c r="E847" s="193">
        <v>0</v>
      </c>
      <c r="F847" s="193">
        <v>-336.2</v>
      </c>
      <c r="G847" s="194">
        <v>94.699999999999989</v>
      </c>
      <c r="H847" s="193">
        <v>0</v>
      </c>
      <c r="I847" s="195">
        <v>0</v>
      </c>
      <c r="J847" s="194">
        <v>94.699999999999989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65" customHeight="1" x14ac:dyDescent="0.2">
      <c r="A848" s="155"/>
      <c r="B848" s="191" t="s">
        <v>96</v>
      </c>
      <c r="C848" s="192">
        <v>64.400000000000006</v>
      </c>
      <c r="D848" s="230">
        <v>17.5</v>
      </c>
      <c r="E848" s="193">
        <v>0</v>
      </c>
      <c r="F848" s="193">
        <v>-46.900000000000006</v>
      </c>
      <c r="G848" s="194">
        <v>17.5</v>
      </c>
      <c r="H848" s="193">
        <v>0</v>
      </c>
      <c r="I848" s="195">
        <v>0</v>
      </c>
      <c r="J848" s="194">
        <v>17.5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65" customHeight="1" x14ac:dyDescent="0.2">
      <c r="A849" s="155"/>
      <c r="B849" s="191" t="s">
        <v>97</v>
      </c>
      <c r="C849" s="192">
        <v>33.299999999999997</v>
      </c>
      <c r="D849" s="230">
        <v>2.8999999999999986</v>
      </c>
      <c r="E849" s="193">
        <v>0</v>
      </c>
      <c r="F849" s="193">
        <v>-30.4</v>
      </c>
      <c r="G849" s="194">
        <v>2.8999999999999986</v>
      </c>
      <c r="H849" s="193">
        <v>0</v>
      </c>
      <c r="I849" s="195">
        <v>0</v>
      </c>
      <c r="J849" s="194">
        <v>2.8999999999999986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65" customHeight="1" x14ac:dyDescent="0.2">
      <c r="A850" s="155"/>
      <c r="B850" s="191" t="s">
        <v>98</v>
      </c>
      <c r="C850" s="192">
        <v>176.4</v>
      </c>
      <c r="D850" s="230">
        <v>14.000000000000028</v>
      </c>
      <c r="E850" s="193">
        <v>0</v>
      </c>
      <c r="F850" s="193">
        <v>-162.39999999999998</v>
      </c>
      <c r="G850" s="194">
        <v>14.000000000000028</v>
      </c>
      <c r="H850" s="193">
        <v>0</v>
      </c>
      <c r="I850" s="195">
        <v>0</v>
      </c>
      <c r="J850" s="194">
        <v>14.000000000000028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65" customHeight="1" x14ac:dyDescent="0.2">
      <c r="A851" s="155"/>
      <c r="B851" s="191" t="s">
        <v>99</v>
      </c>
      <c r="C851" s="192">
        <v>0.2</v>
      </c>
      <c r="D851" s="230">
        <v>0.2</v>
      </c>
      <c r="E851" s="193">
        <v>0</v>
      </c>
      <c r="F851" s="193">
        <v>0</v>
      </c>
      <c r="G851" s="194">
        <v>0.2</v>
      </c>
      <c r="H851" s="193">
        <v>0</v>
      </c>
      <c r="I851" s="195">
        <v>0</v>
      </c>
      <c r="J851" s="194">
        <v>0.2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65" customHeight="1" x14ac:dyDescent="0.2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65" customHeight="1" x14ac:dyDescent="0.2">
      <c r="A853" s="155"/>
      <c r="B853" s="191" t="s">
        <v>101</v>
      </c>
      <c r="C853" s="192">
        <v>2.7</v>
      </c>
      <c r="D853" s="230">
        <v>2.7</v>
      </c>
      <c r="E853" s="193">
        <v>0</v>
      </c>
      <c r="F853" s="193">
        <v>0</v>
      </c>
      <c r="G853" s="194">
        <v>2.7</v>
      </c>
      <c r="H853" s="193">
        <v>0</v>
      </c>
      <c r="I853" s="195">
        <v>0</v>
      </c>
      <c r="J853" s="194">
        <v>2.7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65" customHeight="1" x14ac:dyDescent="0.2">
      <c r="A854" s="155"/>
      <c r="B854" s="191" t="s">
        <v>102</v>
      </c>
      <c r="C854" s="192">
        <v>3.9</v>
      </c>
      <c r="D854" s="230">
        <v>3.9</v>
      </c>
      <c r="E854" s="193">
        <v>0</v>
      </c>
      <c r="F854" s="193">
        <v>0</v>
      </c>
      <c r="G854" s="194">
        <v>3.9</v>
      </c>
      <c r="H854" s="193">
        <v>0</v>
      </c>
      <c r="I854" s="195">
        <v>0</v>
      </c>
      <c r="J854" s="194">
        <v>3.9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65" customHeight="1" x14ac:dyDescent="0.2">
      <c r="A855" s="155"/>
      <c r="B855" s="191" t="s">
        <v>103</v>
      </c>
      <c r="C855" s="192">
        <v>0.1</v>
      </c>
      <c r="D855" s="230">
        <v>0.1</v>
      </c>
      <c r="E855" s="193">
        <v>0</v>
      </c>
      <c r="F855" s="193">
        <v>0</v>
      </c>
      <c r="G855" s="194">
        <v>0.1</v>
      </c>
      <c r="H855" s="193">
        <v>0</v>
      </c>
      <c r="I855" s="195">
        <v>0</v>
      </c>
      <c r="J855" s="194">
        <v>0.1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65" customHeight="1" x14ac:dyDescent="0.2">
      <c r="A856" s="155"/>
      <c r="B856" s="1" t="s">
        <v>104</v>
      </c>
      <c r="C856" s="192">
        <v>2.7</v>
      </c>
      <c r="D856" s="230">
        <v>0</v>
      </c>
      <c r="E856" s="193">
        <v>0</v>
      </c>
      <c r="F856" s="193">
        <v>-2.7</v>
      </c>
      <c r="G856" s="194">
        <v>0</v>
      </c>
      <c r="H856" s="193">
        <v>0</v>
      </c>
      <c r="I856" s="195" t="s">
        <v>119</v>
      </c>
      <c r="J856" s="194">
        <v>0</v>
      </c>
      <c r="K856" s="193">
        <v>0</v>
      </c>
      <c r="L856" s="193">
        <v>0</v>
      </c>
      <c r="M856" s="193">
        <v>0</v>
      </c>
      <c r="N856" s="193">
        <v>0</v>
      </c>
      <c r="O856" s="193" t="s">
        <v>42</v>
      </c>
      <c r="P856" s="193">
        <v>0</v>
      </c>
      <c r="Q856" s="179">
        <v>0</v>
      </c>
      <c r="T856" s="163"/>
    </row>
    <row r="857" spans="1:20" ht="10.65" customHeight="1" x14ac:dyDescent="0.2">
      <c r="A857" s="155"/>
      <c r="B857" s="198" t="s">
        <v>106</v>
      </c>
      <c r="C857" s="202">
        <v>4137.5999999999995</v>
      </c>
      <c r="D857" s="231">
        <v>4241.9000000000005</v>
      </c>
      <c r="E857" s="193">
        <v>0</v>
      </c>
      <c r="F857" s="193">
        <v>104.30000000000109</v>
      </c>
      <c r="G857" s="194">
        <v>4241.9000000000005</v>
      </c>
      <c r="H857" s="193">
        <v>2974.549</v>
      </c>
      <c r="I857" s="195">
        <v>70.123034489261883</v>
      </c>
      <c r="J857" s="194">
        <v>1267.3510000000006</v>
      </c>
      <c r="K857" s="193">
        <v>94.880999999999858</v>
      </c>
      <c r="L857" s="193">
        <v>134.06799999999976</v>
      </c>
      <c r="M857" s="193">
        <v>132.58200000000033</v>
      </c>
      <c r="N857" s="193">
        <v>0</v>
      </c>
      <c r="O857" s="193">
        <v>0</v>
      </c>
      <c r="P857" s="193">
        <v>90.382749999999987</v>
      </c>
      <c r="Q857" s="179">
        <v>12.022045135825152</v>
      </c>
      <c r="T857" s="163"/>
    </row>
    <row r="858" spans="1:20" ht="10.65" customHeight="1" x14ac:dyDescent="0.2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65" customHeight="1" x14ac:dyDescent="0.2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65" customHeight="1" x14ac:dyDescent="0.2">
      <c r="A860" s="155"/>
      <c r="B860" s="191" t="s">
        <v>108</v>
      </c>
      <c r="C860" s="192">
        <v>53.715000000000003</v>
      </c>
      <c r="D860" s="192">
        <v>1.5000000000000568E-2</v>
      </c>
      <c r="E860" s="203">
        <v>0</v>
      </c>
      <c r="F860" s="193">
        <v>-53.7</v>
      </c>
      <c r="G860" s="194">
        <v>1.5000000000000568E-2</v>
      </c>
      <c r="H860" s="193">
        <v>0</v>
      </c>
      <c r="I860" s="195">
        <v>0</v>
      </c>
      <c r="J860" s="194">
        <v>1.5000000000000568E-2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65" customHeight="1" x14ac:dyDescent="0.2">
      <c r="A861" s="155"/>
      <c r="B861" s="204" t="s">
        <v>109</v>
      </c>
      <c r="C861" s="192">
        <v>53.715000000000003</v>
      </c>
      <c r="D861" s="192">
        <v>3.1150000000000091</v>
      </c>
      <c r="E861" s="203">
        <v>0</v>
      </c>
      <c r="F861" s="193">
        <v>-50.599999999999994</v>
      </c>
      <c r="G861" s="194">
        <v>3.1150000000000091</v>
      </c>
      <c r="H861" s="193">
        <v>0</v>
      </c>
      <c r="I861" s="195">
        <v>0</v>
      </c>
      <c r="J861" s="194">
        <v>3.1150000000000091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65" customHeight="1" x14ac:dyDescent="0.2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65" customHeight="1" x14ac:dyDescent="0.2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65" customHeight="1" x14ac:dyDescent="0.2">
      <c r="A864" s="155"/>
      <c r="B864" s="205" t="s">
        <v>112</v>
      </c>
      <c r="C864" s="207">
        <v>4245.03</v>
      </c>
      <c r="D864" s="208">
        <v>4245.0300000000007</v>
      </c>
      <c r="E864" s="207">
        <v>0</v>
      </c>
      <c r="F864" s="210">
        <v>0</v>
      </c>
      <c r="G864" s="218">
        <v>4245.0300000000007</v>
      </c>
      <c r="H864" s="210">
        <v>2974.549</v>
      </c>
      <c r="I864" s="209">
        <v>70.071330473518429</v>
      </c>
      <c r="J864" s="218">
        <v>1270.4810000000007</v>
      </c>
      <c r="K864" s="210">
        <v>94.880999999999858</v>
      </c>
      <c r="L864" s="210">
        <v>134.06799999999976</v>
      </c>
      <c r="M864" s="210">
        <v>132.58200000000033</v>
      </c>
      <c r="N864" s="210">
        <v>0</v>
      </c>
      <c r="O864" s="210">
        <v>0</v>
      </c>
      <c r="P864" s="210">
        <v>90.382749999999987</v>
      </c>
      <c r="Q864" s="186">
        <v>12.056675637773811</v>
      </c>
      <c r="T864" s="163"/>
    </row>
    <row r="865" spans="1:20" ht="10.65" customHeight="1" x14ac:dyDescent="0.2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65" customHeight="1" x14ac:dyDescent="0.2">
      <c r="A866" s="155"/>
      <c r="D866" s="168"/>
      <c r="N866" s="157"/>
      <c r="T866" s="163"/>
    </row>
    <row r="867" spans="1:20" ht="10.65" customHeight="1" x14ac:dyDescent="0.2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65" customHeight="1" x14ac:dyDescent="0.2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65" customHeight="1" x14ac:dyDescent="0.2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43306</v>
      </c>
      <c r="L869" s="184">
        <v>43313</v>
      </c>
      <c r="M869" s="184">
        <v>43320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65" customHeight="1" x14ac:dyDescent="0.2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65" customHeight="1" x14ac:dyDescent="0.2">
      <c r="A871" s="155"/>
      <c r="B871" s="216"/>
      <c r="C871" s="261" t="s">
        <v>153</v>
      </c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2"/>
      <c r="Q871" s="178"/>
      <c r="T871" s="163"/>
    </row>
    <row r="872" spans="1:20" ht="10.65" customHeight="1" x14ac:dyDescent="0.2">
      <c r="A872" s="232"/>
      <c r="B872" s="191" t="s">
        <v>80</v>
      </c>
      <c r="C872" s="192">
        <v>1814.2</v>
      </c>
      <c r="D872" s="230">
        <v>2052.1999999999998</v>
      </c>
      <c r="E872" s="193">
        <v>49.999999999999773</v>
      </c>
      <c r="F872" s="193">
        <v>237.99999999999977</v>
      </c>
      <c r="G872" s="194">
        <v>2052.1999999999998</v>
      </c>
      <c r="H872" s="193">
        <v>1052.5391</v>
      </c>
      <c r="I872" s="195">
        <v>51.288329597505125</v>
      </c>
      <c r="J872" s="194">
        <v>999.66089999999986</v>
      </c>
      <c r="K872" s="193">
        <v>19.001999999999953</v>
      </c>
      <c r="L872" s="193">
        <v>2.9660000000000082</v>
      </c>
      <c r="M872" s="193">
        <v>10.05400000000003</v>
      </c>
      <c r="N872" s="193">
        <v>17.021999999999991</v>
      </c>
      <c r="O872" s="193">
        <v>0.82945132053406068</v>
      </c>
      <c r="P872" s="193">
        <v>12.260999999999996</v>
      </c>
      <c r="Q872" s="179" t="s">
        <v>186</v>
      </c>
      <c r="T872" s="163"/>
    </row>
    <row r="873" spans="1:20" ht="10.65" customHeight="1" x14ac:dyDescent="0.2">
      <c r="A873" s="155"/>
      <c r="B873" s="191" t="s">
        <v>81</v>
      </c>
      <c r="C873" s="192">
        <v>258.39999999999998</v>
      </c>
      <c r="D873" s="230">
        <v>151.99999999999997</v>
      </c>
      <c r="E873" s="193">
        <v>-50</v>
      </c>
      <c r="F873" s="193">
        <v>-106.4</v>
      </c>
      <c r="G873" s="194">
        <v>151.99999999999997</v>
      </c>
      <c r="H873" s="193">
        <v>70.763499999999993</v>
      </c>
      <c r="I873" s="195">
        <v>46.554934210526319</v>
      </c>
      <c r="J873" s="194">
        <v>81.236499999999978</v>
      </c>
      <c r="K873" s="193">
        <v>0.85879999999999512</v>
      </c>
      <c r="L873" s="193">
        <v>0.26299999999999812</v>
      </c>
      <c r="M873" s="193">
        <v>0.71999999999999886</v>
      </c>
      <c r="N873" s="193">
        <v>0</v>
      </c>
      <c r="O873" s="193">
        <v>0</v>
      </c>
      <c r="P873" s="193">
        <v>0.46044999999999803</v>
      </c>
      <c r="Q873" s="179" t="s">
        <v>186</v>
      </c>
      <c r="T873" s="163"/>
    </row>
    <row r="874" spans="1:20" ht="10.65" customHeight="1" x14ac:dyDescent="0.2">
      <c r="A874" s="155"/>
      <c r="B874" s="191" t="s">
        <v>82</v>
      </c>
      <c r="C874" s="192">
        <v>252.6</v>
      </c>
      <c r="D874" s="230">
        <v>249.2</v>
      </c>
      <c r="E874" s="193">
        <v>0</v>
      </c>
      <c r="F874" s="193">
        <v>-3.4000000000000057</v>
      </c>
      <c r="G874" s="194">
        <v>249.2</v>
      </c>
      <c r="H874" s="193">
        <v>183.24499999999998</v>
      </c>
      <c r="I874" s="195">
        <v>73.533306581059378</v>
      </c>
      <c r="J874" s="194">
        <v>65.955000000000013</v>
      </c>
      <c r="K874" s="193">
        <v>16.327000000000012</v>
      </c>
      <c r="L874" s="193">
        <v>7.2740000000000009</v>
      </c>
      <c r="M874" s="193">
        <v>22.633999999999986</v>
      </c>
      <c r="N874" s="193">
        <v>6.9999999999999911</v>
      </c>
      <c r="O874" s="193">
        <v>2.8089887640449405</v>
      </c>
      <c r="P874" s="193">
        <v>13.308749999999998</v>
      </c>
      <c r="Q874" s="179">
        <v>2.9557621865314188</v>
      </c>
      <c r="T874" s="163"/>
    </row>
    <row r="875" spans="1:20" ht="10.65" customHeight="1" x14ac:dyDescent="0.2">
      <c r="A875" s="155"/>
      <c r="B875" s="191" t="s">
        <v>83</v>
      </c>
      <c r="C875" s="192">
        <v>272.39999999999998</v>
      </c>
      <c r="D875" s="230">
        <v>323.7</v>
      </c>
      <c r="E875" s="193">
        <v>0</v>
      </c>
      <c r="F875" s="193">
        <v>51.300000000000011</v>
      </c>
      <c r="G875" s="194">
        <v>323.7</v>
      </c>
      <c r="H875" s="193">
        <v>11.367000000000001</v>
      </c>
      <c r="I875" s="195">
        <v>3.5115848007414274</v>
      </c>
      <c r="J875" s="194">
        <v>312.33299999999997</v>
      </c>
      <c r="K875" s="193">
        <v>0</v>
      </c>
      <c r="L875" s="193">
        <v>0</v>
      </c>
      <c r="M875" s="193">
        <v>0</v>
      </c>
      <c r="N875" s="193">
        <v>0</v>
      </c>
      <c r="O875" s="193">
        <v>0</v>
      </c>
      <c r="P875" s="193">
        <v>0</v>
      </c>
      <c r="Q875" s="179" t="s">
        <v>186</v>
      </c>
      <c r="T875" s="163"/>
    </row>
    <row r="876" spans="1:20" ht="10.65" customHeight="1" x14ac:dyDescent="0.2">
      <c r="A876" s="155"/>
      <c r="B876" s="191" t="s">
        <v>84</v>
      </c>
      <c r="C876" s="192">
        <v>4.5999999999999996</v>
      </c>
      <c r="D876" s="230">
        <v>4.5999999999999996</v>
      </c>
      <c r="E876" s="193">
        <v>0</v>
      </c>
      <c r="F876" s="193">
        <v>0</v>
      </c>
      <c r="G876" s="194">
        <v>4.5999999999999996</v>
      </c>
      <c r="H876" s="193">
        <v>4.625</v>
      </c>
      <c r="I876" s="195">
        <v>100.54347826086958</v>
      </c>
      <c r="J876" s="194">
        <v>-2.5000000000000355E-2</v>
      </c>
      <c r="K876" s="193">
        <v>1.081</v>
      </c>
      <c r="L876" s="193">
        <v>1.0649999999999999</v>
      </c>
      <c r="M876" s="193">
        <v>0</v>
      </c>
      <c r="N876" s="193">
        <v>0</v>
      </c>
      <c r="O876" s="193">
        <v>0</v>
      </c>
      <c r="P876" s="193">
        <v>0.53649999999999998</v>
      </c>
      <c r="Q876" s="179">
        <v>0</v>
      </c>
      <c r="T876" s="163"/>
    </row>
    <row r="877" spans="1:20" ht="10.65" customHeight="1" x14ac:dyDescent="0.2">
      <c r="A877" s="155"/>
      <c r="B877" s="191" t="s">
        <v>85</v>
      </c>
      <c r="C877" s="192">
        <v>59.2</v>
      </c>
      <c r="D877" s="193">
        <v>52.800000000000004</v>
      </c>
      <c r="E877" s="193">
        <v>0</v>
      </c>
      <c r="F877" s="193">
        <v>-6.3999999999999986</v>
      </c>
      <c r="G877" s="194">
        <v>52.800000000000004</v>
      </c>
      <c r="H877" s="193">
        <v>15.146000000000001</v>
      </c>
      <c r="I877" s="195">
        <v>28.685606060606062</v>
      </c>
      <c r="J877" s="194">
        <v>37.654000000000003</v>
      </c>
      <c r="K877" s="193">
        <v>9.9000000000000199E-2</v>
      </c>
      <c r="L877" s="193">
        <v>0</v>
      </c>
      <c r="M877" s="193">
        <v>0</v>
      </c>
      <c r="N877" s="193">
        <v>0</v>
      </c>
      <c r="O877" s="193">
        <v>0</v>
      </c>
      <c r="P877" s="193">
        <v>2.475000000000005E-2</v>
      </c>
      <c r="Q877" s="179" t="s">
        <v>186</v>
      </c>
      <c r="T877" s="163"/>
    </row>
    <row r="878" spans="1:20" ht="10.65" customHeight="1" x14ac:dyDescent="0.2">
      <c r="A878" s="155"/>
      <c r="B878" s="191" t="s">
        <v>86</v>
      </c>
      <c r="C878" s="192">
        <v>226</v>
      </c>
      <c r="D878" s="193">
        <v>311.7</v>
      </c>
      <c r="E878" s="193">
        <v>0</v>
      </c>
      <c r="F878" s="193">
        <v>85.699999999999989</v>
      </c>
      <c r="G878" s="194">
        <v>311.7</v>
      </c>
      <c r="H878" s="193">
        <v>303.66500000000002</v>
      </c>
      <c r="I878" s="195">
        <v>97.422200834135396</v>
      </c>
      <c r="J878" s="194">
        <v>8.0349999999999682</v>
      </c>
      <c r="K878" s="193">
        <v>0</v>
      </c>
      <c r="L878" s="193">
        <v>0</v>
      </c>
      <c r="M878" s="193">
        <v>22.39100000000002</v>
      </c>
      <c r="N878" s="193">
        <v>0</v>
      </c>
      <c r="O878" s="193">
        <v>0</v>
      </c>
      <c r="P878" s="193">
        <v>5.5977500000000049</v>
      </c>
      <c r="Q878" s="179">
        <v>0</v>
      </c>
      <c r="T878" s="163"/>
    </row>
    <row r="879" spans="1:20" ht="10.65" customHeight="1" x14ac:dyDescent="0.2">
      <c r="A879" s="155"/>
      <c r="B879" s="191" t="s">
        <v>87</v>
      </c>
      <c r="C879" s="192">
        <v>47.4</v>
      </c>
      <c r="D879" s="193">
        <v>47.4</v>
      </c>
      <c r="E879" s="193">
        <v>0</v>
      </c>
      <c r="F879" s="193">
        <v>0</v>
      </c>
      <c r="G879" s="194">
        <v>47.4</v>
      </c>
      <c r="H879" s="193">
        <v>15.414</v>
      </c>
      <c r="I879" s="195">
        <v>32.518987341772153</v>
      </c>
      <c r="J879" s="194">
        <v>31.985999999999997</v>
      </c>
      <c r="K879" s="193">
        <v>0</v>
      </c>
      <c r="L879" s="193">
        <v>1.6120000000000001</v>
      </c>
      <c r="M879" s="193">
        <v>0</v>
      </c>
      <c r="N879" s="193">
        <v>0</v>
      </c>
      <c r="O879" s="193">
        <v>0</v>
      </c>
      <c r="P879" s="193">
        <v>0.40300000000000002</v>
      </c>
      <c r="Q879" s="179" t="s">
        <v>186</v>
      </c>
      <c r="T879" s="163"/>
    </row>
    <row r="880" spans="1:20" ht="10.65" customHeight="1" x14ac:dyDescent="0.2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65" customHeight="1" x14ac:dyDescent="0.2">
      <c r="A881" s="155"/>
      <c r="B881" s="191" t="s">
        <v>89</v>
      </c>
      <c r="C881" s="192">
        <v>141.19999999999999</v>
      </c>
      <c r="D881" s="230">
        <v>3.3999999999999773</v>
      </c>
      <c r="E881" s="193">
        <v>0</v>
      </c>
      <c r="F881" s="193">
        <v>-137.80000000000001</v>
      </c>
      <c r="G881" s="194">
        <v>3.3999999999999773</v>
      </c>
      <c r="H881" s="193">
        <v>3.2009999999999996</v>
      </c>
      <c r="I881" s="195">
        <v>94.147058823530031</v>
      </c>
      <c r="J881" s="194">
        <v>0.19899999999997764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65" customHeight="1" x14ac:dyDescent="0.2">
      <c r="A882" s="155"/>
      <c r="B882" s="198" t="s">
        <v>91</v>
      </c>
      <c r="C882" s="192">
        <v>3075.9999999999995</v>
      </c>
      <c r="D882" s="193">
        <v>3196.9999999999995</v>
      </c>
      <c r="E882" s="193">
        <v>-2.2737367544323206E-13</v>
      </c>
      <c r="F882" s="193">
        <v>121</v>
      </c>
      <c r="G882" s="194">
        <v>3196.9999999999995</v>
      </c>
      <c r="H882" s="193">
        <v>1659.9655999999998</v>
      </c>
      <c r="I882" s="195">
        <v>51.922602439787298</v>
      </c>
      <c r="J882" s="194">
        <v>1537.0343999999998</v>
      </c>
      <c r="K882" s="193">
        <v>37.36779999999996</v>
      </c>
      <c r="L882" s="193">
        <v>13.180000000000007</v>
      </c>
      <c r="M882" s="193">
        <v>55.799000000000035</v>
      </c>
      <c r="N882" s="193">
        <v>24.021999999999984</v>
      </c>
      <c r="O882" s="193">
        <v>0.75139192993431303</v>
      </c>
      <c r="P882" s="199">
        <v>32.592199999999998</v>
      </c>
      <c r="Q882" s="179">
        <v>45.159578058553883</v>
      </c>
      <c r="T882" s="163"/>
    </row>
    <row r="883" spans="1:20" ht="10.65" customHeight="1" x14ac:dyDescent="0.2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65" customHeight="1" x14ac:dyDescent="0.2">
      <c r="A884" s="155"/>
      <c r="B884" s="191" t="s">
        <v>92</v>
      </c>
      <c r="C884" s="192">
        <v>194.3</v>
      </c>
      <c r="D884" s="193">
        <v>368.3</v>
      </c>
      <c r="E884" s="193">
        <v>0</v>
      </c>
      <c r="F884" s="193">
        <v>174</v>
      </c>
      <c r="G884" s="194">
        <v>368.3</v>
      </c>
      <c r="H884" s="193">
        <v>110.02749999999999</v>
      </c>
      <c r="I884" s="195">
        <v>29.874423024708111</v>
      </c>
      <c r="J884" s="194">
        <v>258.27250000000004</v>
      </c>
      <c r="K884" s="193">
        <v>17.911000000000001</v>
      </c>
      <c r="L884" s="193">
        <v>11.727000000000004</v>
      </c>
      <c r="M884" s="193">
        <v>41.55599999999999</v>
      </c>
      <c r="N884" s="193">
        <v>0</v>
      </c>
      <c r="O884" s="193">
        <v>0</v>
      </c>
      <c r="P884" s="193">
        <v>17.798499999999997</v>
      </c>
      <c r="Q884" s="179">
        <v>12.510913841054025</v>
      </c>
      <c r="T884" s="163"/>
    </row>
    <row r="885" spans="1:20" ht="10.65" customHeight="1" x14ac:dyDescent="0.2">
      <c r="A885" s="155"/>
      <c r="B885" s="191" t="s">
        <v>93</v>
      </c>
      <c r="C885" s="192">
        <v>128.5</v>
      </c>
      <c r="D885" s="193">
        <v>22.200000000000017</v>
      </c>
      <c r="E885" s="193">
        <v>0</v>
      </c>
      <c r="F885" s="193">
        <v>-106.29999999999998</v>
      </c>
      <c r="G885" s="194">
        <v>22.200000000000017</v>
      </c>
      <c r="H885" s="193">
        <v>9.8225999999999996</v>
      </c>
      <c r="I885" s="195">
        <v>44.245945945945913</v>
      </c>
      <c r="J885" s="194">
        <v>12.377400000000017</v>
      </c>
      <c r="K885" s="193">
        <v>-0.12899999999999956</v>
      </c>
      <c r="L885" s="193">
        <v>0</v>
      </c>
      <c r="M885" s="193">
        <v>0</v>
      </c>
      <c r="N885" s="193">
        <v>0</v>
      </c>
      <c r="O885" s="193">
        <v>0</v>
      </c>
      <c r="P885" s="193">
        <v>-3.224999999999989E-2</v>
      </c>
      <c r="Q885" s="179" t="s">
        <v>186</v>
      </c>
      <c r="T885" s="163"/>
    </row>
    <row r="886" spans="1:20" ht="10.65" hidden="1" customHeight="1" x14ac:dyDescent="0.2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65" customHeight="1" x14ac:dyDescent="0.2">
      <c r="A887" s="155"/>
      <c r="B887" s="191" t="s">
        <v>95</v>
      </c>
      <c r="C887" s="192">
        <v>44.1</v>
      </c>
      <c r="D887" s="193">
        <v>27.700000000000003</v>
      </c>
      <c r="E887" s="193">
        <v>0</v>
      </c>
      <c r="F887" s="193">
        <v>-16.399999999999999</v>
      </c>
      <c r="G887" s="194">
        <v>27.700000000000003</v>
      </c>
      <c r="H887" s="193">
        <v>1.6861999999999999</v>
      </c>
      <c r="I887" s="195">
        <v>6.0873646209386276</v>
      </c>
      <c r="J887" s="194">
        <v>26.013800000000003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65" customHeight="1" x14ac:dyDescent="0.2">
      <c r="A888" s="155"/>
      <c r="B888" s="191" t="s">
        <v>96</v>
      </c>
      <c r="C888" s="192">
        <v>139.80000000000001</v>
      </c>
      <c r="D888" s="193">
        <v>82.4</v>
      </c>
      <c r="E888" s="193">
        <v>0</v>
      </c>
      <c r="F888" s="193">
        <v>-57.400000000000006</v>
      </c>
      <c r="G888" s="194">
        <v>82.4</v>
      </c>
      <c r="H888" s="193">
        <v>37.0182</v>
      </c>
      <c r="I888" s="195">
        <v>44.924999999999997</v>
      </c>
      <c r="J888" s="194">
        <v>45.381800000000005</v>
      </c>
      <c r="K888" s="193">
        <v>0.77210000000000178</v>
      </c>
      <c r="L888" s="193">
        <v>5.4000000000002046E-2</v>
      </c>
      <c r="M888" s="193">
        <v>1.7846999999999937</v>
      </c>
      <c r="N888" s="193">
        <v>3.1670000000000016</v>
      </c>
      <c r="O888" s="193">
        <v>3.8434466019417495</v>
      </c>
      <c r="P888" s="193">
        <v>1.4444499999999998</v>
      </c>
      <c r="Q888" s="179">
        <v>29.418048392121577</v>
      </c>
      <c r="T888" s="163"/>
    </row>
    <row r="889" spans="1:20" ht="10.65" customHeight="1" x14ac:dyDescent="0.2">
      <c r="A889" s="155"/>
      <c r="B889" s="191" t="s">
        <v>97</v>
      </c>
      <c r="C889" s="192">
        <v>101.7</v>
      </c>
      <c r="D889" s="193">
        <v>88.3</v>
      </c>
      <c r="E889" s="193">
        <v>0</v>
      </c>
      <c r="F889" s="193">
        <v>-13.400000000000006</v>
      </c>
      <c r="G889" s="194">
        <v>88.3</v>
      </c>
      <c r="H889" s="193">
        <v>5.2210000000000001</v>
      </c>
      <c r="I889" s="195">
        <v>5.9127972819932051</v>
      </c>
      <c r="J889" s="194">
        <v>83.078999999999994</v>
      </c>
      <c r="K889" s="193">
        <v>0</v>
      </c>
      <c r="L889" s="193">
        <v>0</v>
      </c>
      <c r="M889" s="193">
        <v>0</v>
      </c>
      <c r="N889" s="193">
        <v>1.0454999999999997</v>
      </c>
      <c r="O889" s="193">
        <v>1.1840317100792748</v>
      </c>
      <c r="P889" s="193">
        <v>0.26137499999999991</v>
      </c>
      <c r="Q889" s="179" t="s">
        <v>186</v>
      </c>
      <c r="T889" s="163"/>
    </row>
    <row r="890" spans="1:20" ht="10.65" customHeight="1" x14ac:dyDescent="0.2">
      <c r="A890" s="155"/>
      <c r="B890" s="191" t="s">
        <v>98</v>
      </c>
      <c r="C890" s="192">
        <v>154.19999999999999</v>
      </c>
      <c r="D890" s="193">
        <v>75.499999999999986</v>
      </c>
      <c r="E890" s="193">
        <v>0</v>
      </c>
      <c r="F890" s="193">
        <v>-78.7</v>
      </c>
      <c r="G890" s="194">
        <v>75.499999999999986</v>
      </c>
      <c r="H890" s="193">
        <v>0</v>
      </c>
      <c r="I890" s="195">
        <v>0</v>
      </c>
      <c r="J890" s="194">
        <v>75.499999999999986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65" customHeight="1" x14ac:dyDescent="0.2">
      <c r="A891" s="155"/>
      <c r="B891" s="191" t="s">
        <v>99</v>
      </c>
      <c r="C891" s="192">
        <v>24.2</v>
      </c>
      <c r="D891" s="193">
        <v>2.0999999999999979</v>
      </c>
      <c r="E891" s="193">
        <v>0</v>
      </c>
      <c r="F891" s="193">
        <v>-22.1</v>
      </c>
      <c r="G891" s="194">
        <v>2.0999999999999979</v>
      </c>
      <c r="H891" s="193">
        <v>0</v>
      </c>
      <c r="I891" s="195">
        <v>0</v>
      </c>
      <c r="J891" s="194">
        <v>2.0999999999999979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65" customHeight="1" x14ac:dyDescent="0.2">
      <c r="A892" s="155"/>
      <c r="B892" s="191" t="s">
        <v>100</v>
      </c>
      <c r="C892" s="192">
        <v>2.2000000000000002</v>
      </c>
      <c r="D892" s="193">
        <v>2.2000000000000002</v>
      </c>
      <c r="E892" s="193">
        <v>0</v>
      </c>
      <c r="F892" s="193">
        <v>0</v>
      </c>
      <c r="G892" s="194">
        <v>2.2000000000000002</v>
      </c>
      <c r="H892" s="193">
        <v>0</v>
      </c>
      <c r="I892" s="195">
        <v>0</v>
      </c>
      <c r="J892" s="194">
        <v>2.2000000000000002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65" customHeight="1" x14ac:dyDescent="0.2">
      <c r="A893" s="155"/>
      <c r="B893" s="191" t="s">
        <v>101</v>
      </c>
      <c r="C893" s="192">
        <v>0.2</v>
      </c>
      <c r="D893" s="193">
        <v>0.2</v>
      </c>
      <c r="E893" s="193">
        <v>0</v>
      </c>
      <c r="F893" s="193">
        <v>0</v>
      </c>
      <c r="G893" s="194">
        <v>0.2</v>
      </c>
      <c r="H893" s="193">
        <v>0</v>
      </c>
      <c r="I893" s="195">
        <v>0</v>
      </c>
      <c r="J893" s="194">
        <v>0.2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65" customHeight="1" x14ac:dyDescent="0.2">
      <c r="A894" s="155"/>
      <c r="B894" s="191" t="s">
        <v>102</v>
      </c>
      <c r="C894" s="192">
        <v>9.8000000000000007</v>
      </c>
      <c r="D894" s="193">
        <v>9.8000000000000007</v>
      </c>
      <c r="E894" s="193">
        <v>0</v>
      </c>
      <c r="F894" s="193">
        <v>0</v>
      </c>
      <c r="G894" s="194">
        <v>9.8000000000000007</v>
      </c>
      <c r="H894" s="193">
        <v>0</v>
      </c>
      <c r="I894" s="195">
        <v>0</v>
      </c>
      <c r="J894" s="194">
        <v>9.8000000000000007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65" customHeight="1" x14ac:dyDescent="0.2">
      <c r="A895" s="155"/>
      <c r="B895" s="191" t="s">
        <v>103</v>
      </c>
      <c r="C895" s="192">
        <v>4.5999999999999996</v>
      </c>
      <c r="D895" s="193">
        <v>4.5999999999999996</v>
      </c>
      <c r="E895" s="193">
        <v>0</v>
      </c>
      <c r="F895" s="193">
        <v>0</v>
      </c>
      <c r="G895" s="194">
        <v>4.5999999999999996</v>
      </c>
      <c r="H895" s="193">
        <v>0</v>
      </c>
      <c r="I895" s="195">
        <v>0</v>
      </c>
      <c r="J895" s="194">
        <v>4.5999999999999996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65" customHeight="1" x14ac:dyDescent="0.2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65" customHeight="1" x14ac:dyDescent="0.2">
      <c r="A897" s="155"/>
      <c r="B897" s="198" t="s">
        <v>106</v>
      </c>
      <c r="C897" s="202">
        <v>3879.6</v>
      </c>
      <c r="D897" s="193">
        <v>3880.2999999999993</v>
      </c>
      <c r="E897" s="193">
        <v>0</v>
      </c>
      <c r="F897" s="193">
        <v>0.69999999999936335</v>
      </c>
      <c r="G897" s="194">
        <v>3880.2999999999993</v>
      </c>
      <c r="H897" s="193">
        <v>1823.7410999999997</v>
      </c>
      <c r="I897" s="195">
        <v>47.000002577120334</v>
      </c>
      <c r="J897" s="194">
        <v>2056.5588999999995</v>
      </c>
      <c r="K897" s="193">
        <v>55.921900000000051</v>
      </c>
      <c r="L897" s="193">
        <v>24.961000000000013</v>
      </c>
      <c r="M897" s="193">
        <v>99.139700000000119</v>
      </c>
      <c r="N897" s="193">
        <v>28.234499999999986</v>
      </c>
      <c r="O897" s="193">
        <v>0.72763703837332139</v>
      </c>
      <c r="P897" s="193">
        <v>52.064275000000045</v>
      </c>
      <c r="Q897" s="179">
        <v>37.500384860828234</v>
      </c>
      <c r="T897" s="163"/>
    </row>
    <row r="898" spans="1:20" ht="10.65" customHeight="1" x14ac:dyDescent="0.2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65" customHeight="1" x14ac:dyDescent="0.2">
      <c r="A899" s="155"/>
      <c r="B899" s="191" t="s">
        <v>107</v>
      </c>
      <c r="C899" s="192">
        <v>0.73713126487139302</v>
      </c>
      <c r="D899" s="193">
        <v>3.7131264871393066E-2</v>
      </c>
      <c r="E899" s="193">
        <v>0</v>
      </c>
      <c r="F899" s="193">
        <v>-0.7</v>
      </c>
      <c r="G899" s="194">
        <v>3.7131264871393066E-2</v>
      </c>
      <c r="H899" s="193">
        <v>0</v>
      </c>
      <c r="I899" s="195">
        <v>0</v>
      </c>
      <c r="J899" s="194">
        <v>3.7131264871393066E-2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65" customHeight="1" x14ac:dyDescent="0.2">
      <c r="A900" s="155"/>
      <c r="B900" s="191" t="s">
        <v>108</v>
      </c>
      <c r="C900" s="192">
        <v>55.822748227034069</v>
      </c>
      <c r="D900" s="192">
        <v>55.822748227034069</v>
      </c>
      <c r="E900" s="203">
        <v>0</v>
      </c>
      <c r="F900" s="193">
        <v>0</v>
      </c>
      <c r="G900" s="194">
        <v>55.822748227034069</v>
      </c>
      <c r="H900" s="193">
        <v>0</v>
      </c>
      <c r="I900" s="195">
        <v>0</v>
      </c>
      <c r="J900" s="194">
        <v>55.822748227034069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65" customHeight="1" x14ac:dyDescent="0.2">
      <c r="A901" s="155"/>
      <c r="B901" s="204" t="s">
        <v>109</v>
      </c>
      <c r="C901" s="192">
        <v>22.748218011533989</v>
      </c>
      <c r="D901" s="192">
        <v>22.748218011533989</v>
      </c>
      <c r="E901" s="203">
        <v>0</v>
      </c>
      <c r="F901" s="193">
        <v>0</v>
      </c>
      <c r="G901" s="194">
        <v>22.748218011533989</v>
      </c>
      <c r="H901" s="193">
        <v>0</v>
      </c>
      <c r="I901" s="195">
        <v>0</v>
      </c>
      <c r="J901" s="194">
        <v>22.748218011533989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65" customHeight="1" x14ac:dyDescent="0.2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65" customHeight="1" x14ac:dyDescent="0.2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65" customHeight="1" x14ac:dyDescent="0.2">
      <c r="A904" s="155"/>
      <c r="B904" s="205" t="s">
        <v>112</v>
      </c>
      <c r="C904" s="206">
        <v>3958.9080975034394</v>
      </c>
      <c r="D904" s="225">
        <v>3958.9080975034385</v>
      </c>
      <c r="E904" s="207">
        <v>0</v>
      </c>
      <c r="F904" s="210">
        <v>0</v>
      </c>
      <c r="G904" s="218">
        <v>3958.9080975034385</v>
      </c>
      <c r="H904" s="210">
        <v>1823.7410999999997</v>
      </c>
      <c r="I904" s="209">
        <v>46.066770308461699</v>
      </c>
      <c r="J904" s="218">
        <v>2135.1669975034388</v>
      </c>
      <c r="K904" s="210">
        <v>55.921900000000051</v>
      </c>
      <c r="L904" s="210">
        <v>24.961000000000013</v>
      </c>
      <c r="M904" s="210">
        <v>99.139700000000119</v>
      </c>
      <c r="N904" s="210">
        <v>28.234499999999986</v>
      </c>
      <c r="O904" s="210">
        <v>0.71318907397232056</v>
      </c>
      <c r="P904" s="219">
        <v>52.064275000000045</v>
      </c>
      <c r="Q904" s="186">
        <v>39.010212809137109</v>
      </c>
      <c r="T904" s="163"/>
    </row>
    <row r="905" spans="1:20" ht="10.65" customHeight="1" x14ac:dyDescent="0.2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 x14ac:dyDescent="0.2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 x14ac:dyDescent="0.2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 x14ac:dyDescent="0.2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 x14ac:dyDescent="0.2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 x14ac:dyDescent="0.2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65" customHeight="1" x14ac:dyDescent="0.2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65" customHeight="1" x14ac:dyDescent="0.2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65" customHeight="1" x14ac:dyDescent="0.2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43306</v>
      </c>
      <c r="L914" s="184">
        <v>43313</v>
      </c>
      <c r="M914" s="184">
        <v>43320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65" customHeight="1" x14ac:dyDescent="0.2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65" customHeight="1" x14ac:dyDescent="0.2">
      <c r="A916" s="155"/>
      <c r="B916" s="216"/>
      <c r="C916" s="261" t="s">
        <v>154</v>
      </c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2"/>
      <c r="Q916" s="178"/>
      <c r="T916" s="163"/>
    </row>
    <row r="917" spans="1:20" ht="10.65" customHeight="1" x14ac:dyDescent="0.2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241.761</v>
      </c>
      <c r="I917" s="195">
        <v>77.66174108576935</v>
      </c>
      <c r="J917" s="194">
        <v>69.539000000000016</v>
      </c>
      <c r="K917" s="193">
        <v>8.453000000000003</v>
      </c>
      <c r="L917" s="193">
        <v>0</v>
      </c>
      <c r="M917" s="193">
        <v>1.007000000000005</v>
      </c>
      <c r="N917" s="193">
        <v>6.103999999999985</v>
      </c>
      <c r="O917" s="193">
        <v>1.9608095085126838</v>
      </c>
      <c r="P917" s="193">
        <v>3.8909999999999982</v>
      </c>
      <c r="Q917" s="179">
        <v>15.87175533281934</v>
      </c>
      <c r="T917" s="163"/>
    </row>
    <row r="918" spans="1:20" ht="10.65" customHeight="1" x14ac:dyDescent="0.2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17.416</v>
      </c>
      <c r="I918" s="195">
        <v>34.901803607214433</v>
      </c>
      <c r="J918" s="194">
        <v>32.483999999999995</v>
      </c>
      <c r="K918" s="193">
        <v>0</v>
      </c>
      <c r="L918" s="193">
        <v>0</v>
      </c>
      <c r="M918" s="193">
        <v>0</v>
      </c>
      <c r="N918" s="193">
        <v>0</v>
      </c>
      <c r="O918" s="193">
        <v>0</v>
      </c>
      <c r="P918" s="193">
        <v>0</v>
      </c>
      <c r="Q918" s="179" t="s">
        <v>186</v>
      </c>
      <c r="T918" s="163"/>
    </row>
    <row r="919" spans="1:20" ht="10.65" customHeight="1" x14ac:dyDescent="0.2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13.331</v>
      </c>
      <c r="I919" s="195">
        <v>27.830897703549059</v>
      </c>
      <c r="J919" s="194">
        <v>34.569000000000003</v>
      </c>
      <c r="K919" s="193">
        <v>0</v>
      </c>
      <c r="L919" s="193">
        <v>2.0730000000000004</v>
      </c>
      <c r="M919" s="193">
        <v>0</v>
      </c>
      <c r="N919" s="193">
        <v>2.3409999999999993</v>
      </c>
      <c r="O919" s="193">
        <v>4.8872651356993719</v>
      </c>
      <c r="P919" s="193">
        <v>1.1034999999999999</v>
      </c>
      <c r="Q919" s="179">
        <v>29.32668781150884</v>
      </c>
      <c r="T919" s="163"/>
    </row>
    <row r="920" spans="1:20" ht="10.65" customHeight="1" x14ac:dyDescent="0.2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7.7000000000000028</v>
      </c>
      <c r="G920" s="194">
        <v>68.5</v>
      </c>
      <c r="H920" s="193">
        <v>4.0830000000000002</v>
      </c>
      <c r="I920" s="195">
        <v>5.9605839416058393</v>
      </c>
      <c r="J920" s="194">
        <v>64.417000000000002</v>
      </c>
      <c r="K920" s="193">
        <v>5.200000000000049E-2</v>
      </c>
      <c r="L920" s="193">
        <v>0</v>
      </c>
      <c r="M920" s="193">
        <v>0</v>
      </c>
      <c r="N920" s="193">
        <v>0</v>
      </c>
      <c r="O920" s="193">
        <v>0</v>
      </c>
      <c r="P920" s="193">
        <v>1.3000000000000123E-2</v>
      </c>
      <c r="Q920" s="179" t="s">
        <v>186</v>
      </c>
      <c r="T920" s="163"/>
    </row>
    <row r="921" spans="1:20" ht="10.65" customHeight="1" x14ac:dyDescent="0.2">
      <c r="A921" s="155"/>
      <c r="B921" s="191" t="s">
        <v>84</v>
      </c>
      <c r="C921" s="192">
        <v>0.87030941934675798</v>
      </c>
      <c r="D921" s="230">
        <v>0.87030941934675798</v>
      </c>
      <c r="E921" s="193">
        <v>0</v>
      </c>
      <c r="F921" s="193">
        <v>0</v>
      </c>
      <c r="G921" s="194">
        <v>0.87030941934675798</v>
      </c>
      <c r="H921" s="193">
        <v>0</v>
      </c>
      <c r="I921" s="195">
        <v>0</v>
      </c>
      <c r="J921" s="194">
        <v>0.87030941934675798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65" customHeight="1" x14ac:dyDescent="0.2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6.4000000000000001E-2</v>
      </c>
      <c r="I922" s="195">
        <v>0.58742156693829162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65" customHeight="1" x14ac:dyDescent="0.2">
      <c r="A923" s="155"/>
      <c r="B923" s="191" t="s">
        <v>86</v>
      </c>
      <c r="C923" s="192">
        <v>35.200000000000003</v>
      </c>
      <c r="D923" s="230">
        <v>35.200000000000003</v>
      </c>
      <c r="E923" s="193">
        <v>0</v>
      </c>
      <c r="F923" s="193">
        <v>0</v>
      </c>
      <c r="G923" s="194">
        <v>35.200000000000003</v>
      </c>
      <c r="H923" s="193">
        <v>19.791</v>
      </c>
      <c r="I923" s="195">
        <v>56.22443181818182</v>
      </c>
      <c r="J923" s="194">
        <v>15.409000000000002</v>
      </c>
      <c r="K923" s="193">
        <v>0</v>
      </c>
      <c r="L923" s="193">
        <v>0</v>
      </c>
      <c r="M923" s="193">
        <v>5.5</v>
      </c>
      <c r="N923" s="193">
        <v>0</v>
      </c>
      <c r="O923" s="193">
        <v>0</v>
      </c>
      <c r="P923" s="193">
        <v>1.375</v>
      </c>
      <c r="Q923" s="179">
        <v>9.2065454545454557</v>
      </c>
      <c r="T923" s="163"/>
    </row>
    <row r="924" spans="1:20" ht="10.65" customHeight="1" x14ac:dyDescent="0.2">
      <c r="A924" s="155"/>
      <c r="B924" s="191" t="s">
        <v>87</v>
      </c>
      <c r="C924" s="192">
        <v>9.8000000000000007</v>
      </c>
      <c r="D924" s="230">
        <v>9.8000000000000007</v>
      </c>
      <c r="E924" s="193">
        <v>0</v>
      </c>
      <c r="F924" s="193">
        <v>0</v>
      </c>
      <c r="G924" s="194">
        <v>9.8000000000000007</v>
      </c>
      <c r="H924" s="193">
        <v>0</v>
      </c>
      <c r="I924" s="195">
        <v>0</v>
      </c>
      <c r="J924" s="194">
        <v>9.8000000000000007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65" customHeight="1" x14ac:dyDescent="0.2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65" customHeight="1" x14ac:dyDescent="0.2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1.8089999999999999</v>
      </c>
      <c r="I926" s="195">
        <v>5.7611464968152868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65" customHeight="1" x14ac:dyDescent="0.2">
      <c r="A927" s="155"/>
      <c r="B927" s="198" t="s">
        <v>91</v>
      </c>
      <c r="C927" s="192">
        <v>557.26538096627257</v>
      </c>
      <c r="D927" s="193">
        <v>565.76538096627257</v>
      </c>
      <c r="E927" s="193">
        <v>0</v>
      </c>
      <c r="F927" s="193">
        <v>8.5</v>
      </c>
      <c r="G927" s="194">
        <v>565.76538096627257</v>
      </c>
      <c r="H927" s="193">
        <v>298.25500000000011</v>
      </c>
      <c r="I927" s="195">
        <v>52.717082033299633</v>
      </c>
      <c r="J927" s="194">
        <v>267.51038096627269</v>
      </c>
      <c r="K927" s="193">
        <v>8.5050000000000026</v>
      </c>
      <c r="L927" s="193">
        <v>2.0730000000000004</v>
      </c>
      <c r="M927" s="193">
        <v>6.507000000000005</v>
      </c>
      <c r="N927" s="193">
        <v>8.4449999999999843</v>
      </c>
      <c r="O927" s="193">
        <v>1.4926682126744377</v>
      </c>
      <c r="P927" s="199">
        <v>6.3824999999999985</v>
      </c>
      <c r="Q927" s="179">
        <v>39.91310316745362</v>
      </c>
      <c r="T927" s="163"/>
    </row>
    <row r="928" spans="1:20" ht="10.65" customHeight="1" x14ac:dyDescent="0.2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65" customHeight="1" x14ac:dyDescent="0.2">
      <c r="A929" s="155"/>
      <c r="B929" s="191" t="s">
        <v>92</v>
      </c>
      <c r="C929" s="192">
        <v>34.6</v>
      </c>
      <c r="D929" s="193">
        <v>35.1</v>
      </c>
      <c r="E929" s="193">
        <v>0</v>
      </c>
      <c r="F929" s="193">
        <v>0.5</v>
      </c>
      <c r="G929" s="194">
        <v>35.1</v>
      </c>
      <c r="H929" s="193">
        <v>4.6420000000000003</v>
      </c>
      <c r="I929" s="195">
        <v>13.225071225071225</v>
      </c>
      <c r="J929" s="194">
        <v>30.458000000000002</v>
      </c>
      <c r="K929" s="193">
        <v>0</v>
      </c>
      <c r="L929" s="193">
        <v>4.7000000000000597E-2</v>
      </c>
      <c r="M929" s="193">
        <v>0</v>
      </c>
      <c r="N929" s="193">
        <v>0</v>
      </c>
      <c r="O929" s="193">
        <v>0</v>
      </c>
      <c r="P929" s="193">
        <v>1.1750000000000149E-2</v>
      </c>
      <c r="Q929" s="179" t="s">
        <v>186</v>
      </c>
      <c r="T929" s="163"/>
    </row>
    <row r="930" spans="1:20" ht="10.65" customHeight="1" x14ac:dyDescent="0.2">
      <c r="A930" s="155"/>
      <c r="B930" s="191" t="s">
        <v>93</v>
      </c>
      <c r="C930" s="192">
        <v>28.6</v>
      </c>
      <c r="D930" s="193">
        <v>28.6</v>
      </c>
      <c r="E930" s="193">
        <v>0</v>
      </c>
      <c r="F930" s="193">
        <v>0</v>
      </c>
      <c r="G930" s="194">
        <v>28.6</v>
      </c>
      <c r="H930" s="193">
        <v>0</v>
      </c>
      <c r="I930" s="195">
        <v>0</v>
      </c>
      <c r="J930" s="194">
        <v>28.6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65" hidden="1" customHeight="1" x14ac:dyDescent="0.2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65" customHeight="1" x14ac:dyDescent="0.2">
      <c r="A932" s="155"/>
      <c r="B932" s="191" t="s">
        <v>95</v>
      </c>
      <c r="C932" s="192">
        <v>9.9460994708534241</v>
      </c>
      <c r="D932" s="193">
        <v>9.9460994708534241</v>
      </c>
      <c r="E932" s="193">
        <v>0</v>
      </c>
      <c r="F932" s="193">
        <v>0</v>
      </c>
      <c r="G932" s="194">
        <v>9.9460994708534241</v>
      </c>
      <c r="H932" s="193">
        <v>0</v>
      </c>
      <c r="I932" s="195">
        <v>0</v>
      </c>
      <c r="J932" s="194">
        <v>9.9460994708534241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65" customHeight="1" x14ac:dyDescent="0.2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7.5019999999999998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65" customHeight="1" x14ac:dyDescent="0.2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65" customHeight="1" x14ac:dyDescent="0.2">
      <c r="A935" s="155"/>
      <c r="B935" s="191" t="s">
        <v>98</v>
      </c>
      <c r="C935" s="192">
        <v>34.799999999999997</v>
      </c>
      <c r="D935" s="193">
        <v>34.799999999999997</v>
      </c>
      <c r="E935" s="193">
        <v>0</v>
      </c>
      <c r="F935" s="193">
        <v>0</v>
      </c>
      <c r="G935" s="194">
        <v>34.799999999999997</v>
      </c>
      <c r="H935" s="193">
        <v>0</v>
      </c>
      <c r="I935" s="195">
        <v>0</v>
      </c>
      <c r="J935" s="194">
        <v>34.799999999999997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65" customHeight="1" x14ac:dyDescent="0.2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65" customHeight="1" x14ac:dyDescent="0.2">
      <c r="A937" s="155"/>
      <c r="B937" s="191" t="s">
        <v>100</v>
      </c>
      <c r="C937" s="192">
        <v>0.49803643013707122</v>
      </c>
      <c r="D937" s="193">
        <v>0.49803643013707122</v>
      </c>
      <c r="E937" s="193">
        <v>0</v>
      </c>
      <c r="F937" s="193">
        <v>0</v>
      </c>
      <c r="G937" s="194">
        <v>0.49803643013707122</v>
      </c>
      <c r="H937" s="193">
        <v>0</v>
      </c>
      <c r="I937" s="195">
        <v>0</v>
      </c>
      <c r="J937" s="194">
        <v>0.49803643013707122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65" customHeight="1" x14ac:dyDescent="0.2">
      <c r="A938" s="155"/>
      <c r="B938" s="191" t="s">
        <v>101</v>
      </c>
      <c r="C938" s="192">
        <v>5.5448638165036507E-2</v>
      </c>
      <c r="D938" s="193">
        <v>5.5448638165036507E-2</v>
      </c>
      <c r="E938" s="193">
        <v>0</v>
      </c>
      <c r="F938" s="193">
        <v>0</v>
      </c>
      <c r="G938" s="194">
        <v>5.5448638165036507E-2</v>
      </c>
      <c r="H938" s="193">
        <v>0</v>
      </c>
      <c r="I938" s="195">
        <v>0</v>
      </c>
      <c r="J938" s="194">
        <v>5.5448638165036507E-2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65" customHeight="1" x14ac:dyDescent="0.2">
      <c r="A939" s="155"/>
      <c r="B939" s="191" t="s">
        <v>102</v>
      </c>
      <c r="C939" s="192">
        <v>2.1852536976112411</v>
      </c>
      <c r="D939" s="193">
        <v>2.1852536976112411</v>
      </c>
      <c r="E939" s="193">
        <v>0</v>
      </c>
      <c r="F939" s="193">
        <v>0</v>
      </c>
      <c r="G939" s="194">
        <v>2.1852536976112411</v>
      </c>
      <c r="H939" s="193">
        <v>0</v>
      </c>
      <c r="I939" s="195">
        <v>0</v>
      </c>
      <c r="J939" s="194">
        <v>2.1852536976112411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65" customHeight="1" x14ac:dyDescent="0.2">
      <c r="A940" s="155"/>
      <c r="B940" s="191" t="s">
        <v>103</v>
      </c>
      <c r="C940" s="192">
        <v>1.0327308858238049</v>
      </c>
      <c r="D940" s="193">
        <v>1.0327308858238049</v>
      </c>
      <c r="E940" s="193">
        <v>0</v>
      </c>
      <c r="F940" s="193">
        <v>0</v>
      </c>
      <c r="G940" s="194">
        <v>1.0327308858238049</v>
      </c>
      <c r="H940" s="193">
        <v>0</v>
      </c>
      <c r="I940" s="195">
        <v>0</v>
      </c>
      <c r="J940" s="194">
        <v>1.0327308858238049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65" customHeight="1" x14ac:dyDescent="0.2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65" customHeight="1" x14ac:dyDescent="0.2">
      <c r="A942" s="155"/>
      <c r="B942" s="198" t="s">
        <v>106</v>
      </c>
      <c r="C942" s="202">
        <v>722.30472207696459</v>
      </c>
      <c r="D942" s="231">
        <v>722.30472207696459</v>
      </c>
      <c r="E942" s="231">
        <v>0</v>
      </c>
      <c r="F942" s="193">
        <v>0</v>
      </c>
      <c r="G942" s="194">
        <v>722.30472207696459</v>
      </c>
      <c r="H942" s="193">
        <v>310.39900000000011</v>
      </c>
      <c r="I942" s="195">
        <v>42.973414199405696</v>
      </c>
      <c r="J942" s="194">
        <v>411.90572207696448</v>
      </c>
      <c r="K942" s="193">
        <v>8.5050000000000523</v>
      </c>
      <c r="L942" s="193">
        <v>2.1199999999999477</v>
      </c>
      <c r="M942" s="193">
        <v>6.507000000000005</v>
      </c>
      <c r="N942" s="193">
        <v>8.44500000000005</v>
      </c>
      <c r="O942" s="193">
        <v>1.1691741368818298</v>
      </c>
      <c r="P942" s="193">
        <v>6.3942500000000138</v>
      </c>
      <c r="Q942" s="179" t="s">
        <v>186</v>
      </c>
      <c r="T942" s="163"/>
    </row>
    <row r="943" spans="1:20" ht="10.65" customHeight="1" x14ac:dyDescent="0.2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65" customHeight="1" x14ac:dyDescent="0.2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65" customHeight="1" x14ac:dyDescent="0.2">
      <c r="A945" s="155"/>
      <c r="B945" s="191" t="s">
        <v>108</v>
      </c>
      <c r="C945" s="192">
        <v>0.30143559469845799</v>
      </c>
      <c r="D945" s="192">
        <v>0.30143559469845799</v>
      </c>
      <c r="E945" s="203">
        <v>0</v>
      </c>
      <c r="F945" s="193">
        <v>0</v>
      </c>
      <c r="G945" s="194">
        <v>0.30143559469845799</v>
      </c>
      <c r="H945" s="193">
        <v>0</v>
      </c>
      <c r="I945" s="195">
        <v>0</v>
      </c>
      <c r="J945" s="194">
        <v>0.30143559469845799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65" customHeight="1" x14ac:dyDescent="0.2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0.11700000000000001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65" customHeight="1" x14ac:dyDescent="0.2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65" customHeight="1" x14ac:dyDescent="0.2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65" customHeight="1" x14ac:dyDescent="0.2">
      <c r="A949" s="155"/>
      <c r="B949" s="205" t="s">
        <v>112</v>
      </c>
      <c r="C949" s="206">
        <v>724.76142475346307</v>
      </c>
      <c r="D949" s="225">
        <v>724.76142475346307</v>
      </c>
      <c r="E949" s="207">
        <v>0</v>
      </c>
      <c r="F949" s="210">
        <v>0</v>
      </c>
      <c r="G949" s="218">
        <v>724.76142475346307</v>
      </c>
      <c r="H949" s="210">
        <v>310.51600000000013</v>
      </c>
      <c r="I949" s="209">
        <v>42.843891713142177</v>
      </c>
      <c r="J949" s="218">
        <v>414.24542475346294</v>
      </c>
      <c r="K949" s="210">
        <v>8.5050000000000523</v>
      </c>
      <c r="L949" s="210">
        <v>2.1199999999999477</v>
      </c>
      <c r="M949" s="210">
        <v>6.507000000000005</v>
      </c>
      <c r="N949" s="210">
        <v>8.44500000000005</v>
      </c>
      <c r="O949" s="210">
        <v>1.1652110213885523</v>
      </c>
      <c r="P949" s="219">
        <v>6.3942500000000138</v>
      </c>
      <c r="Q949" s="186" t="s">
        <v>186</v>
      </c>
      <c r="T949" s="163"/>
    </row>
    <row r="950" spans="1:20" ht="10.65" customHeight="1" x14ac:dyDescent="0.2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65" customHeight="1" x14ac:dyDescent="0.2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65" customHeight="1" x14ac:dyDescent="0.2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65" customHeight="1" x14ac:dyDescent="0.2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65" customHeight="1" x14ac:dyDescent="0.2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43306</v>
      </c>
      <c r="L954" s="184">
        <v>43313</v>
      </c>
      <c r="M954" s="184">
        <v>43320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65" customHeight="1" x14ac:dyDescent="0.2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65" customHeight="1" x14ac:dyDescent="0.2">
      <c r="A956" s="155"/>
      <c r="B956" s="216"/>
      <c r="C956" s="258" t="s">
        <v>167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78"/>
      <c r="T956" s="163"/>
    </row>
    <row r="957" spans="1:20" ht="10.65" customHeight="1" x14ac:dyDescent="0.2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60.779000000000003</v>
      </c>
      <c r="I957" s="195" t="s">
        <v>119</v>
      </c>
      <c r="J957" s="194">
        <v>-60.779000000000003</v>
      </c>
      <c r="K957" s="193">
        <v>1.0730000000000004</v>
      </c>
      <c r="L957" s="193">
        <v>1.0690000000000026</v>
      </c>
      <c r="M957" s="193">
        <v>1.7259999999999991</v>
      </c>
      <c r="N957" s="193">
        <v>1.1060000000000016</v>
      </c>
      <c r="O957" s="193" t="s">
        <v>42</v>
      </c>
      <c r="P957" s="193">
        <v>1.2435000000000009</v>
      </c>
      <c r="Q957" s="179">
        <v>0</v>
      </c>
      <c r="T957" s="163"/>
    </row>
    <row r="958" spans="1:20" ht="10.65" customHeight="1" x14ac:dyDescent="0.2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3.08</v>
      </c>
      <c r="I958" s="195" t="s">
        <v>119</v>
      </c>
      <c r="J958" s="194">
        <v>-3.08</v>
      </c>
      <c r="K958" s="193">
        <v>0</v>
      </c>
      <c r="L958" s="193">
        <v>0.18000000000000016</v>
      </c>
      <c r="M958" s="193">
        <v>0</v>
      </c>
      <c r="N958" s="193">
        <v>0</v>
      </c>
      <c r="O958" s="193" t="s">
        <v>42</v>
      </c>
      <c r="P958" s="193">
        <v>4.500000000000004E-2</v>
      </c>
      <c r="Q958" s="179">
        <v>0</v>
      </c>
      <c r="T958" s="163"/>
    </row>
    <row r="959" spans="1:20" ht="10.65" customHeight="1" x14ac:dyDescent="0.2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7.117</v>
      </c>
      <c r="I959" s="195" t="s">
        <v>119</v>
      </c>
      <c r="J959" s="194">
        <v>-7.117</v>
      </c>
      <c r="K959" s="193">
        <v>0.35799999999999965</v>
      </c>
      <c r="L959" s="193">
        <v>0.17999999999999972</v>
      </c>
      <c r="M959" s="193">
        <v>0.72500000000000053</v>
      </c>
      <c r="N959" s="193">
        <v>0.10799999999999965</v>
      </c>
      <c r="O959" s="193" t="s">
        <v>42</v>
      </c>
      <c r="P959" s="193">
        <v>0.34274999999999989</v>
      </c>
      <c r="Q959" s="179">
        <v>0</v>
      </c>
      <c r="T959" s="163"/>
    </row>
    <row r="960" spans="1:20" ht="10.65" customHeight="1" x14ac:dyDescent="0.2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2.2330000000000001</v>
      </c>
      <c r="I960" s="195" t="s">
        <v>119</v>
      </c>
      <c r="J960" s="194">
        <v>-2.2330000000000001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65" customHeight="1" x14ac:dyDescent="0.2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0.70199999999999996</v>
      </c>
      <c r="I961" s="195" t="s">
        <v>119</v>
      </c>
      <c r="J961" s="194">
        <v>-0.70199999999999996</v>
      </c>
      <c r="K961" s="193">
        <v>0.28299999999999997</v>
      </c>
      <c r="L961" s="193">
        <v>8.1999999999999962E-2</v>
      </c>
      <c r="M961" s="193">
        <v>0</v>
      </c>
      <c r="N961" s="193">
        <v>0</v>
      </c>
      <c r="O961" s="193" t="s">
        <v>42</v>
      </c>
      <c r="P961" s="193">
        <v>9.1249999999999984E-2</v>
      </c>
      <c r="Q961" s="179">
        <v>0</v>
      </c>
      <c r="T961" s="163"/>
    </row>
    <row r="962" spans="1:20" ht="10.65" customHeight="1" x14ac:dyDescent="0.2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65" customHeight="1" x14ac:dyDescent="0.2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11.278</v>
      </c>
      <c r="I963" s="195" t="s">
        <v>119</v>
      </c>
      <c r="J963" s="194">
        <v>-11.278</v>
      </c>
      <c r="K963" s="193">
        <v>1.604000000000001</v>
      </c>
      <c r="L963" s="193">
        <v>0</v>
      </c>
      <c r="M963" s="193">
        <v>0.54499999999999993</v>
      </c>
      <c r="N963" s="193">
        <v>0</v>
      </c>
      <c r="O963" s="193" t="s">
        <v>42</v>
      </c>
      <c r="P963" s="193">
        <v>0.53725000000000023</v>
      </c>
      <c r="Q963" s="179">
        <v>0</v>
      </c>
      <c r="T963" s="163"/>
    </row>
    <row r="964" spans="1:20" ht="10.65" customHeight="1" x14ac:dyDescent="0.2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1.238</v>
      </c>
      <c r="I964" s="195" t="s">
        <v>119</v>
      </c>
      <c r="J964" s="194">
        <v>-1.238</v>
      </c>
      <c r="K964" s="193">
        <v>0</v>
      </c>
      <c r="L964" s="193">
        <v>0.21999999999999997</v>
      </c>
      <c r="M964" s="193">
        <v>0</v>
      </c>
      <c r="N964" s="193">
        <v>0</v>
      </c>
      <c r="O964" s="193" t="s">
        <v>42</v>
      </c>
      <c r="P964" s="193">
        <v>5.4999999999999993E-2</v>
      </c>
      <c r="Q964" s="179" t="s">
        <v>162</v>
      </c>
      <c r="T964" s="163"/>
    </row>
    <row r="965" spans="1:20" ht="10.65" customHeight="1" x14ac:dyDescent="0.2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65" customHeight="1" x14ac:dyDescent="0.2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0.29499999999999998</v>
      </c>
      <c r="I966" s="195" t="s">
        <v>119</v>
      </c>
      <c r="J966" s="194">
        <v>-0.29499999999999998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65" customHeight="1" x14ac:dyDescent="0.2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86.762000000000015</v>
      </c>
      <c r="I967" s="195" t="s">
        <v>119</v>
      </c>
      <c r="J967" s="194">
        <v>-86.762000000000015</v>
      </c>
      <c r="K967" s="193">
        <v>3.3180000000000009</v>
      </c>
      <c r="L967" s="193">
        <v>1.7310000000000023</v>
      </c>
      <c r="M967" s="193">
        <v>2.9959999999999996</v>
      </c>
      <c r="N967" s="193">
        <v>1.2140000000000013</v>
      </c>
      <c r="O967" s="193" t="s">
        <v>42</v>
      </c>
      <c r="P967" s="199">
        <v>2.3147500000000014</v>
      </c>
      <c r="Q967" s="179">
        <v>0</v>
      </c>
      <c r="T967" s="163"/>
    </row>
    <row r="968" spans="1:20" ht="10.65" customHeight="1" x14ac:dyDescent="0.2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65" customHeight="1" x14ac:dyDescent="0.2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7.2922000000000002</v>
      </c>
      <c r="I969" s="195" t="s">
        <v>119</v>
      </c>
      <c r="J969" s="194">
        <v>-7.2922000000000002</v>
      </c>
      <c r="K969" s="193">
        <v>0.28000000000000025</v>
      </c>
      <c r="L969" s="193">
        <v>0.90899999999999981</v>
      </c>
      <c r="M969" s="193">
        <v>0.73599999999999977</v>
      </c>
      <c r="N969" s="193">
        <v>0</v>
      </c>
      <c r="O969" s="193" t="s">
        <v>42</v>
      </c>
      <c r="P969" s="193">
        <v>0.48124999999999996</v>
      </c>
      <c r="Q969" s="179">
        <v>0</v>
      </c>
      <c r="T969" s="163"/>
    </row>
    <row r="970" spans="1:20" ht="10.65" customHeight="1" x14ac:dyDescent="0.2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2.3599000000000001</v>
      </c>
      <c r="I970" s="195" t="s">
        <v>119</v>
      </c>
      <c r="J970" s="194">
        <v>-2.3599000000000001</v>
      </c>
      <c r="K970" s="193">
        <v>-4.9999999999998934E-3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-1.2499999999999734E-3</v>
      </c>
      <c r="Q970" s="179">
        <v>0</v>
      </c>
      <c r="T970" s="163"/>
    </row>
    <row r="971" spans="1:20" ht="10.65" hidden="1" customHeight="1" x14ac:dyDescent="0.2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65" customHeight="1" x14ac:dyDescent="0.2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65" customHeight="1" x14ac:dyDescent="0.2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1.9098000000000002</v>
      </c>
      <c r="I973" s="195" t="s">
        <v>119</v>
      </c>
      <c r="J973" s="194">
        <v>-1.9098000000000002</v>
      </c>
      <c r="K973" s="193">
        <v>0</v>
      </c>
      <c r="L973" s="193">
        <v>0</v>
      </c>
      <c r="M973" s="193">
        <v>4.0000000000000036E-2</v>
      </c>
      <c r="N973" s="193">
        <v>0</v>
      </c>
      <c r="O973" s="193" t="s">
        <v>42</v>
      </c>
      <c r="P973" s="193">
        <v>1.0000000000000009E-2</v>
      </c>
      <c r="Q973" s="179">
        <v>0</v>
      </c>
      <c r="T973" s="163"/>
    </row>
    <row r="974" spans="1:20" ht="10.65" customHeight="1" x14ac:dyDescent="0.2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65" customHeight="1" x14ac:dyDescent="0.2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65" customHeight="1" x14ac:dyDescent="0.2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65" customHeight="1" x14ac:dyDescent="0.2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65" customHeight="1" x14ac:dyDescent="0.2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65" customHeight="1" x14ac:dyDescent="0.2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65" customHeight="1" x14ac:dyDescent="0.2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65" customHeight="1" x14ac:dyDescent="0.2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65" customHeight="1" x14ac:dyDescent="0.2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98.323900000000009</v>
      </c>
      <c r="I982" s="195" t="s">
        <v>119</v>
      </c>
      <c r="J982" s="194">
        <v>-98.323900000000009</v>
      </c>
      <c r="K982" s="193">
        <v>3.5930000000000177</v>
      </c>
      <c r="L982" s="193">
        <v>2.6400000000000006</v>
      </c>
      <c r="M982" s="193">
        <v>3.7719999999999914</v>
      </c>
      <c r="N982" s="193">
        <v>1.2139999999999986</v>
      </c>
      <c r="O982" s="193" t="s">
        <v>42</v>
      </c>
      <c r="P982" s="193">
        <v>2.8047500000000021</v>
      </c>
      <c r="Q982" s="179">
        <v>0</v>
      </c>
      <c r="T982" s="163"/>
    </row>
    <row r="983" spans="1:20" ht="10.65" customHeight="1" x14ac:dyDescent="0.2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65" customHeight="1" x14ac:dyDescent="0.2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65" customHeight="1" x14ac:dyDescent="0.2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65" customHeight="1" x14ac:dyDescent="0.2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1.7999999999999999E-2</v>
      </c>
      <c r="I986" s="195" t="s">
        <v>119</v>
      </c>
      <c r="J986" s="194">
        <v>-1.7999999999999999E-2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65" customHeight="1" x14ac:dyDescent="0.2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65" customHeight="1" x14ac:dyDescent="0.2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65" customHeight="1" x14ac:dyDescent="0.2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98.341900000000024</v>
      </c>
      <c r="I989" s="209">
        <v>80.608114754098381</v>
      </c>
      <c r="J989" s="218">
        <v>23.658099999999976</v>
      </c>
      <c r="K989" s="210">
        <v>3.5930000000000177</v>
      </c>
      <c r="L989" s="210">
        <v>2.6400000000000006</v>
      </c>
      <c r="M989" s="210">
        <v>3.7719999999999914</v>
      </c>
      <c r="N989" s="210">
        <v>1.2139999999999986</v>
      </c>
      <c r="O989" s="210">
        <v>0.99508196721311371</v>
      </c>
      <c r="P989" s="219">
        <v>2.8047500000000021</v>
      </c>
      <c r="Q989" s="186">
        <v>6.4350120331580207</v>
      </c>
      <c r="T989" s="163"/>
    </row>
    <row r="990" spans="1:20" ht="10.65" customHeight="1" x14ac:dyDescent="0.2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65" customHeight="1" x14ac:dyDescent="0.2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65" customHeight="1" x14ac:dyDescent="0.2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1" ht="10.65" customHeight="1" x14ac:dyDescent="0.2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1" ht="10.65" customHeight="1" x14ac:dyDescent="0.2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1" ht="10.65" customHeight="1" x14ac:dyDescent="0.2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1" ht="10.65" customHeight="1" x14ac:dyDescent="0.2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1" ht="10.65" customHeight="1" x14ac:dyDescent="0.2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1" ht="10.65" customHeight="1" x14ac:dyDescent="0.2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1" ht="10.65" customHeight="1" x14ac:dyDescent="0.2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43306</v>
      </c>
      <c r="L999" s="184">
        <v>43313</v>
      </c>
      <c r="M999" s="184">
        <v>43320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1" ht="10.65" customHeight="1" x14ac:dyDescent="0.2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1" ht="10.65" customHeight="1" x14ac:dyDescent="0.2">
      <c r="A1001" s="155"/>
      <c r="B1001" s="216"/>
      <c r="C1001" s="258" t="s">
        <v>158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78"/>
      <c r="T1001" s="163"/>
    </row>
    <row r="1002" spans="1:21" ht="10.65" customHeight="1" x14ac:dyDescent="0.25">
      <c r="A1002" s="217"/>
      <c r="B1002" s="191" t="s">
        <v>80</v>
      </c>
      <c r="C1002" s="192">
        <v>1130.8</v>
      </c>
      <c r="D1002" s="230">
        <v>1992.1</v>
      </c>
      <c r="E1002" s="193">
        <v>0</v>
      </c>
      <c r="F1002" s="193">
        <v>861.3</v>
      </c>
      <c r="G1002" s="194">
        <v>1992.1</v>
      </c>
      <c r="H1002" s="193">
        <v>1145.6702</v>
      </c>
      <c r="I1002" s="195">
        <v>57.510677174840623</v>
      </c>
      <c r="J1002" s="194">
        <v>846.42979999999989</v>
      </c>
      <c r="K1002" s="193">
        <v>2.3669999999999618</v>
      </c>
      <c r="L1002" s="193">
        <v>2.928000000000111</v>
      </c>
      <c r="M1002" s="193">
        <v>23.615999999999985</v>
      </c>
      <c r="N1002" s="193">
        <v>17.120999999999867</v>
      </c>
      <c r="O1002" s="193">
        <v>0.85944480698759451</v>
      </c>
      <c r="P1002" s="193">
        <v>11.507999999999981</v>
      </c>
      <c r="Q1002" s="179" t="s">
        <v>186</v>
      </c>
      <c r="T1002" s="163"/>
      <c r="U1002" s="234"/>
    </row>
    <row r="1003" spans="1:21" ht="10.65" customHeight="1" x14ac:dyDescent="0.2">
      <c r="A1003" s="155"/>
      <c r="B1003" s="191" t="s">
        <v>81</v>
      </c>
      <c r="C1003" s="192">
        <v>224.4</v>
      </c>
      <c r="D1003" s="230">
        <v>98.500000000000028</v>
      </c>
      <c r="E1003" s="193">
        <v>0</v>
      </c>
      <c r="F1003" s="193">
        <v>-125.89999999999998</v>
      </c>
      <c r="G1003" s="194">
        <v>98.500000000000028</v>
      </c>
      <c r="H1003" s="193">
        <v>81.337800000000001</v>
      </c>
      <c r="I1003" s="195">
        <v>82.576446700507589</v>
      </c>
      <c r="J1003" s="194">
        <v>17.162200000000027</v>
      </c>
      <c r="K1003" s="193">
        <v>0</v>
      </c>
      <c r="L1003" s="193">
        <v>0</v>
      </c>
      <c r="M1003" s="193">
        <v>0</v>
      </c>
      <c r="N1003" s="193">
        <v>0</v>
      </c>
      <c r="O1003" s="193">
        <v>0</v>
      </c>
      <c r="P1003" s="193">
        <v>0</v>
      </c>
      <c r="Q1003" s="179" t="s">
        <v>186</v>
      </c>
      <c r="T1003" s="163"/>
    </row>
    <row r="1004" spans="1:21" ht="10.65" customHeight="1" x14ac:dyDescent="0.2">
      <c r="A1004" s="155"/>
      <c r="B1004" s="191" t="s">
        <v>82</v>
      </c>
      <c r="C1004" s="192">
        <v>245.6</v>
      </c>
      <c r="D1004" s="230">
        <v>189.1</v>
      </c>
      <c r="E1004" s="193">
        <v>0</v>
      </c>
      <c r="F1004" s="193">
        <v>-56.5</v>
      </c>
      <c r="G1004" s="194">
        <v>189.1</v>
      </c>
      <c r="H1004" s="193">
        <v>169.52699999999999</v>
      </c>
      <c r="I1004" s="195">
        <v>89.649391856160747</v>
      </c>
      <c r="J1004" s="194">
        <v>19.573000000000008</v>
      </c>
      <c r="K1004" s="193">
        <v>0</v>
      </c>
      <c r="L1004" s="193">
        <v>0</v>
      </c>
      <c r="M1004" s="193">
        <v>7.8999999999979309E-2</v>
      </c>
      <c r="N1004" s="193">
        <v>0</v>
      </c>
      <c r="O1004" s="193">
        <v>0</v>
      </c>
      <c r="P1004" s="193">
        <v>1.9749999999994827E-2</v>
      </c>
      <c r="Q1004" s="179" t="s">
        <v>186</v>
      </c>
      <c r="T1004" s="163"/>
    </row>
    <row r="1005" spans="1:21" ht="10.65" customHeight="1" x14ac:dyDescent="0.2">
      <c r="A1005" s="155"/>
      <c r="B1005" s="191" t="s">
        <v>83</v>
      </c>
      <c r="C1005" s="192">
        <v>447.8</v>
      </c>
      <c r="D1005" s="230">
        <v>159.60000000000002</v>
      </c>
      <c r="E1005" s="193">
        <v>-30</v>
      </c>
      <c r="F1005" s="193">
        <v>-288.2</v>
      </c>
      <c r="G1005" s="194">
        <v>159.60000000000002</v>
      </c>
      <c r="H1005" s="193">
        <v>92.542000000000002</v>
      </c>
      <c r="I1005" s="195">
        <v>57.983709273182953</v>
      </c>
      <c r="J1005" s="194">
        <v>67.058000000000021</v>
      </c>
      <c r="K1005" s="193">
        <v>2.945999999999998</v>
      </c>
      <c r="L1005" s="193">
        <v>0</v>
      </c>
      <c r="M1005" s="193">
        <v>0</v>
      </c>
      <c r="N1005" s="193">
        <v>0</v>
      </c>
      <c r="O1005" s="193">
        <v>0</v>
      </c>
      <c r="P1005" s="193">
        <v>0.73649999999999949</v>
      </c>
      <c r="Q1005" s="179" t="s">
        <v>186</v>
      </c>
      <c r="T1005" s="163"/>
    </row>
    <row r="1006" spans="1:21" ht="10.65" customHeight="1" x14ac:dyDescent="0.2">
      <c r="A1006" s="155"/>
      <c r="B1006" s="191" t="s">
        <v>84</v>
      </c>
      <c r="C1006" s="192">
        <v>2.8</v>
      </c>
      <c r="D1006" s="230">
        <v>2.8</v>
      </c>
      <c r="E1006" s="193">
        <v>0</v>
      </c>
      <c r="F1006" s="193">
        <v>0</v>
      </c>
      <c r="G1006" s="194">
        <v>2.8</v>
      </c>
      <c r="H1006" s="193">
        <v>0</v>
      </c>
      <c r="I1006" s="195">
        <v>0</v>
      </c>
      <c r="J1006" s="194">
        <v>2.8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1" ht="10.65" customHeight="1" x14ac:dyDescent="0.2">
      <c r="A1007" s="155"/>
      <c r="B1007" s="191" t="s">
        <v>85</v>
      </c>
      <c r="C1007" s="192">
        <v>13.1</v>
      </c>
      <c r="D1007" s="230">
        <v>9.6999999999999993</v>
      </c>
      <c r="E1007" s="193">
        <v>0</v>
      </c>
      <c r="F1007" s="193">
        <v>-3.4000000000000004</v>
      </c>
      <c r="G1007" s="194">
        <v>9.6999999999999993</v>
      </c>
      <c r="H1007" s="193">
        <v>5.3230000000000004</v>
      </c>
      <c r="I1007" s="195">
        <v>54.876288659793822</v>
      </c>
      <c r="J1007" s="194">
        <v>4.3769999999999989</v>
      </c>
      <c r="K1007" s="193">
        <v>0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</v>
      </c>
      <c r="Q1007" s="179" t="s">
        <v>186</v>
      </c>
      <c r="T1007" s="163"/>
    </row>
    <row r="1008" spans="1:21" ht="10.65" customHeight="1" x14ac:dyDescent="0.2">
      <c r="A1008" s="155"/>
      <c r="B1008" s="191" t="s">
        <v>86</v>
      </c>
      <c r="C1008" s="192">
        <v>158.9</v>
      </c>
      <c r="D1008" s="230">
        <v>150.4</v>
      </c>
      <c r="E1008" s="193">
        <v>0</v>
      </c>
      <c r="F1008" s="193">
        <v>-8.5</v>
      </c>
      <c r="G1008" s="194">
        <v>150.4</v>
      </c>
      <c r="H1008" s="193">
        <v>79.194999999999993</v>
      </c>
      <c r="I1008" s="195">
        <v>52.656249999999993</v>
      </c>
      <c r="J1008" s="194">
        <v>71.205000000000013</v>
      </c>
      <c r="K1008" s="193">
        <v>0</v>
      </c>
      <c r="L1008" s="193">
        <v>0</v>
      </c>
      <c r="M1008" s="193">
        <v>3.7859999999999872</v>
      </c>
      <c r="N1008" s="193">
        <v>0</v>
      </c>
      <c r="O1008" s="193">
        <v>0</v>
      </c>
      <c r="P1008" s="193">
        <v>0.94649999999999679</v>
      </c>
      <c r="Q1008" s="179" t="s">
        <v>186</v>
      </c>
      <c r="T1008" s="163"/>
    </row>
    <row r="1009" spans="1:20" ht="10.65" customHeight="1" x14ac:dyDescent="0.2">
      <c r="A1009" s="155"/>
      <c r="B1009" s="191" t="s">
        <v>87</v>
      </c>
      <c r="C1009" s="192">
        <v>26.7</v>
      </c>
      <c r="D1009" s="230">
        <v>26.7</v>
      </c>
      <c r="E1009" s="193">
        <v>0</v>
      </c>
      <c r="F1009" s="193">
        <v>0</v>
      </c>
      <c r="G1009" s="194">
        <v>26.7</v>
      </c>
      <c r="H1009" s="193">
        <v>0.92800000000000005</v>
      </c>
      <c r="I1009" s="195">
        <v>3.475655430711611</v>
      </c>
      <c r="J1009" s="194">
        <v>25.771999999999998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65" customHeight="1" x14ac:dyDescent="0.2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65" customHeight="1" x14ac:dyDescent="0.2">
      <c r="A1011" s="155"/>
      <c r="B1011" s="191" t="s">
        <v>89</v>
      </c>
      <c r="C1011" s="192">
        <v>128.30000000000001</v>
      </c>
      <c r="D1011" s="230">
        <v>151.10000000000002</v>
      </c>
      <c r="E1011" s="193">
        <v>0</v>
      </c>
      <c r="F1011" s="193">
        <v>22.800000000000011</v>
      </c>
      <c r="G1011" s="194">
        <v>151.10000000000002</v>
      </c>
      <c r="H1011" s="193">
        <v>150.999</v>
      </c>
      <c r="I1011" s="195">
        <v>99.933156849768352</v>
      </c>
      <c r="J1011" s="194">
        <v>0.10100000000002751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65" customHeight="1" x14ac:dyDescent="0.2">
      <c r="A1012" s="155"/>
      <c r="B1012" s="198" t="s">
        <v>91</v>
      </c>
      <c r="C1012" s="192">
        <v>2378.4</v>
      </c>
      <c r="D1012" s="230">
        <v>2779.9999999999995</v>
      </c>
      <c r="E1012" s="193">
        <v>-30</v>
      </c>
      <c r="F1012" s="193">
        <v>401.59999999999945</v>
      </c>
      <c r="G1012" s="194">
        <v>2779.9999999999995</v>
      </c>
      <c r="H1012" s="193">
        <v>1725.5220000000002</v>
      </c>
      <c r="I1012" s="195">
        <v>62.069136690647497</v>
      </c>
      <c r="J1012" s="194">
        <v>1054.4779999999998</v>
      </c>
      <c r="K1012" s="193">
        <v>5.3129999999999598</v>
      </c>
      <c r="L1012" s="193">
        <v>2.928000000000111</v>
      </c>
      <c r="M1012" s="193">
        <v>27.480999999999952</v>
      </c>
      <c r="N1012" s="193">
        <v>17.120999999999867</v>
      </c>
      <c r="O1012" s="193">
        <v>0.61586330935251332</v>
      </c>
      <c r="P1012" s="199">
        <v>13.210749999999972</v>
      </c>
      <c r="Q1012" s="179" t="s">
        <v>186</v>
      </c>
      <c r="T1012" s="163"/>
    </row>
    <row r="1013" spans="1:20" ht="10.65" customHeight="1" x14ac:dyDescent="0.2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65" customHeight="1" x14ac:dyDescent="0.2">
      <c r="A1014" s="155"/>
      <c r="B1014" s="191" t="s">
        <v>92</v>
      </c>
      <c r="C1014" s="192">
        <v>95.1</v>
      </c>
      <c r="D1014" s="230">
        <v>94.8</v>
      </c>
      <c r="E1014" s="193">
        <v>0</v>
      </c>
      <c r="F1014" s="193">
        <v>-0.29999999999999716</v>
      </c>
      <c r="G1014" s="194">
        <v>94.8</v>
      </c>
      <c r="H1014" s="193">
        <v>61.945</v>
      </c>
      <c r="I1014" s="195">
        <v>65.342827004219416</v>
      </c>
      <c r="J1014" s="194">
        <v>32.854999999999997</v>
      </c>
      <c r="K1014" s="193">
        <v>0</v>
      </c>
      <c r="L1014" s="193">
        <v>2.4019999999999939</v>
      </c>
      <c r="M1014" s="193">
        <v>0.89500000000000313</v>
      </c>
      <c r="N1014" s="193">
        <v>0</v>
      </c>
      <c r="O1014" s="193">
        <v>0</v>
      </c>
      <c r="P1014" s="193">
        <v>0.82424999999999926</v>
      </c>
      <c r="Q1014" s="179">
        <v>37.860479223536579</v>
      </c>
      <c r="T1014" s="163"/>
    </row>
    <row r="1015" spans="1:20" ht="10.65" customHeight="1" x14ac:dyDescent="0.2">
      <c r="A1015" s="155"/>
      <c r="B1015" s="191" t="s">
        <v>93</v>
      </c>
      <c r="C1015" s="192">
        <v>132.19999999999999</v>
      </c>
      <c r="D1015" s="230">
        <v>132.19999999999999</v>
      </c>
      <c r="E1015" s="193">
        <v>0</v>
      </c>
      <c r="F1015" s="193">
        <v>0</v>
      </c>
      <c r="G1015" s="194">
        <v>132.19999999999999</v>
      </c>
      <c r="H1015" s="193">
        <v>128.4804</v>
      </c>
      <c r="I1015" s="195">
        <v>97.186384266263246</v>
      </c>
      <c r="J1015" s="194">
        <v>3.7195999999999856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65" hidden="1" customHeight="1" x14ac:dyDescent="0.2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65" customHeight="1" x14ac:dyDescent="0.2">
      <c r="A1017" s="217"/>
      <c r="B1017" s="191" t="s">
        <v>95</v>
      </c>
      <c r="C1017" s="192">
        <v>574.1</v>
      </c>
      <c r="D1017" s="230">
        <v>303.90000000000003</v>
      </c>
      <c r="E1017" s="193">
        <v>0</v>
      </c>
      <c r="F1017" s="193">
        <v>-270.2</v>
      </c>
      <c r="G1017" s="194">
        <v>303.90000000000003</v>
      </c>
      <c r="H1017" s="193">
        <v>99.868200000000002</v>
      </c>
      <c r="I1017" s="195">
        <v>32.86219151036525</v>
      </c>
      <c r="J1017" s="194">
        <v>204.03180000000003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65" customHeight="1" x14ac:dyDescent="0.2">
      <c r="A1018" s="155"/>
      <c r="B1018" s="191" t="s">
        <v>96</v>
      </c>
      <c r="C1018" s="192">
        <v>93.8</v>
      </c>
      <c r="D1018" s="230">
        <v>173.89999999999998</v>
      </c>
      <c r="E1018" s="193">
        <v>0</v>
      </c>
      <c r="F1018" s="193">
        <v>80.09999999999998</v>
      </c>
      <c r="G1018" s="194">
        <v>173.89999999999998</v>
      </c>
      <c r="H1018" s="193">
        <v>156.53190000000001</v>
      </c>
      <c r="I1018" s="195">
        <v>90.012593444508354</v>
      </c>
      <c r="J1018" s="194">
        <v>17.36809999999997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65" customHeight="1" x14ac:dyDescent="0.2">
      <c r="A1019" s="155"/>
      <c r="B1019" s="191" t="s">
        <v>97</v>
      </c>
      <c r="C1019" s="192">
        <v>77.400000000000006</v>
      </c>
      <c r="D1019" s="230">
        <v>72.300000000000011</v>
      </c>
      <c r="E1019" s="193">
        <v>0</v>
      </c>
      <c r="F1019" s="193">
        <v>-5.0999999999999943</v>
      </c>
      <c r="G1019" s="194">
        <v>72.300000000000011</v>
      </c>
      <c r="H1019" s="193">
        <v>0.92569999999999997</v>
      </c>
      <c r="I1019" s="195">
        <v>1.2803596127247576</v>
      </c>
      <c r="J1019" s="194">
        <v>71.374300000000005</v>
      </c>
      <c r="K1019" s="193">
        <v>0</v>
      </c>
      <c r="L1019" s="193">
        <v>0</v>
      </c>
      <c r="M1019" s="193">
        <v>0</v>
      </c>
      <c r="N1019" s="193">
        <v>0.13349999999999995</v>
      </c>
      <c r="O1019" s="193">
        <v>0.18464730290456421</v>
      </c>
      <c r="P1019" s="193">
        <v>3.3374999999999988E-2</v>
      </c>
      <c r="Q1019" s="179" t="s">
        <v>186</v>
      </c>
      <c r="T1019" s="163"/>
    </row>
    <row r="1020" spans="1:20" ht="10.65" customHeight="1" x14ac:dyDescent="0.2">
      <c r="A1020" s="155"/>
      <c r="B1020" s="191" t="s">
        <v>98</v>
      </c>
      <c r="C1020" s="192">
        <v>170.9</v>
      </c>
      <c r="D1020" s="230">
        <v>3.3000000000000114</v>
      </c>
      <c r="E1020" s="193">
        <v>0</v>
      </c>
      <c r="F1020" s="193">
        <v>-167.6</v>
      </c>
      <c r="G1020" s="194">
        <v>3.3000000000000114</v>
      </c>
      <c r="H1020" s="193">
        <v>0</v>
      </c>
      <c r="I1020" s="195">
        <v>0</v>
      </c>
      <c r="J1020" s="194">
        <v>3.3000000000000114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65" customHeight="1" x14ac:dyDescent="0.2">
      <c r="A1021" s="155"/>
      <c r="B1021" s="191" t="s">
        <v>99</v>
      </c>
      <c r="C1021" s="192">
        <v>14.1</v>
      </c>
      <c r="D1021" s="230">
        <v>0</v>
      </c>
      <c r="E1021" s="193">
        <v>0</v>
      </c>
      <c r="F1021" s="193">
        <v>-14.1</v>
      </c>
      <c r="G1021" s="194">
        <v>0</v>
      </c>
      <c r="H1021" s="193">
        <v>0</v>
      </c>
      <c r="I1021" s="195" t="s">
        <v>119</v>
      </c>
      <c r="J1021" s="194">
        <v>0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65" customHeight="1" x14ac:dyDescent="0.2">
      <c r="A1022" s="155"/>
      <c r="B1022" s="191" t="s">
        <v>100</v>
      </c>
      <c r="C1022" s="192">
        <v>2.6</v>
      </c>
      <c r="D1022" s="230">
        <v>80.099999999999994</v>
      </c>
      <c r="E1022" s="193">
        <v>29.999999999999993</v>
      </c>
      <c r="F1022" s="193">
        <v>77.5</v>
      </c>
      <c r="G1022" s="194">
        <v>80.099999999999994</v>
      </c>
      <c r="H1022" s="193">
        <v>0</v>
      </c>
      <c r="I1022" s="195">
        <v>0</v>
      </c>
      <c r="J1022" s="194">
        <v>80.099999999999994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65" customHeight="1" x14ac:dyDescent="0.2">
      <c r="A1023" s="155"/>
      <c r="B1023" s="191" t="s">
        <v>101</v>
      </c>
      <c r="C1023" s="192">
        <v>1.3</v>
      </c>
      <c r="D1023" s="230">
        <v>1.3</v>
      </c>
      <c r="E1023" s="193">
        <v>0</v>
      </c>
      <c r="F1023" s="193">
        <v>0</v>
      </c>
      <c r="G1023" s="194">
        <v>1.3</v>
      </c>
      <c r="H1023" s="193">
        <v>0</v>
      </c>
      <c r="I1023" s="195">
        <v>0</v>
      </c>
      <c r="J1023" s="194">
        <v>1.3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65" customHeight="1" x14ac:dyDescent="0.2">
      <c r="A1024" s="155"/>
      <c r="B1024" s="191" t="s">
        <v>102</v>
      </c>
      <c r="C1024" s="192">
        <v>34.799999999999997</v>
      </c>
      <c r="D1024" s="230">
        <v>34.799999999999997</v>
      </c>
      <c r="E1024" s="193">
        <v>0</v>
      </c>
      <c r="F1024" s="193">
        <v>0</v>
      </c>
      <c r="G1024" s="194">
        <v>34.799999999999997</v>
      </c>
      <c r="H1024" s="193">
        <v>0</v>
      </c>
      <c r="I1024" s="195">
        <v>0</v>
      </c>
      <c r="J1024" s="194">
        <v>34.799999999999997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65" customHeight="1" x14ac:dyDescent="0.2">
      <c r="A1025" s="155"/>
      <c r="B1025" s="191" t="s">
        <v>103</v>
      </c>
      <c r="C1025" s="192">
        <v>2.9</v>
      </c>
      <c r="D1025" s="230">
        <v>2.9</v>
      </c>
      <c r="E1025" s="193">
        <v>0</v>
      </c>
      <c r="F1025" s="193">
        <v>0</v>
      </c>
      <c r="G1025" s="194">
        <v>2.9</v>
      </c>
      <c r="H1025" s="193">
        <v>0</v>
      </c>
      <c r="I1025" s="195">
        <v>0</v>
      </c>
      <c r="J1025" s="194">
        <v>2.9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65" customHeight="1" x14ac:dyDescent="0.2">
      <c r="A1026" s="155"/>
      <c r="B1026" s="1" t="s">
        <v>104</v>
      </c>
      <c r="C1026" s="192">
        <v>1.4</v>
      </c>
      <c r="D1026" s="230">
        <v>0.89999999999999991</v>
      </c>
      <c r="E1026" s="193">
        <v>0</v>
      </c>
      <c r="F1026" s="193">
        <v>-0.5</v>
      </c>
      <c r="G1026" s="194">
        <v>0.89999999999999991</v>
      </c>
      <c r="H1026" s="193">
        <v>0.65469999999999995</v>
      </c>
      <c r="I1026" s="195">
        <v>72.744444444444454</v>
      </c>
      <c r="J1026" s="194">
        <v>0.24529999999999996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65" customHeight="1" x14ac:dyDescent="0.2">
      <c r="A1027" s="155"/>
      <c r="B1027" s="198" t="s">
        <v>106</v>
      </c>
      <c r="C1027" s="202">
        <v>3579</v>
      </c>
      <c r="D1027" s="230">
        <v>3680.4000000000005</v>
      </c>
      <c r="E1027" s="193">
        <v>0</v>
      </c>
      <c r="F1027" s="193">
        <v>101.40000000000055</v>
      </c>
      <c r="G1027" s="194">
        <v>3680.4000000000005</v>
      </c>
      <c r="H1027" s="193">
        <v>2173.9279000000001</v>
      </c>
      <c r="I1027" s="195">
        <v>59.067707314422336</v>
      </c>
      <c r="J1027" s="194">
        <v>1506.4721000000004</v>
      </c>
      <c r="K1027" s="193">
        <v>5.3130000000001019</v>
      </c>
      <c r="L1027" s="193">
        <v>5.3299999999999272</v>
      </c>
      <c r="M1027" s="193">
        <v>28.375999999999749</v>
      </c>
      <c r="N1027" s="193">
        <v>17.254500000000007</v>
      </c>
      <c r="O1027" s="193">
        <v>0.46882132376915564</v>
      </c>
      <c r="P1027" s="193">
        <v>14.068374999999946</v>
      </c>
      <c r="Q1027" s="179" t="s">
        <v>186</v>
      </c>
      <c r="T1027" s="163"/>
    </row>
    <row r="1028" spans="1:20" ht="10.65" customHeight="1" x14ac:dyDescent="0.2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0.199999999999999" x14ac:dyDescent="0.2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65" customHeight="1" x14ac:dyDescent="0.2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65" customHeight="1" x14ac:dyDescent="0.2">
      <c r="A1031" s="155"/>
      <c r="B1031" s="204" t="s">
        <v>109</v>
      </c>
      <c r="C1031" s="192">
        <v>37.327464743668976</v>
      </c>
      <c r="D1031" s="192">
        <v>4.9274647436689758</v>
      </c>
      <c r="E1031" s="203">
        <v>0</v>
      </c>
      <c r="F1031" s="193">
        <v>-32.4</v>
      </c>
      <c r="G1031" s="194">
        <v>4.9274647436689758</v>
      </c>
      <c r="H1031" s="193">
        <v>2.7E-2</v>
      </c>
      <c r="I1031" s="195">
        <v>0.54794912606306911</v>
      </c>
      <c r="J1031" s="194">
        <v>4.9004647436689757</v>
      </c>
      <c r="K1031" s="193">
        <v>0</v>
      </c>
      <c r="L1031" s="193">
        <v>0</v>
      </c>
      <c r="M1031" s="193">
        <v>4.0000000000000001E-3</v>
      </c>
      <c r="N1031" s="193">
        <v>0</v>
      </c>
      <c r="O1031" s="193">
        <v>0</v>
      </c>
      <c r="P1031" s="193">
        <v>1E-3</v>
      </c>
      <c r="Q1031" s="179" t="s">
        <v>186</v>
      </c>
      <c r="T1031" s="163"/>
    </row>
    <row r="1032" spans="1:20" ht="10.65" customHeight="1" x14ac:dyDescent="0.2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65" customHeight="1" x14ac:dyDescent="0.2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65" customHeight="1" x14ac:dyDescent="0.2">
      <c r="A1034" s="155"/>
      <c r="B1034" s="205" t="s">
        <v>112</v>
      </c>
      <c r="C1034" s="206">
        <v>3633.8139819294329</v>
      </c>
      <c r="D1034" s="208">
        <v>3685.8139819294333</v>
      </c>
      <c r="E1034" s="207">
        <v>0</v>
      </c>
      <c r="F1034" s="210">
        <v>52.000000000000455</v>
      </c>
      <c r="G1034" s="218">
        <v>3685.8139819294333</v>
      </c>
      <c r="H1034" s="210">
        <v>2173.9549000000002</v>
      </c>
      <c r="I1034" s="209">
        <v>58.981677063962621</v>
      </c>
      <c r="J1034" s="218">
        <v>1511.8590819294332</v>
      </c>
      <c r="K1034" s="210">
        <v>5.3129999999996471</v>
      </c>
      <c r="L1034" s="210">
        <v>5.330000000000382</v>
      </c>
      <c r="M1034" s="210">
        <v>28.379999999999654</v>
      </c>
      <c r="N1034" s="210">
        <v>17.254500000000007</v>
      </c>
      <c r="O1034" s="210">
        <v>0.46813268614732689</v>
      </c>
      <c r="P1034" s="210">
        <v>14.069374999999923</v>
      </c>
      <c r="Q1034" s="186" t="s">
        <v>186</v>
      </c>
      <c r="T1034" s="163"/>
    </row>
    <row r="1035" spans="1:20" ht="10.65" customHeight="1" x14ac:dyDescent="0.2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65" customHeight="1" x14ac:dyDescent="0.2">
      <c r="A1036" s="155"/>
      <c r="B1036" s="164"/>
      <c r="T1036" s="163"/>
    </row>
    <row r="1037" spans="1:20" ht="10.65" customHeight="1" x14ac:dyDescent="0.2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65" customHeight="1" x14ac:dyDescent="0.2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65" customHeight="1" x14ac:dyDescent="0.2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43306</v>
      </c>
      <c r="L1039" s="184">
        <v>43313</v>
      </c>
      <c r="M1039" s="184">
        <v>43320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65" customHeight="1" x14ac:dyDescent="0.2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65" customHeight="1" x14ac:dyDescent="0.2">
      <c r="A1041" s="155"/>
      <c r="B1041" s="216"/>
      <c r="C1041" s="258" t="s">
        <v>126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78"/>
      <c r="T1041" s="163"/>
    </row>
    <row r="1042" spans="1:20" ht="10.65" customHeight="1" x14ac:dyDescent="0.2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15.237</v>
      </c>
      <c r="I1042" s="195">
        <v>5.7521215034867224</v>
      </c>
      <c r="J1042" s="194">
        <v>249.65656997698844</v>
      </c>
      <c r="K1042" s="193">
        <v>0.52400000000000091</v>
      </c>
      <c r="L1042" s="193">
        <v>0</v>
      </c>
      <c r="M1042" s="193">
        <v>0.87700000000000067</v>
      </c>
      <c r="N1042" s="193">
        <v>0.72399999999999842</v>
      </c>
      <c r="O1042" s="193">
        <v>0.27331731761661598</v>
      </c>
      <c r="P1042" s="193">
        <v>0.53125</v>
      </c>
      <c r="Q1042" s="179" t="s">
        <v>186</v>
      </c>
      <c r="T1042" s="163"/>
    </row>
    <row r="1043" spans="1:20" ht="10.65" customHeight="1" x14ac:dyDescent="0.2">
      <c r="A1043" s="155"/>
      <c r="B1043" s="191" t="s">
        <v>81</v>
      </c>
      <c r="C1043" s="192">
        <v>17.814633285279051</v>
      </c>
      <c r="D1043" s="230">
        <v>17.814633285279051</v>
      </c>
      <c r="E1043" s="193">
        <v>0</v>
      </c>
      <c r="F1043" s="193">
        <v>0</v>
      </c>
      <c r="G1043" s="194">
        <v>17.814633285279051</v>
      </c>
      <c r="H1043" s="193">
        <v>1.0802</v>
      </c>
      <c r="I1043" s="195">
        <v>6.0635545099466786</v>
      </c>
      <c r="J1043" s="194">
        <v>16.734433285279049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65" customHeight="1" x14ac:dyDescent="0.2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0.19999999999999929</v>
      </c>
      <c r="G1044" s="194">
        <v>20.168906405337456</v>
      </c>
      <c r="H1044" s="193">
        <v>6.2690000000000001</v>
      </c>
      <c r="I1044" s="195">
        <v>31.082498346767007</v>
      </c>
      <c r="J1044" s="194">
        <v>13.899906405337456</v>
      </c>
      <c r="K1044" s="193">
        <v>0</v>
      </c>
      <c r="L1044" s="193">
        <v>0.11800000000000033</v>
      </c>
      <c r="M1044" s="193">
        <v>0.31199999999999939</v>
      </c>
      <c r="N1044" s="193">
        <v>8.4000000000000519E-2</v>
      </c>
      <c r="O1044" s="193">
        <v>0.41648267046234566</v>
      </c>
      <c r="P1044" s="193">
        <v>0.12850000000000006</v>
      </c>
      <c r="Q1044" s="179" t="s">
        <v>186</v>
      </c>
      <c r="T1044" s="163"/>
    </row>
    <row r="1045" spans="1:20" ht="10.65" customHeight="1" x14ac:dyDescent="0.2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0.69999999999999929</v>
      </c>
      <c r="G1045" s="194">
        <v>18.400967550314082</v>
      </c>
      <c r="H1045" s="193">
        <v>0.96499999999999997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65" customHeight="1" x14ac:dyDescent="0.2">
      <c r="A1046" s="155"/>
      <c r="B1046" s="191" t="s">
        <v>84</v>
      </c>
      <c r="C1046" s="192">
        <v>0.92977245994447544</v>
      </c>
      <c r="D1046" s="230">
        <v>0.92977245994447544</v>
      </c>
      <c r="E1046" s="193">
        <v>0</v>
      </c>
      <c r="F1046" s="193">
        <v>0</v>
      </c>
      <c r="G1046" s="194">
        <v>0.92977245994447544</v>
      </c>
      <c r="H1046" s="193">
        <v>0.17299999999999999</v>
      </c>
      <c r="I1046" s="195">
        <v>18.606702978740763</v>
      </c>
      <c r="J1046" s="194">
        <v>0.7567724599444754</v>
      </c>
      <c r="K1046" s="193">
        <v>5.0000000000000044E-3</v>
      </c>
      <c r="L1046" s="193">
        <v>9.9999999999999811E-3</v>
      </c>
      <c r="M1046" s="193">
        <v>0</v>
      </c>
      <c r="N1046" s="193">
        <v>0</v>
      </c>
      <c r="O1046" s="193">
        <v>0</v>
      </c>
      <c r="P1046" s="193">
        <v>3.7499999999999964E-3</v>
      </c>
      <c r="Q1046" s="179" t="s">
        <v>186</v>
      </c>
      <c r="T1046" s="163"/>
    </row>
    <row r="1047" spans="1:20" ht="10.65" customHeight="1" x14ac:dyDescent="0.2">
      <c r="A1047" s="155"/>
      <c r="B1047" s="191" t="s">
        <v>85</v>
      </c>
      <c r="C1047" s="192">
        <v>5.8276100763980763</v>
      </c>
      <c r="D1047" s="230">
        <v>7.2276100763980757</v>
      </c>
      <c r="E1047" s="193">
        <v>0</v>
      </c>
      <c r="F1047" s="193">
        <v>1.3999999999999995</v>
      </c>
      <c r="G1047" s="194">
        <v>7.2276100763980757</v>
      </c>
      <c r="H1047" s="193">
        <v>0.14699999999999999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65" customHeight="1" x14ac:dyDescent="0.2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1.1359999999999999</v>
      </c>
      <c r="I1048" s="195">
        <v>11.284729312187158</v>
      </c>
      <c r="J1048" s="194">
        <v>8.9307013676008626</v>
      </c>
      <c r="K1048" s="193">
        <v>0</v>
      </c>
      <c r="L1048" s="193">
        <v>0</v>
      </c>
      <c r="M1048" s="193">
        <v>0.16299999999999992</v>
      </c>
      <c r="N1048" s="193">
        <v>0</v>
      </c>
      <c r="O1048" s="193">
        <v>0</v>
      </c>
      <c r="P1048" s="193">
        <v>4.0749999999999981E-2</v>
      </c>
      <c r="Q1048" s="179" t="s">
        <v>186</v>
      </c>
      <c r="T1048" s="163"/>
    </row>
    <row r="1049" spans="1:20" ht="10.65" customHeight="1" x14ac:dyDescent="0.2">
      <c r="A1049" s="155"/>
      <c r="B1049" s="191" t="s">
        <v>87</v>
      </c>
      <c r="C1049" s="192">
        <v>8.0471990551876473</v>
      </c>
      <c r="D1049" s="230">
        <v>8.0471990551876473</v>
      </c>
      <c r="E1049" s="193">
        <v>0</v>
      </c>
      <c r="F1049" s="193">
        <v>0</v>
      </c>
      <c r="G1049" s="194">
        <v>8.0471990551876473</v>
      </c>
      <c r="H1049" s="193">
        <v>0.214</v>
      </c>
      <c r="I1049" s="195">
        <v>2.6593103828100828</v>
      </c>
      <c r="J1049" s="194">
        <v>7.8331990551876469</v>
      </c>
      <c r="K1049" s="193">
        <v>0</v>
      </c>
      <c r="L1049" s="193">
        <v>1.0000000000000009E-2</v>
      </c>
      <c r="M1049" s="193">
        <v>0</v>
      </c>
      <c r="N1049" s="193">
        <v>0</v>
      </c>
      <c r="O1049" s="193">
        <v>0</v>
      </c>
      <c r="P1049" s="193">
        <v>2.5000000000000022E-3</v>
      </c>
      <c r="Q1049" s="179" t="s">
        <v>186</v>
      </c>
      <c r="T1049" s="163"/>
    </row>
    <row r="1050" spans="1:20" ht="10.65" customHeight="1" x14ac:dyDescent="0.2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65" customHeight="1" x14ac:dyDescent="0.2">
      <c r="A1051" s="155"/>
      <c r="B1051" s="191" t="s">
        <v>89</v>
      </c>
      <c r="C1051" s="192">
        <v>3.6000227805469494</v>
      </c>
      <c r="D1051" s="230">
        <v>5.4000227805469496</v>
      </c>
      <c r="E1051" s="193">
        <v>0</v>
      </c>
      <c r="F1051" s="193">
        <v>1.8000000000000003</v>
      </c>
      <c r="G1051" s="194">
        <v>5.4000227805469496</v>
      </c>
      <c r="H1051" s="193">
        <v>3.6999999999999998E-2</v>
      </c>
      <c r="I1051" s="195">
        <v>0.68518229466158653</v>
      </c>
      <c r="J1051" s="194">
        <v>5.3630227805469497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65" customHeight="1" x14ac:dyDescent="0.2">
      <c r="A1052" s="155"/>
      <c r="B1052" s="198" t="s">
        <v>91</v>
      </c>
      <c r="C1052" s="192">
        <v>346.64938295759708</v>
      </c>
      <c r="D1052" s="230">
        <v>352.94938295759709</v>
      </c>
      <c r="E1052" s="193">
        <v>0</v>
      </c>
      <c r="F1052" s="193">
        <v>6.3000000000000114</v>
      </c>
      <c r="G1052" s="194">
        <v>352.94938295759709</v>
      </c>
      <c r="H1052" s="193">
        <v>25.258199999999992</v>
      </c>
      <c r="I1052" s="195">
        <v>7.1563236032160686</v>
      </c>
      <c r="J1052" s="194">
        <v>327.69118295759711</v>
      </c>
      <c r="K1052" s="193">
        <v>0.52900000000000091</v>
      </c>
      <c r="L1052" s="193">
        <v>0.13800000000000032</v>
      </c>
      <c r="M1052" s="193">
        <v>1.3519999999999999</v>
      </c>
      <c r="N1052" s="193">
        <v>0.80799999999999894</v>
      </c>
      <c r="O1052" s="193">
        <v>0.22892801036489446</v>
      </c>
      <c r="P1052" s="199">
        <v>0.70674999999999999</v>
      </c>
      <c r="Q1052" s="179" t="s">
        <v>186</v>
      </c>
      <c r="T1052" s="163"/>
    </row>
    <row r="1053" spans="1:20" ht="10.65" customHeight="1" x14ac:dyDescent="0.2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65" customHeight="1" x14ac:dyDescent="0.2">
      <c r="A1054" s="155"/>
      <c r="B1054" s="191" t="s">
        <v>92</v>
      </c>
      <c r="C1054" s="192">
        <v>10.9</v>
      </c>
      <c r="D1054" s="230">
        <v>8.1</v>
      </c>
      <c r="E1054" s="193">
        <v>0</v>
      </c>
      <c r="F1054" s="193">
        <v>-2.8000000000000007</v>
      </c>
      <c r="G1054" s="194">
        <v>8.1</v>
      </c>
      <c r="H1054" s="193">
        <v>0.82699999999999996</v>
      </c>
      <c r="I1054" s="195">
        <v>10.209876543209875</v>
      </c>
      <c r="J1054" s="194">
        <v>7.2729999999999997</v>
      </c>
      <c r="K1054" s="193">
        <v>4.1999999999999982E-2</v>
      </c>
      <c r="L1054" s="193">
        <v>0.309</v>
      </c>
      <c r="M1054" s="193">
        <v>0.10499999999999998</v>
      </c>
      <c r="N1054" s="193">
        <v>0</v>
      </c>
      <c r="O1054" s="193">
        <v>0</v>
      </c>
      <c r="P1054" s="193">
        <v>0.11399999999999999</v>
      </c>
      <c r="Q1054" s="179" t="s">
        <v>186</v>
      </c>
      <c r="T1054" s="163"/>
    </row>
    <row r="1055" spans="1:20" ht="10.65" customHeight="1" x14ac:dyDescent="0.2">
      <c r="A1055" s="155"/>
      <c r="B1055" s="191" t="s">
        <v>93</v>
      </c>
      <c r="C1055" s="192">
        <v>14.3</v>
      </c>
      <c r="D1055" s="230">
        <v>14.600000000000001</v>
      </c>
      <c r="E1055" s="193">
        <v>0</v>
      </c>
      <c r="F1055" s="193">
        <v>0.30000000000000071</v>
      </c>
      <c r="G1055" s="194">
        <v>14.600000000000001</v>
      </c>
      <c r="H1055" s="193">
        <v>0.51270000000000004</v>
      </c>
      <c r="I1055" s="195">
        <v>3.5116438356164381</v>
      </c>
      <c r="J1055" s="194">
        <v>14.087300000000001</v>
      </c>
      <c r="K1055" s="193">
        <v>-3.2000000000000028E-2</v>
      </c>
      <c r="L1055" s="193">
        <v>0</v>
      </c>
      <c r="M1055" s="193">
        <v>0</v>
      </c>
      <c r="N1055" s="193">
        <v>0</v>
      </c>
      <c r="O1055" s="193">
        <v>0</v>
      </c>
      <c r="P1055" s="193">
        <v>-8.0000000000000071E-3</v>
      </c>
      <c r="Q1055" s="179" t="s">
        <v>186</v>
      </c>
      <c r="T1055" s="163"/>
    </row>
    <row r="1056" spans="1:20" ht="10.65" hidden="1" customHeight="1" x14ac:dyDescent="0.2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65" customHeight="1" x14ac:dyDescent="0.2">
      <c r="A1057" s="155"/>
      <c r="B1057" s="191" t="s">
        <v>95</v>
      </c>
      <c r="C1057" s="192">
        <v>2.0061157979955588</v>
      </c>
      <c r="D1057" s="230">
        <v>2.0061157979955588</v>
      </c>
      <c r="E1057" s="193">
        <v>0</v>
      </c>
      <c r="F1057" s="193">
        <v>0</v>
      </c>
      <c r="G1057" s="194">
        <v>2.0061157979955588</v>
      </c>
      <c r="H1057" s="193">
        <v>0</v>
      </c>
      <c r="I1057" s="195">
        <v>0</v>
      </c>
      <c r="J1057" s="194">
        <v>2.0061157979955588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65" customHeight="1" x14ac:dyDescent="0.2">
      <c r="A1058" s="155"/>
      <c r="B1058" s="191" t="s">
        <v>96</v>
      </c>
      <c r="C1058" s="192">
        <v>10.431499185785354</v>
      </c>
      <c r="D1058" s="230">
        <v>9.7314991857853546</v>
      </c>
      <c r="E1058" s="193">
        <v>0</v>
      </c>
      <c r="F1058" s="193">
        <v>-0.69999999999999929</v>
      </c>
      <c r="G1058" s="194">
        <v>9.7314991857853546</v>
      </c>
      <c r="H1058" s="193">
        <v>0.30830000000000002</v>
      </c>
      <c r="I1058" s="195">
        <v>3.1680627425867631</v>
      </c>
      <c r="J1058" s="194">
        <v>9.4231991857853536</v>
      </c>
      <c r="K1058" s="193">
        <v>0</v>
      </c>
      <c r="L1058" s="193">
        <v>5.3999999999999992E-2</v>
      </c>
      <c r="M1058" s="193">
        <v>0</v>
      </c>
      <c r="N1058" s="193">
        <v>0</v>
      </c>
      <c r="O1058" s="193">
        <v>0</v>
      </c>
      <c r="P1058" s="193">
        <v>1.3499999999999998E-2</v>
      </c>
      <c r="Q1058" s="179" t="s">
        <v>186</v>
      </c>
      <c r="T1058" s="163"/>
    </row>
    <row r="1059" spans="1:20" ht="10.65" customHeight="1" x14ac:dyDescent="0.2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0.2487</v>
      </c>
      <c r="I1059" s="195">
        <v>2.2473245612502954</v>
      </c>
      <c r="J1059" s="194">
        <v>10.817792321057363</v>
      </c>
      <c r="K1059" s="193">
        <v>0</v>
      </c>
      <c r="L1059" s="193">
        <v>0</v>
      </c>
      <c r="M1059" s="193">
        <v>0</v>
      </c>
      <c r="N1059" s="193">
        <v>0.10770000000000002</v>
      </c>
      <c r="O1059" s="193">
        <v>0.97320810312286643</v>
      </c>
      <c r="P1059" s="193">
        <v>2.6925000000000004E-2</v>
      </c>
      <c r="Q1059" s="179" t="s">
        <v>186</v>
      </c>
      <c r="T1059" s="163"/>
    </row>
    <row r="1060" spans="1:20" ht="10.65" customHeight="1" x14ac:dyDescent="0.2">
      <c r="A1060" s="155"/>
      <c r="B1060" s="191" t="s">
        <v>98</v>
      </c>
      <c r="C1060" s="192">
        <v>15.8</v>
      </c>
      <c r="D1060" s="230">
        <v>14.600000000000001</v>
      </c>
      <c r="E1060" s="193">
        <v>0</v>
      </c>
      <c r="F1060" s="193">
        <v>-1.1999999999999993</v>
      </c>
      <c r="G1060" s="194">
        <v>14.600000000000001</v>
      </c>
      <c r="H1060" s="193">
        <v>0</v>
      </c>
      <c r="I1060" s="195">
        <v>0</v>
      </c>
      <c r="J1060" s="194">
        <v>14.600000000000001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65" customHeight="1" x14ac:dyDescent="0.2">
      <c r="A1061" s="155"/>
      <c r="B1061" s="191" t="s">
        <v>99</v>
      </c>
      <c r="C1061" s="192">
        <v>4.4320799026207682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65" customHeight="1" x14ac:dyDescent="0.2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65" customHeight="1" x14ac:dyDescent="0.2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65" customHeight="1" x14ac:dyDescent="0.2">
      <c r="A1064" s="155"/>
      <c r="B1064" s="191" t="s">
        <v>102</v>
      </c>
      <c r="C1064" s="192">
        <v>7.9420200769961173</v>
      </c>
      <c r="D1064" s="230">
        <v>7.9420200769961173</v>
      </c>
      <c r="E1064" s="193">
        <v>0</v>
      </c>
      <c r="F1064" s="193">
        <v>0</v>
      </c>
      <c r="G1064" s="194">
        <v>7.9420200769961173</v>
      </c>
      <c r="H1064" s="193">
        <v>0</v>
      </c>
      <c r="I1064" s="195">
        <v>0</v>
      </c>
      <c r="J1064" s="194">
        <v>7.9420200769961173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65" customHeight="1" x14ac:dyDescent="0.2">
      <c r="A1065" s="155"/>
      <c r="B1065" s="191" t="s">
        <v>103</v>
      </c>
      <c r="C1065" s="192">
        <v>0.85191218818989489</v>
      </c>
      <c r="D1065" s="230">
        <v>0.85191218818989489</v>
      </c>
      <c r="E1065" s="193">
        <v>0</v>
      </c>
      <c r="F1065" s="193">
        <v>0</v>
      </c>
      <c r="G1065" s="194">
        <v>0.85191218818989489</v>
      </c>
      <c r="H1065" s="193">
        <v>0</v>
      </c>
      <c r="I1065" s="195">
        <v>0</v>
      </c>
      <c r="J1065" s="194">
        <v>0.85191218818989489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65" customHeight="1" x14ac:dyDescent="0.2">
      <c r="A1066" s="155"/>
      <c r="B1066" s="1" t="s">
        <v>104</v>
      </c>
      <c r="C1066" s="192">
        <v>0.13740519164353143</v>
      </c>
      <c r="D1066" s="230">
        <v>3.7405191643531427E-2</v>
      </c>
      <c r="E1066" s="193">
        <v>0</v>
      </c>
      <c r="F1066" s="193">
        <v>-0.1</v>
      </c>
      <c r="G1066" s="194">
        <v>3.7405191643531427E-2</v>
      </c>
      <c r="H1066" s="193">
        <v>0</v>
      </c>
      <c r="I1066" s="195">
        <v>0</v>
      </c>
      <c r="J1066" s="194">
        <v>3.7405191643531427E-2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65" customHeight="1" x14ac:dyDescent="0.2">
      <c r="A1067" s="155"/>
      <c r="B1067" s="198" t="s">
        <v>106</v>
      </c>
      <c r="C1067" s="202">
        <v>424.88179385185794</v>
      </c>
      <c r="D1067" s="230">
        <v>425.28179385185797</v>
      </c>
      <c r="E1067" s="193">
        <v>0</v>
      </c>
      <c r="F1067" s="193">
        <v>0.40000000000003411</v>
      </c>
      <c r="G1067" s="194">
        <v>425.28179385185797</v>
      </c>
      <c r="H1067" s="193">
        <v>27.154899999999991</v>
      </c>
      <c r="I1067" s="195">
        <v>6.3851545945696149</v>
      </c>
      <c r="J1067" s="194">
        <v>398.12689385185797</v>
      </c>
      <c r="K1067" s="193">
        <v>0.53900000000000148</v>
      </c>
      <c r="L1067" s="193">
        <v>0.50100000000000122</v>
      </c>
      <c r="M1067" s="193">
        <v>1.4570000000000007</v>
      </c>
      <c r="N1067" s="193">
        <v>0.91569999999999752</v>
      </c>
      <c r="O1067" s="193">
        <v>0.2153160594311665</v>
      </c>
      <c r="P1067" s="193">
        <v>0.85317500000000024</v>
      </c>
      <c r="Q1067" s="179" t="s">
        <v>186</v>
      </c>
      <c r="T1067" s="163"/>
    </row>
    <row r="1068" spans="1:20" ht="10.65" customHeight="1" x14ac:dyDescent="0.2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65" customHeight="1" x14ac:dyDescent="0.2">
      <c r="A1069" s="155"/>
      <c r="B1069" s="191" t="s">
        <v>107</v>
      </c>
      <c r="C1069" s="192">
        <v>0.49465868991671313</v>
      </c>
      <c r="D1069" s="230">
        <v>-5.3413100832868654E-3</v>
      </c>
      <c r="E1069" s="193">
        <v>0</v>
      </c>
      <c r="F1069" s="193">
        <v>-0.5</v>
      </c>
      <c r="G1069" s="194">
        <v>-5.3413100832868654E-3</v>
      </c>
      <c r="H1069" s="193">
        <v>0</v>
      </c>
      <c r="I1069" s="195" t="s">
        <v>119</v>
      </c>
      <c r="J1069" s="194">
        <v>-5.3413100832868654E-3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65" customHeight="1" x14ac:dyDescent="0.2">
      <c r="A1070" s="155"/>
      <c r="B1070" s="191" t="s">
        <v>108</v>
      </c>
      <c r="C1070" s="192">
        <v>0.22201559258994349</v>
      </c>
      <c r="D1070" s="192">
        <v>0.22201559258994349</v>
      </c>
      <c r="E1070" s="203">
        <v>0</v>
      </c>
      <c r="F1070" s="193">
        <v>0</v>
      </c>
      <c r="G1070" s="194">
        <v>0.22201559258994349</v>
      </c>
      <c r="H1070" s="193">
        <v>0</v>
      </c>
      <c r="I1070" s="195">
        <v>0</v>
      </c>
      <c r="J1070" s="194">
        <v>0.22201559258994349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65" customHeight="1" x14ac:dyDescent="0.2">
      <c r="A1071" s="155"/>
      <c r="B1071" s="204" t="s">
        <v>109</v>
      </c>
      <c r="C1071" s="192">
        <v>5.0349392542940921</v>
      </c>
      <c r="D1071" s="192">
        <v>5.1349392542940926</v>
      </c>
      <c r="E1071" s="203">
        <v>0</v>
      </c>
      <c r="F1071" s="193">
        <v>0.10000000000000053</v>
      </c>
      <c r="G1071" s="194">
        <v>5.1349392542940926</v>
      </c>
      <c r="H1071" s="193">
        <v>0</v>
      </c>
      <c r="I1071" s="195">
        <v>0</v>
      </c>
      <c r="J1071" s="194">
        <v>5.1349392542940926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65" customHeight="1" x14ac:dyDescent="0.2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65" customHeight="1" x14ac:dyDescent="0.2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65" customHeight="1" x14ac:dyDescent="0.2">
      <c r="A1074" s="155"/>
      <c r="B1074" s="205" t="s">
        <v>112</v>
      </c>
      <c r="C1074" s="206">
        <v>430.63340738865867</v>
      </c>
      <c r="D1074" s="208">
        <v>430.63340738865872</v>
      </c>
      <c r="E1074" s="207">
        <v>0</v>
      </c>
      <c r="F1074" s="210">
        <v>0</v>
      </c>
      <c r="G1074" s="218">
        <v>430.63340738865872</v>
      </c>
      <c r="H1074" s="210">
        <v>27.154899999999991</v>
      </c>
      <c r="I1074" s="209">
        <v>6.3058043184958779</v>
      </c>
      <c r="J1074" s="218">
        <v>403.47850738865873</v>
      </c>
      <c r="K1074" s="210">
        <v>0.53900000000000148</v>
      </c>
      <c r="L1074" s="210">
        <v>0.50100000000000122</v>
      </c>
      <c r="M1074" s="210">
        <v>1.4570000000000007</v>
      </c>
      <c r="N1074" s="210">
        <v>0.91569999999999752</v>
      </c>
      <c r="O1074" s="210">
        <v>0.2126402606692222</v>
      </c>
      <c r="P1074" s="210">
        <v>0.85317500000000024</v>
      </c>
      <c r="Q1074" s="186" t="s">
        <v>186</v>
      </c>
      <c r="T1074" s="163"/>
    </row>
    <row r="1075" spans="1:20" ht="10.65" customHeight="1" x14ac:dyDescent="0.2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65" customHeight="1" x14ac:dyDescent="0.2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65" customHeight="1" x14ac:dyDescent="0.2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65" customHeight="1" x14ac:dyDescent="0.2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65" customHeight="1" x14ac:dyDescent="0.2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65" customHeight="1" x14ac:dyDescent="0.2">
      <c r="A1080" s="155"/>
      <c r="B1080" s="164" t="s">
        <v>240</v>
      </c>
      <c r="T1080" s="163"/>
    </row>
    <row r="1081" spans="1:20" ht="10.65" customHeight="1" x14ac:dyDescent="0.2">
      <c r="A1081" s="155"/>
      <c r="D1081" s="168"/>
      <c r="N1081" s="157"/>
      <c r="T1081" s="163"/>
    </row>
    <row r="1082" spans="1:20" ht="10.65" customHeight="1" x14ac:dyDescent="0.2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65" customHeight="1" x14ac:dyDescent="0.2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65" customHeight="1" x14ac:dyDescent="0.2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43306</v>
      </c>
      <c r="L1084" s="184">
        <v>43313</v>
      </c>
      <c r="M1084" s="184">
        <v>43320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65" customHeight="1" x14ac:dyDescent="0.2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65" customHeight="1" x14ac:dyDescent="0.2">
      <c r="A1086" s="155"/>
      <c r="B1086" s="216"/>
      <c r="C1086" s="258" t="s">
        <v>127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78"/>
      <c r="T1086" s="163"/>
    </row>
    <row r="1087" spans="1:20" ht="10.65" customHeight="1" x14ac:dyDescent="0.2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0.7641</v>
      </c>
      <c r="I1087" s="195">
        <v>19.700618009821596</v>
      </c>
      <c r="J1087" s="194">
        <v>3.1144585285652644</v>
      </c>
      <c r="K1087" s="193">
        <v>7.1000000000000008E-2</v>
      </c>
      <c r="L1087" s="193">
        <v>5.0000000000000044E-3</v>
      </c>
      <c r="M1087" s="193">
        <v>0.19</v>
      </c>
      <c r="N1087" s="193">
        <v>0.23699999999999999</v>
      </c>
      <c r="O1087" s="193">
        <v>6.1105175609576214</v>
      </c>
      <c r="P1087" s="193">
        <v>0.12575</v>
      </c>
      <c r="Q1087" s="179">
        <v>22.767065833520988</v>
      </c>
      <c r="T1087" s="163"/>
    </row>
    <row r="1088" spans="1:20" ht="10.65" customHeight="1" x14ac:dyDescent="0.2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65" customHeight="1" x14ac:dyDescent="0.2">
      <c r="A1089" s="155"/>
      <c r="B1089" s="191" t="s">
        <v>82</v>
      </c>
      <c r="C1089" s="192">
        <v>0.34847699537795712</v>
      </c>
      <c r="D1089" s="230">
        <v>0.34847699537795712</v>
      </c>
      <c r="E1089" s="193">
        <v>0</v>
      </c>
      <c r="F1089" s="193">
        <v>0</v>
      </c>
      <c r="G1089" s="194">
        <v>0.34847699537795712</v>
      </c>
      <c r="H1089" s="193">
        <v>0</v>
      </c>
      <c r="I1089" s="195">
        <v>0</v>
      </c>
      <c r="J1089" s="194">
        <v>0.34847699537795712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65" customHeight="1" x14ac:dyDescent="0.2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65" customHeight="1" x14ac:dyDescent="0.2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1.7000000000000001E-2</v>
      </c>
      <c r="I1091" s="195" t="s">
        <v>119</v>
      </c>
      <c r="J1091" s="194">
        <v>-1.7000000000000001E-2</v>
      </c>
      <c r="K1091" s="193">
        <v>1.7000000000000001E-2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4.2500000000000003E-3</v>
      </c>
      <c r="Q1091" s="179" t="s">
        <v>162</v>
      </c>
      <c r="T1091" s="163"/>
    </row>
    <row r="1092" spans="1:20" ht="10.65" customHeight="1" x14ac:dyDescent="0.2">
      <c r="A1092" s="155"/>
      <c r="B1092" s="191" t="s">
        <v>85</v>
      </c>
      <c r="C1092" s="192">
        <v>0.20453884055910498</v>
      </c>
      <c r="D1092" s="230">
        <v>2.1045388405591048</v>
      </c>
      <c r="E1092" s="193">
        <v>0</v>
      </c>
      <c r="F1092" s="193">
        <v>1.9</v>
      </c>
      <c r="G1092" s="194">
        <v>2.1045388405591048</v>
      </c>
      <c r="H1092" s="193">
        <v>2.3E-2</v>
      </c>
      <c r="I1092" s="195">
        <v>1.0928760047920842</v>
      </c>
      <c r="J1092" s="194">
        <v>2.0815388405591047</v>
      </c>
      <c r="K1092" s="193">
        <v>2.9999999999999992E-3</v>
      </c>
      <c r="L1092" s="193">
        <v>0</v>
      </c>
      <c r="M1092" s="193">
        <v>0</v>
      </c>
      <c r="N1092" s="193">
        <v>0</v>
      </c>
      <c r="O1092" s="193">
        <v>0</v>
      </c>
      <c r="P1092" s="193">
        <v>7.499999999999998E-4</v>
      </c>
      <c r="Q1092" s="179" t="s">
        <v>186</v>
      </c>
      <c r="T1092" s="163"/>
    </row>
    <row r="1093" spans="1:20" ht="10.65" customHeight="1" x14ac:dyDescent="0.2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65" customHeight="1" x14ac:dyDescent="0.2">
      <c r="A1094" s="155"/>
      <c r="B1094" s="191" t="s">
        <v>87</v>
      </c>
      <c r="C1094" s="192">
        <v>0.21113431437907629</v>
      </c>
      <c r="D1094" s="230">
        <v>0.21113431437907629</v>
      </c>
      <c r="E1094" s="193">
        <v>0</v>
      </c>
      <c r="F1094" s="193">
        <v>0</v>
      </c>
      <c r="G1094" s="194">
        <v>0.21113431437907629</v>
      </c>
      <c r="H1094" s="193">
        <v>4.3999999999999997E-2</v>
      </c>
      <c r="I1094" s="195">
        <v>20.839814754602703</v>
      </c>
      <c r="J1094" s="194">
        <v>0.16713431437907628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65" customHeight="1" x14ac:dyDescent="0.2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65" customHeight="1" x14ac:dyDescent="0.2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 x14ac:dyDescent="0.2">
      <c r="A1097" s="155"/>
      <c r="B1097" s="198" t="s">
        <v>91</v>
      </c>
      <c r="C1097" s="192">
        <v>4.4427751206666937</v>
      </c>
      <c r="D1097" s="230">
        <v>6.8427751206666922</v>
      </c>
      <c r="E1097" s="193">
        <v>0</v>
      </c>
      <c r="F1097" s="193">
        <v>2.3999999999999986</v>
      </c>
      <c r="G1097" s="194">
        <v>6.8427751206666922</v>
      </c>
      <c r="H1097" s="193">
        <v>0.84810000000000008</v>
      </c>
      <c r="I1097" s="195">
        <v>12.39409428257478</v>
      </c>
      <c r="J1097" s="194">
        <v>5.9946751206666935</v>
      </c>
      <c r="K1097" s="193">
        <v>9.1000000000000011E-2</v>
      </c>
      <c r="L1097" s="193">
        <v>5.0000000000000044E-3</v>
      </c>
      <c r="M1097" s="193">
        <v>0.19</v>
      </c>
      <c r="N1097" s="193">
        <v>0.23699999999999999</v>
      </c>
      <c r="O1097" s="193">
        <v>3.4635070687067828</v>
      </c>
      <c r="P1097" s="199">
        <v>0.13075000000000001</v>
      </c>
      <c r="Q1097" s="179">
        <v>43.848375683875283</v>
      </c>
      <c r="T1097" s="163"/>
    </row>
    <row r="1098" spans="1:20" ht="11.25" customHeight="1" x14ac:dyDescent="0.2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65" customHeight="1" x14ac:dyDescent="0.2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1.4E-2</v>
      </c>
      <c r="I1099" s="195">
        <v>5.6683987181048607</v>
      </c>
      <c r="J1099" s="194">
        <v>0.23298333155859366</v>
      </c>
      <c r="K1099" s="193">
        <v>0</v>
      </c>
      <c r="L1099" s="193">
        <v>1.0000000000000009E-3</v>
      </c>
      <c r="M1099" s="193">
        <v>0</v>
      </c>
      <c r="N1099" s="193">
        <v>0</v>
      </c>
      <c r="O1099" s="193">
        <v>0</v>
      </c>
      <c r="P1099" s="193">
        <v>2.5000000000000022E-4</v>
      </c>
      <c r="Q1099" s="179" t="s">
        <v>186</v>
      </c>
      <c r="T1099" s="163"/>
    </row>
    <row r="1100" spans="1:20" ht="10.65" customHeight="1" x14ac:dyDescent="0.2">
      <c r="A1100" s="155"/>
      <c r="B1100" s="191" t="s">
        <v>93</v>
      </c>
      <c r="C1100" s="192">
        <v>0.30627088937800589</v>
      </c>
      <c r="D1100" s="230">
        <v>0.30627088937800589</v>
      </c>
      <c r="E1100" s="193">
        <v>0</v>
      </c>
      <c r="F1100" s="193">
        <v>0</v>
      </c>
      <c r="G1100" s="194">
        <v>0.30627088937800589</v>
      </c>
      <c r="H1100" s="193">
        <v>0</v>
      </c>
      <c r="I1100" s="195">
        <v>0</v>
      </c>
      <c r="J1100" s="194">
        <v>0.30627088937800589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65" hidden="1" customHeight="1" x14ac:dyDescent="0.2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65" customHeight="1" x14ac:dyDescent="0.2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65" customHeight="1" x14ac:dyDescent="0.2">
      <c r="A1103" s="155"/>
      <c r="B1103" s="191" t="s">
        <v>96</v>
      </c>
      <c r="C1103" s="192">
        <v>0.81030797573549096</v>
      </c>
      <c r="D1103" s="230">
        <v>0.81030797573549096</v>
      </c>
      <c r="E1103" s="193">
        <v>0</v>
      </c>
      <c r="F1103" s="193">
        <v>0</v>
      </c>
      <c r="G1103" s="194">
        <v>0.81030797573549096</v>
      </c>
      <c r="H1103" s="193">
        <v>0.1421</v>
      </c>
      <c r="I1103" s="195">
        <v>17.536542185830065</v>
      </c>
      <c r="J1103" s="194">
        <v>0.66820797573549096</v>
      </c>
      <c r="K1103" s="193">
        <v>2.9999999999999472E-4</v>
      </c>
      <c r="L1103" s="193">
        <v>0</v>
      </c>
      <c r="M1103" s="193">
        <v>0</v>
      </c>
      <c r="N1103" s="193">
        <v>0</v>
      </c>
      <c r="O1103" s="193">
        <v>0</v>
      </c>
      <c r="P1103" s="193">
        <v>7.4999999999998679E-5</v>
      </c>
      <c r="Q1103" s="179" t="s">
        <v>186</v>
      </c>
      <c r="T1103" s="163"/>
    </row>
    <row r="1104" spans="1:20" ht="10.65" customHeight="1" x14ac:dyDescent="0.2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4.0000000000000001E-3</v>
      </c>
      <c r="I1104" s="195">
        <v>1.1070343208337705</v>
      </c>
      <c r="J1104" s="194">
        <v>0.35732574435337949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65" customHeight="1" x14ac:dyDescent="0.2">
      <c r="A1105" s="155"/>
      <c r="B1105" s="191" t="s">
        <v>98</v>
      </c>
      <c r="C1105" s="192">
        <v>0.40836118583734121</v>
      </c>
      <c r="D1105" s="230">
        <v>0.30836118583734118</v>
      </c>
      <c r="E1105" s="193">
        <v>0</v>
      </c>
      <c r="F1105" s="193">
        <v>-0.10000000000000003</v>
      </c>
      <c r="G1105" s="194">
        <v>0.30836118583734118</v>
      </c>
      <c r="H1105" s="193">
        <v>0</v>
      </c>
      <c r="I1105" s="195">
        <v>0</v>
      </c>
      <c r="J1105" s="194">
        <v>0.30836118583734118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65" customHeight="1" x14ac:dyDescent="0.2">
      <c r="A1106" s="155"/>
      <c r="B1106" s="191" t="s">
        <v>99</v>
      </c>
      <c r="C1106" s="192">
        <v>3.675250672536071</v>
      </c>
      <c r="D1106" s="230">
        <v>1.7752506725360711</v>
      </c>
      <c r="E1106" s="193">
        <v>0</v>
      </c>
      <c r="F1106" s="193">
        <v>-1.9</v>
      </c>
      <c r="G1106" s="194">
        <v>1.7752506725360711</v>
      </c>
      <c r="H1106" s="193">
        <v>0</v>
      </c>
      <c r="I1106" s="195">
        <v>0</v>
      </c>
      <c r="J1106" s="194">
        <v>1.7752506725360711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65" customHeight="1" x14ac:dyDescent="0.2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65" customHeight="1" x14ac:dyDescent="0.2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65" customHeight="1" x14ac:dyDescent="0.2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65" customHeight="1" x14ac:dyDescent="0.2">
      <c r="A1110" s="155"/>
      <c r="B1110" s="191" t="s">
        <v>103</v>
      </c>
      <c r="C1110" s="192">
        <v>0.98687286577357469</v>
      </c>
      <c r="D1110" s="230">
        <v>0.98687286577357469</v>
      </c>
      <c r="E1110" s="193">
        <v>0</v>
      </c>
      <c r="F1110" s="193">
        <v>0</v>
      </c>
      <c r="G1110" s="194">
        <v>0.98687286577357469</v>
      </c>
      <c r="H1110" s="193">
        <v>0</v>
      </c>
      <c r="I1110" s="195">
        <v>0</v>
      </c>
      <c r="J1110" s="194">
        <v>0.98687286577357469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65" customHeight="1" x14ac:dyDescent="0.2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65" customHeight="1" x14ac:dyDescent="0.2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0.39999999999999858</v>
      </c>
      <c r="G1112" s="194">
        <v>12.112478872856713</v>
      </c>
      <c r="H1112" s="193">
        <v>1.0082</v>
      </c>
      <c r="I1112" s="195">
        <v>8.3236471294023175</v>
      </c>
      <c r="J1112" s="194">
        <v>11.104278872856712</v>
      </c>
      <c r="K1112" s="193">
        <v>9.1300000000000048E-2</v>
      </c>
      <c r="L1112" s="193">
        <v>6.0000000000000053E-3</v>
      </c>
      <c r="M1112" s="193">
        <v>0.19000000000000006</v>
      </c>
      <c r="N1112" s="193">
        <v>0.23699999999999988</v>
      </c>
      <c r="O1112" s="193">
        <v>1.9566597596393061</v>
      </c>
      <c r="P1112" s="193">
        <v>0.131075</v>
      </c>
      <c r="Q1112" s="179" t="s">
        <v>186</v>
      </c>
      <c r="T1112" s="163"/>
    </row>
    <row r="1113" spans="1:20" ht="10.65" customHeight="1" x14ac:dyDescent="0.2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65" customHeight="1" x14ac:dyDescent="0.2">
      <c r="A1114" s="155"/>
      <c r="B1114" s="191" t="s">
        <v>107</v>
      </c>
      <c r="C1114" s="192">
        <v>0.44239128465711969</v>
      </c>
      <c r="D1114" s="230">
        <v>4.2391284657119666E-2</v>
      </c>
      <c r="E1114" s="193">
        <v>0</v>
      </c>
      <c r="F1114" s="193">
        <v>-0.4</v>
      </c>
      <c r="G1114" s="194">
        <v>4.2391284657119666E-2</v>
      </c>
      <c r="H1114" s="193">
        <v>0</v>
      </c>
      <c r="I1114" s="195">
        <v>0</v>
      </c>
      <c r="J1114" s="194">
        <v>4.2391284657119666E-2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65" customHeight="1" x14ac:dyDescent="0.2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65" customHeight="1" x14ac:dyDescent="0.2">
      <c r="A1116" s="155"/>
      <c r="B1116" s="204" t="s">
        <v>109</v>
      </c>
      <c r="C1116" s="192">
        <v>5.5129842486164315E-2</v>
      </c>
      <c r="D1116" s="192">
        <v>0</v>
      </c>
      <c r="E1116" s="203">
        <v>0</v>
      </c>
      <c r="F1116" s="193">
        <v>0</v>
      </c>
      <c r="G1116" s="194">
        <v>5.5129842486164315E-2</v>
      </c>
      <c r="H1116" s="193">
        <v>0</v>
      </c>
      <c r="I1116" s="195">
        <v>0</v>
      </c>
      <c r="J1116" s="194">
        <v>5.5129842486164315E-2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65" customHeight="1" x14ac:dyDescent="0.2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65" customHeight="1" x14ac:dyDescent="0.2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65" customHeight="1" x14ac:dyDescent="0.2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-5.5129842486165259E-2</v>
      </c>
      <c r="G1119" s="218">
        <v>12.209999999999997</v>
      </c>
      <c r="H1119" s="210">
        <v>1.0082</v>
      </c>
      <c r="I1119" s="209">
        <v>8.2571662571662579</v>
      </c>
      <c r="J1119" s="218">
        <v>11.201799999999997</v>
      </c>
      <c r="K1119" s="210">
        <v>9.1300000000000048E-2</v>
      </c>
      <c r="L1119" s="210">
        <v>6.0000000000000053E-3</v>
      </c>
      <c r="M1119" s="210">
        <v>0.19000000000000006</v>
      </c>
      <c r="N1119" s="210">
        <v>0.23699999999999988</v>
      </c>
      <c r="O1119" s="210">
        <v>1.9498357195818543</v>
      </c>
      <c r="P1119" s="219">
        <v>0.131075</v>
      </c>
      <c r="Q1119" s="186" t="s">
        <v>186</v>
      </c>
      <c r="T1119" s="163"/>
    </row>
    <row r="1120" spans="1:20" ht="10.65" customHeight="1" x14ac:dyDescent="0.2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65" customHeight="1" x14ac:dyDescent="0.2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65" customHeight="1" x14ac:dyDescent="0.2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65" customHeight="1" x14ac:dyDescent="0.2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65" customHeight="1" x14ac:dyDescent="0.2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43306</v>
      </c>
      <c r="L1124" s="184">
        <v>43313</v>
      </c>
      <c r="M1124" s="184">
        <v>43320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65" customHeight="1" x14ac:dyDescent="0.2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65" customHeight="1" x14ac:dyDescent="0.2">
      <c r="A1126" s="155"/>
      <c r="B1126" s="216"/>
      <c r="C1126" s="258" t="s">
        <v>128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78"/>
      <c r="T1126" s="163"/>
    </row>
    <row r="1127" spans="1:20" ht="10.65" customHeight="1" x14ac:dyDescent="0.2">
      <c r="A1127" s="155"/>
      <c r="B1127" s="191" t="s">
        <v>80</v>
      </c>
      <c r="C1127" s="192">
        <v>1133.8</v>
      </c>
      <c r="D1127" s="230">
        <v>1767.8000000000002</v>
      </c>
      <c r="E1127" s="193">
        <v>12</v>
      </c>
      <c r="F1127" s="193">
        <v>634.00000000000023</v>
      </c>
      <c r="G1127" s="194">
        <v>1767.8000000000002</v>
      </c>
      <c r="H1127" s="193">
        <v>1392.0012000000002</v>
      </c>
      <c r="I1127" s="195">
        <v>78.742007014368141</v>
      </c>
      <c r="J1127" s="194">
        <v>375.79880000000003</v>
      </c>
      <c r="K1127" s="193">
        <v>21.352000000000089</v>
      </c>
      <c r="L1127" s="193">
        <v>33.759000000000015</v>
      </c>
      <c r="M1127" s="193">
        <v>41.241999999999962</v>
      </c>
      <c r="N1127" s="193">
        <v>15.066000000000031</v>
      </c>
      <c r="O1127" s="193">
        <v>0.85224572915488339</v>
      </c>
      <c r="P1127" s="193">
        <v>27.854750000000024</v>
      </c>
      <c r="Q1127" s="179">
        <v>11.491372207612695</v>
      </c>
      <c r="T1127" s="163"/>
    </row>
    <row r="1128" spans="1:20" ht="10.65" customHeight="1" x14ac:dyDescent="0.2">
      <c r="A1128" s="155"/>
      <c r="B1128" s="191" t="s">
        <v>81</v>
      </c>
      <c r="C1128" s="192">
        <v>138.9</v>
      </c>
      <c r="D1128" s="230">
        <v>122.1</v>
      </c>
      <c r="E1128" s="193">
        <v>0</v>
      </c>
      <c r="F1128" s="193">
        <v>-16.800000000000011</v>
      </c>
      <c r="G1128" s="194">
        <v>122.1</v>
      </c>
      <c r="H1128" s="193">
        <v>46.4617</v>
      </c>
      <c r="I1128" s="195">
        <v>38.052170352170357</v>
      </c>
      <c r="J1128" s="194">
        <v>75.638299999999987</v>
      </c>
      <c r="K1128" s="193">
        <v>3.2342999999999975</v>
      </c>
      <c r="L1128" s="193">
        <v>0.632000000000005</v>
      </c>
      <c r="M1128" s="193">
        <v>0</v>
      </c>
      <c r="N1128" s="193">
        <v>0.17499999999999716</v>
      </c>
      <c r="O1128" s="193">
        <v>0.14332514332514099</v>
      </c>
      <c r="P1128" s="193">
        <v>1.0103249999999999</v>
      </c>
      <c r="Q1128" s="179" t="s">
        <v>186</v>
      </c>
      <c r="T1128" s="163"/>
    </row>
    <row r="1129" spans="1:20" ht="10.65" customHeight="1" x14ac:dyDescent="0.2">
      <c r="A1129" s="155"/>
      <c r="B1129" s="191" t="s">
        <v>82</v>
      </c>
      <c r="C1129" s="192">
        <v>99.9</v>
      </c>
      <c r="D1129" s="230">
        <v>70.100000000000009</v>
      </c>
      <c r="E1129" s="193">
        <v>0</v>
      </c>
      <c r="F1129" s="193">
        <v>-29.799999999999997</v>
      </c>
      <c r="G1129" s="194">
        <v>70.100000000000009</v>
      </c>
      <c r="H1129" s="193">
        <v>38.243000000000002</v>
      </c>
      <c r="I1129" s="195">
        <v>54.554921540656203</v>
      </c>
      <c r="J1129" s="194">
        <v>31.857000000000006</v>
      </c>
      <c r="K1129" s="193">
        <v>0.90399999999999636</v>
      </c>
      <c r="L1129" s="193">
        <v>6.3000000000002387E-2</v>
      </c>
      <c r="M1129" s="193">
        <v>0.93300000000000693</v>
      </c>
      <c r="N1129" s="193">
        <v>0</v>
      </c>
      <c r="O1129" s="193">
        <v>0</v>
      </c>
      <c r="P1129" s="193">
        <v>0.47500000000000142</v>
      </c>
      <c r="Q1129" s="179" t="s">
        <v>186</v>
      </c>
      <c r="T1129" s="163"/>
    </row>
    <row r="1130" spans="1:20" ht="10.65" customHeight="1" x14ac:dyDescent="0.2">
      <c r="A1130" s="155"/>
      <c r="B1130" s="191" t="s">
        <v>83</v>
      </c>
      <c r="C1130" s="192">
        <v>266.39999999999998</v>
      </c>
      <c r="D1130" s="230">
        <v>35.199999999999989</v>
      </c>
      <c r="E1130" s="193">
        <v>0</v>
      </c>
      <c r="F1130" s="193">
        <v>-231.2</v>
      </c>
      <c r="G1130" s="194">
        <v>35.199999999999989</v>
      </c>
      <c r="H1130" s="193">
        <v>29.936</v>
      </c>
      <c r="I1130" s="195">
        <v>85.045454545454575</v>
      </c>
      <c r="J1130" s="194">
        <v>5.2639999999999887</v>
      </c>
      <c r="K1130" s="193">
        <v>0.27400000000000091</v>
      </c>
      <c r="L1130" s="193">
        <v>0</v>
      </c>
      <c r="M1130" s="193">
        <v>0</v>
      </c>
      <c r="N1130" s="193">
        <v>0</v>
      </c>
      <c r="O1130" s="193">
        <v>0</v>
      </c>
      <c r="P1130" s="193">
        <v>6.8500000000000227E-2</v>
      </c>
      <c r="Q1130" s="179" t="s">
        <v>186</v>
      </c>
      <c r="T1130" s="163"/>
    </row>
    <row r="1131" spans="1:20" ht="10.65" customHeight="1" x14ac:dyDescent="0.2">
      <c r="A1131" s="155"/>
      <c r="B1131" s="191" t="s">
        <v>84</v>
      </c>
      <c r="C1131" s="192">
        <v>5.0340016374548568</v>
      </c>
      <c r="D1131" s="230">
        <v>5.0340016374548568</v>
      </c>
      <c r="E1131" s="193">
        <v>0</v>
      </c>
      <c r="F1131" s="193">
        <v>0</v>
      </c>
      <c r="G1131" s="194">
        <v>5.0340016374548568</v>
      </c>
      <c r="H1131" s="193">
        <v>1.407</v>
      </c>
      <c r="I1131" s="195">
        <v>27.949931313716569</v>
      </c>
      <c r="J1131" s="194">
        <v>3.6270016374548568</v>
      </c>
      <c r="K1131" s="193">
        <v>0.371</v>
      </c>
      <c r="L1131" s="193">
        <v>9.8999999999999977E-2</v>
      </c>
      <c r="M1131" s="193">
        <v>0</v>
      </c>
      <c r="N1131" s="193">
        <v>0</v>
      </c>
      <c r="O1131" s="193">
        <v>0</v>
      </c>
      <c r="P1131" s="193">
        <v>0.11749999999999999</v>
      </c>
      <c r="Q1131" s="179">
        <v>28.868099042168996</v>
      </c>
      <c r="T1131" s="163"/>
    </row>
    <row r="1132" spans="1:20" ht="10.65" customHeight="1" x14ac:dyDescent="0.2">
      <c r="A1132" s="155"/>
      <c r="B1132" s="191" t="s">
        <v>85</v>
      </c>
      <c r="C1132" s="192">
        <v>45.890571662493556</v>
      </c>
      <c r="D1132" s="230">
        <v>47.390571662493556</v>
      </c>
      <c r="E1132" s="193">
        <v>0</v>
      </c>
      <c r="F1132" s="193">
        <v>1.5</v>
      </c>
      <c r="G1132" s="194">
        <v>47.390571662493556</v>
      </c>
      <c r="H1132" s="193">
        <v>19.015000000000001</v>
      </c>
      <c r="I1132" s="195">
        <v>40.124014826031505</v>
      </c>
      <c r="J1132" s="194">
        <v>28.375571662493556</v>
      </c>
      <c r="K1132" s="193">
        <v>0.64799999999999969</v>
      </c>
      <c r="L1132" s="193">
        <v>0</v>
      </c>
      <c r="M1132" s="193">
        <v>0</v>
      </c>
      <c r="N1132" s="193">
        <v>0.12199999999999989</v>
      </c>
      <c r="O1132" s="193">
        <v>0.25743517269396998</v>
      </c>
      <c r="P1132" s="193">
        <v>0.19249999999999989</v>
      </c>
      <c r="Q1132" s="179" t="s">
        <v>186</v>
      </c>
      <c r="T1132" s="163"/>
    </row>
    <row r="1133" spans="1:20" ht="10.65" customHeight="1" x14ac:dyDescent="0.2">
      <c r="A1133" s="155"/>
      <c r="B1133" s="191" t="s">
        <v>86</v>
      </c>
      <c r="C1133" s="192">
        <v>75.2</v>
      </c>
      <c r="D1133" s="230">
        <v>106.60000000000001</v>
      </c>
      <c r="E1133" s="193">
        <v>0</v>
      </c>
      <c r="F1133" s="193">
        <v>31.400000000000006</v>
      </c>
      <c r="G1133" s="194">
        <v>106.60000000000001</v>
      </c>
      <c r="H1133" s="193">
        <v>84.522000000000006</v>
      </c>
      <c r="I1133" s="195">
        <v>79.288930581613513</v>
      </c>
      <c r="J1133" s="194">
        <v>22.078000000000003</v>
      </c>
      <c r="K1133" s="193">
        <v>1.7019999999999982</v>
      </c>
      <c r="L1133" s="193">
        <v>0</v>
      </c>
      <c r="M1133" s="193">
        <v>2.3710000000000093</v>
      </c>
      <c r="N1133" s="193">
        <v>0</v>
      </c>
      <c r="O1133" s="193">
        <v>0</v>
      </c>
      <c r="P1133" s="193">
        <v>1.0182500000000019</v>
      </c>
      <c r="Q1133" s="179">
        <v>19.682298060397706</v>
      </c>
      <c r="T1133" s="163"/>
    </row>
    <row r="1134" spans="1:20" ht="10.65" customHeight="1" x14ac:dyDescent="0.2">
      <c r="A1134" s="155"/>
      <c r="B1134" s="191" t="s">
        <v>87</v>
      </c>
      <c r="C1134" s="192">
        <v>69.7</v>
      </c>
      <c r="D1134" s="230">
        <v>71.100000000000009</v>
      </c>
      <c r="E1134" s="193">
        <v>0</v>
      </c>
      <c r="F1134" s="193">
        <v>1.4000000000000057</v>
      </c>
      <c r="G1134" s="194">
        <v>71.100000000000009</v>
      </c>
      <c r="H1134" s="193">
        <v>52.904000000000003</v>
      </c>
      <c r="I1134" s="195">
        <v>74.407876230661046</v>
      </c>
      <c r="J1134" s="194">
        <v>18.196000000000005</v>
      </c>
      <c r="K1134" s="193">
        <v>0</v>
      </c>
      <c r="L1134" s="193">
        <v>0.87199999999999989</v>
      </c>
      <c r="M1134" s="193">
        <v>0</v>
      </c>
      <c r="N1134" s="193">
        <v>0</v>
      </c>
      <c r="O1134" s="193">
        <v>0</v>
      </c>
      <c r="P1134" s="193">
        <v>0.21799999999999997</v>
      </c>
      <c r="Q1134" s="179" t="s">
        <v>186</v>
      </c>
      <c r="T1134" s="163"/>
    </row>
    <row r="1135" spans="1:20" ht="10.65" customHeight="1" x14ac:dyDescent="0.2">
      <c r="A1135" s="155"/>
      <c r="B1135" s="191" t="s">
        <v>88</v>
      </c>
      <c r="C1135" s="192">
        <v>1</v>
      </c>
      <c r="D1135" s="230">
        <v>0</v>
      </c>
      <c r="E1135" s="193">
        <v>0</v>
      </c>
      <c r="F1135" s="193">
        <v>-1</v>
      </c>
      <c r="G1135" s="194">
        <v>0</v>
      </c>
      <c r="H1135" s="193">
        <v>0</v>
      </c>
      <c r="I1135" s="195" t="s">
        <v>119</v>
      </c>
      <c r="J1135" s="194">
        <v>0</v>
      </c>
      <c r="K1135" s="193">
        <v>0</v>
      </c>
      <c r="L1135" s="193">
        <v>0</v>
      </c>
      <c r="M1135" s="193">
        <v>0</v>
      </c>
      <c r="N1135" s="193">
        <v>0</v>
      </c>
      <c r="O1135" s="193" t="s">
        <v>42</v>
      </c>
      <c r="P1135" s="193">
        <v>0</v>
      </c>
      <c r="Q1135" s="179" t="s">
        <v>162</v>
      </c>
      <c r="T1135" s="163"/>
    </row>
    <row r="1136" spans="1:20" ht="10.65" customHeight="1" x14ac:dyDescent="0.2">
      <c r="A1136" s="155"/>
      <c r="B1136" s="191" t="s">
        <v>89</v>
      </c>
      <c r="C1136" s="192">
        <v>35.299999999999997</v>
      </c>
      <c r="D1136" s="230">
        <v>2.5</v>
      </c>
      <c r="E1136" s="193">
        <v>0</v>
      </c>
      <c r="F1136" s="193">
        <v>-32.799999999999997</v>
      </c>
      <c r="G1136" s="194">
        <v>2.5</v>
      </c>
      <c r="H1136" s="193">
        <v>2.0390000000000001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65" customHeight="1" x14ac:dyDescent="0.2">
      <c r="A1137" s="155"/>
      <c r="B1137" s="198" t="s">
        <v>91</v>
      </c>
      <c r="C1137" s="192">
        <v>1871.1245732999485</v>
      </c>
      <c r="D1137" s="230">
        <v>2227.8245732999485</v>
      </c>
      <c r="E1137" s="193">
        <v>12</v>
      </c>
      <c r="F1137" s="193">
        <v>356.70000000000033</v>
      </c>
      <c r="G1137" s="194">
        <v>2227.8245732999485</v>
      </c>
      <c r="H1137" s="193">
        <v>1666.5289</v>
      </c>
      <c r="I1137" s="195">
        <v>74.805212222408812</v>
      </c>
      <c r="J1137" s="194">
        <v>561.29567329994848</v>
      </c>
      <c r="K1137" s="193">
        <v>28.48530000000008</v>
      </c>
      <c r="L1137" s="193">
        <v>35.425000000000018</v>
      </c>
      <c r="M1137" s="193">
        <v>44.545999999999978</v>
      </c>
      <c r="N1137" s="193">
        <v>15.363000000000028</v>
      </c>
      <c r="O1137" s="193">
        <v>0.68959648726935885</v>
      </c>
      <c r="P1137" s="199">
        <v>30.954825000000028</v>
      </c>
      <c r="Q1137" s="179">
        <v>16.132736117873318</v>
      </c>
      <c r="T1137" s="163"/>
    </row>
    <row r="1138" spans="1:20" ht="10.65" customHeight="1" x14ac:dyDescent="0.2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65" customHeight="1" x14ac:dyDescent="0.2">
      <c r="A1139" s="155"/>
      <c r="B1139" s="191" t="s">
        <v>92</v>
      </c>
      <c r="C1139" s="192">
        <v>73.901084328925094</v>
      </c>
      <c r="D1139" s="230">
        <v>85.701084328925091</v>
      </c>
      <c r="E1139" s="193">
        <v>0</v>
      </c>
      <c r="F1139" s="193">
        <v>11.799999999999997</v>
      </c>
      <c r="G1139" s="194">
        <v>85.701084328925091</v>
      </c>
      <c r="H1139" s="193">
        <v>56.983499999999999</v>
      </c>
      <c r="I1139" s="195">
        <v>66.490990687229171</v>
      </c>
      <c r="J1139" s="194">
        <v>28.717584328925092</v>
      </c>
      <c r="K1139" s="193">
        <v>3.7999999999996703E-2</v>
      </c>
      <c r="L1139" s="193">
        <v>4.6039999999999992</v>
      </c>
      <c r="M1139" s="193">
        <v>0.61900000000000688</v>
      </c>
      <c r="N1139" s="193">
        <v>2.3999999999993804E-2</v>
      </c>
      <c r="O1139" s="193">
        <v>2.8004313116833612E-2</v>
      </c>
      <c r="P1139" s="193">
        <v>1.3212499999999991</v>
      </c>
      <c r="Q1139" s="179">
        <v>19.735163162857226</v>
      </c>
      <c r="T1139" s="163"/>
    </row>
    <row r="1140" spans="1:20" ht="10.65" customHeight="1" x14ac:dyDescent="0.2">
      <c r="A1140" s="155"/>
      <c r="B1140" s="191" t="s">
        <v>93</v>
      </c>
      <c r="C1140" s="192">
        <v>100.94110070347364</v>
      </c>
      <c r="D1140" s="230">
        <v>44.44110070347363</v>
      </c>
      <c r="E1140" s="193">
        <v>0</v>
      </c>
      <c r="F1140" s="193">
        <v>-56.500000000000007</v>
      </c>
      <c r="G1140" s="194">
        <v>44.44110070347363</v>
      </c>
      <c r="H1140" s="193">
        <v>7.6754999999999995</v>
      </c>
      <c r="I1140" s="195">
        <v>17.271174382501428</v>
      </c>
      <c r="J1140" s="194">
        <v>36.765600703473631</v>
      </c>
      <c r="K1140" s="193">
        <v>-0.39700000000000024</v>
      </c>
      <c r="L1140" s="193">
        <v>0</v>
      </c>
      <c r="M1140" s="193">
        <v>0</v>
      </c>
      <c r="N1140" s="193">
        <v>0</v>
      </c>
      <c r="O1140" s="193">
        <v>0</v>
      </c>
      <c r="P1140" s="193">
        <v>-9.925000000000006E-2</v>
      </c>
      <c r="Q1140" s="179" t="s">
        <v>186</v>
      </c>
      <c r="T1140" s="163"/>
    </row>
    <row r="1141" spans="1:20" ht="10.65" hidden="1" customHeight="1" x14ac:dyDescent="0.2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65" customHeight="1" x14ac:dyDescent="0.2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-6.6999999999999993</v>
      </c>
      <c r="G1142" s="194">
        <v>19.598889424110023</v>
      </c>
      <c r="H1142" s="193">
        <v>3.0142000000000002</v>
      </c>
      <c r="I1142" s="195">
        <v>15.379442859104113</v>
      </c>
      <c r="J1142" s="194">
        <v>16.584689424110024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65" customHeight="1" x14ac:dyDescent="0.2">
      <c r="A1143" s="155"/>
      <c r="B1143" s="191" t="s">
        <v>96</v>
      </c>
      <c r="C1143" s="192">
        <v>69.780248752998361</v>
      </c>
      <c r="D1143" s="230">
        <v>91.280248752998361</v>
      </c>
      <c r="E1143" s="193">
        <v>0</v>
      </c>
      <c r="F1143" s="193">
        <v>21.5</v>
      </c>
      <c r="G1143" s="194">
        <v>91.280248752998361</v>
      </c>
      <c r="H1143" s="193">
        <v>52.617700000000006</v>
      </c>
      <c r="I1143" s="195">
        <v>57.644124242454616</v>
      </c>
      <c r="J1143" s="194">
        <v>38.662548752998354</v>
      </c>
      <c r="K1143" s="193">
        <v>1.5722999999999985</v>
      </c>
      <c r="L1143" s="193">
        <v>0.32800000000000296</v>
      </c>
      <c r="M1143" s="193">
        <v>1.1722000000000037</v>
      </c>
      <c r="N1143" s="193">
        <v>2.2492000000000019</v>
      </c>
      <c r="O1143" s="193">
        <v>2.4640598932703068</v>
      </c>
      <c r="P1143" s="193">
        <v>1.3304250000000017</v>
      </c>
      <c r="Q1143" s="179">
        <v>27.060299342689969</v>
      </c>
      <c r="T1143" s="163"/>
    </row>
    <row r="1144" spans="1:20" ht="10.65" customHeight="1" x14ac:dyDescent="0.2">
      <c r="A1144" s="155"/>
      <c r="B1144" s="191" t="s">
        <v>97</v>
      </c>
      <c r="C1144" s="192">
        <v>440.64475462444614</v>
      </c>
      <c r="D1144" s="230">
        <v>503.44475462444615</v>
      </c>
      <c r="E1144" s="193">
        <v>4.5</v>
      </c>
      <c r="F1144" s="193">
        <v>62.800000000000011</v>
      </c>
      <c r="G1144" s="194">
        <v>503.44475462444615</v>
      </c>
      <c r="H1144" s="193">
        <v>447.97669999999999</v>
      </c>
      <c r="I1144" s="195">
        <v>88.982295651123906</v>
      </c>
      <c r="J1144" s="194">
        <v>55.468054624446154</v>
      </c>
      <c r="K1144" s="193">
        <v>128.87759999999997</v>
      </c>
      <c r="L1144" s="193">
        <v>2.7900000000045111E-2</v>
      </c>
      <c r="M1144" s="193">
        <v>0</v>
      </c>
      <c r="N1144" s="193">
        <v>3.7382999999999811</v>
      </c>
      <c r="O1144" s="193">
        <v>0.74254423462781627</v>
      </c>
      <c r="P1144" s="193">
        <v>33.16095</v>
      </c>
      <c r="Q1144" s="179">
        <v>0</v>
      </c>
      <c r="T1144" s="163"/>
    </row>
    <row r="1145" spans="1:20" ht="10.65" customHeight="1" x14ac:dyDescent="0.2">
      <c r="A1145" s="155"/>
      <c r="B1145" s="191" t="s">
        <v>98</v>
      </c>
      <c r="C1145" s="192">
        <v>114.72414082111763</v>
      </c>
      <c r="D1145" s="230">
        <v>8.1241408211176349</v>
      </c>
      <c r="E1145" s="193">
        <v>0</v>
      </c>
      <c r="F1145" s="193">
        <v>-106.6</v>
      </c>
      <c r="G1145" s="194">
        <v>8.1241408211176349</v>
      </c>
      <c r="H1145" s="193">
        <v>0</v>
      </c>
      <c r="I1145" s="195">
        <v>0</v>
      </c>
      <c r="J1145" s="194">
        <v>8.1241408211176349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65" customHeight="1" x14ac:dyDescent="0.2">
      <c r="A1146" s="155"/>
      <c r="B1146" s="191" t="s">
        <v>99</v>
      </c>
      <c r="C1146" s="192">
        <v>31.788458630421289</v>
      </c>
      <c r="D1146" s="230">
        <v>10.188458630421287</v>
      </c>
      <c r="E1146" s="193">
        <v>0</v>
      </c>
      <c r="F1146" s="193">
        <v>-21.6</v>
      </c>
      <c r="G1146" s="194">
        <v>10.188458630421287</v>
      </c>
      <c r="H1146" s="193">
        <v>0</v>
      </c>
      <c r="I1146" s="195">
        <v>0</v>
      </c>
      <c r="J1146" s="194">
        <v>10.188458630421287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65" customHeight="1" x14ac:dyDescent="0.2">
      <c r="A1147" s="155"/>
      <c r="B1147" s="191" t="s">
        <v>100</v>
      </c>
      <c r="C1147" s="192">
        <v>5.8528583124677542</v>
      </c>
      <c r="D1147" s="230">
        <v>11.852858312467754</v>
      </c>
      <c r="E1147" s="193">
        <v>-11.999999999999998</v>
      </c>
      <c r="F1147" s="193">
        <v>6</v>
      </c>
      <c r="G1147" s="194">
        <v>11.852858312467754</v>
      </c>
      <c r="H1147" s="193">
        <v>0</v>
      </c>
      <c r="I1147" s="195">
        <v>0</v>
      </c>
      <c r="J1147" s="194">
        <v>11.852858312467754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65" customHeight="1" x14ac:dyDescent="0.2">
      <c r="A1148" s="155"/>
      <c r="B1148" s="191" t="s">
        <v>101</v>
      </c>
      <c r="C1148" s="192">
        <v>0.66700081872742811</v>
      </c>
      <c r="D1148" s="230">
        <v>0.66700081872742811</v>
      </c>
      <c r="E1148" s="193">
        <v>0</v>
      </c>
      <c r="F1148" s="193">
        <v>0</v>
      </c>
      <c r="G1148" s="194">
        <v>0.66700081872742811</v>
      </c>
      <c r="H1148" s="193">
        <v>0</v>
      </c>
      <c r="I1148" s="195">
        <v>0</v>
      </c>
      <c r="J1148" s="194">
        <v>0.66700081872742811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65" customHeight="1" x14ac:dyDescent="0.2">
      <c r="A1149" s="155"/>
      <c r="B1149" s="191" t="s">
        <v>102</v>
      </c>
      <c r="C1149" s="192">
        <v>79.658954922304275</v>
      </c>
      <c r="D1149" s="230">
        <v>70.158954922304275</v>
      </c>
      <c r="E1149" s="193">
        <v>0</v>
      </c>
      <c r="F1149" s="193">
        <v>-9.5</v>
      </c>
      <c r="G1149" s="194">
        <v>70.158954922304275</v>
      </c>
      <c r="H1149" s="193">
        <v>0</v>
      </c>
      <c r="I1149" s="195">
        <v>0</v>
      </c>
      <c r="J1149" s="194">
        <v>70.158954922304275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65" customHeight="1" x14ac:dyDescent="0.2">
      <c r="A1150" s="155"/>
      <c r="B1150" s="191" t="s">
        <v>103</v>
      </c>
      <c r="C1150" s="192">
        <v>0.95285831246775432</v>
      </c>
      <c r="D1150" s="230">
        <v>0.95285831246775432</v>
      </c>
      <c r="E1150" s="193">
        <v>0</v>
      </c>
      <c r="F1150" s="193">
        <v>0</v>
      </c>
      <c r="G1150" s="194">
        <v>0.95285831246775432</v>
      </c>
      <c r="H1150" s="193">
        <v>0</v>
      </c>
      <c r="I1150" s="195">
        <v>0</v>
      </c>
      <c r="J1150" s="194">
        <v>0.95285831246775432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65" customHeight="1" x14ac:dyDescent="0.2">
      <c r="A1151" s="155"/>
      <c r="B1151" s="1" t="s">
        <v>104</v>
      </c>
      <c r="C1151" s="192">
        <v>0.57171498748065264</v>
      </c>
      <c r="D1151" s="230">
        <v>0.57171498748065264</v>
      </c>
      <c r="E1151" s="193">
        <v>0</v>
      </c>
      <c r="F1151" s="193">
        <v>0</v>
      </c>
      <c r="G1151" s="194">
        <v>0.57171498748065264</v>
      </c>
      <c r="H1151" s="193">
        <v>0</v>
      </c>
      <c r="I1151" s="195">
        <v>0</v>
      </c>
      <c r="J1151" s="194">
        <v>0.57171498748065264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65" customHeight="1" x14ac:dyDescent="0.2">
      <c r="A1152" s="155"/>
      <c r="B1152" s="198" t="s">
        <v>106</v>
      </c>
      <c r="C1152" s="202">
        <v>2816.9066379388887</v>
      </c>
      <c r="D1152" s="230">
        <v>3074.8066379388883</v>
      </c>
      <c r="E1152" s="193">
        <v>4.4999999999995453</v>
      </c>
      <c r="F1152" s="193">
        <v>257.90000000000032</v>
      </c>
      <c r="G1152" s="194">
        <v>3074.8066379388883</v>
      </c>
      <c r="H1152" s="193">
        <v>2234.7964999999999</v>
      </c>
      <c r="I1152" s="195">
        <v>72.680879260038083</v>
      </c>
      <c r="J1152" s="194">
        <v>840.01013793888842</v>
      </c>
      <c r="K1152" s="193">
        <v>158.57619999999997</v>
      </c>
      <c r="L1152" s="193">
        <v>40.384900000000016</v>
      </c>
      <c r="M1152" s="193">
        <v>46.337200000000394</v>
      </c>
      <c r="N1152" s="193">
        <v>21.374499999999443</v>
      </c>
      <c r="O1152" s="193">
        <v>0.69514940342158393</v>
      </c>
      <c r="P1152" s="193">
        <v>66.668199999999956</v>
      </c>
      <c r="Q1152" s="179">
        <v>10.599862272251073</v>
      </c>
      <c r="T1152" s="163"/>
    </row>
    <row r="1153" spans="1:20" ht="10.65" customHeight="1" x14ac:dyDescent="0.2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65" customHeight="1" x14ac:dyDescent="0.2">
      <c r="A1154" s="155"/>
      <c r="B1154" s="191" t="s">
        <v>107</v>
      </c>
      <c r="C1154" s="192">
        <v>1.7151449624419579</v>
      </c>
      <c r="D1154" s="230">
        <v>1.5144962441957954E-2</v>
      </c>
      <c r="E1154" s="193">
        <v>0</v>
      </c>
      <c r="F1154" s="193">
        <v>-1.7</v>
      </c>
      <c r="G1154" s="194">
        <v>1.5144962441957954E-2</v>
      </c>
      <c r="H1154" s="193">
        <v>0</v>
      </c>
      <c r="I1154" s="195">
        <v>0</v>
      </c>
      <c r="J1154" s="194">
        <v>1.5144962441957954E-2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65" customHeight="1" x14ac:dyDescent="0.2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65" customHeight="1" x14ac:dyDescent="0.2">
      <c r="A1156" s="155"/>
      <c r="B1156" s="204" t="s">
        <v>109</v>
      </c>
      <c r="C1156" s="192">
        <v>4.9200761509172732</v>
      </c>
      <c r="D1156" s="192">
        <v>4.5200761509172747</v>
      </c>
      <c r="E1156" s="203">
        <v>0</v>
      </c>
      <c r="F1156" s="193">
        <v>-0.39999999999999858</v>
      </c>
      <c r="G1156" s="194">
        <v>4.5200761509172747</v>
      </c>
      <c r="H1156" s="193">
        <v>0.05</v>
      </c>
      <c r="I1156" s="195">
        <v>1.1061760539112451</v>
      </c>
      <c r="J1156" s="194">
        <v>4.4700761509172748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65" customHeight="1" x14ac:dyDescent="0.2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65" customHeight="1" x14ac:dyDescent="0.2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65" customHeight="1" x14ac:dyDescent="0.2">
      <c r="A1159" s="155"/>
      <c r="B1159" s="205" t="s">
        <v>112</v>
      </c>
      <c r="C1159" s="206">
        <v>2825</v>
      </c>
      <c r="D1159" s="225">
        <v>3080.4999999999995</v>
      </c>
      <c r="E1159" s="207">
        <v>4.4999999999995453</v>
      </c>
      <c r="F1159" s="210">
        <v>255.49999999999955</v>
      </c>
      <c r="G1159" s="218">
        <v>3080.4999999999995</v>
      </c>
      <c r="H1159" s="210">
        <v>2234.8465000000001</v>
      </c>
      <c r="I1159" s="209">
        <v>72.548173997727659</v>
      </c>
      <c r="J1159" s="218">
        <v>845.65349999999944</v>
      </c>
      <c r="K1159" s="210">
        <v>158.57620000000043</v>
      </c>
      <c r="L1159" s="210">
        <v>40.384900000000016</v>
      </c>
      <c r="M1159" s="210">
        <v>46.337199999999939</v>
      </c>
      <c r="N1159" s="210">
        <v>21.374499999999898</v>
      </c>
      <c r="O1159" s="210">
        <v>0.69386463236487261</v>
      </c>
      <c r="P1159" s="210">
        <v>66.66820000000007</v>
      </c>
      <c r="Q1159" s="186">
        <v>10.684510756252584</v>
      </c>
      <c r="T1159" s="163"/>
    </row>
    <row r="1160" spans="1:20" ht="10.65" customHeight="1" x14ac:dyDescent="0.2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65" customHeight="1" x14ac:dyDescent="0.2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65" customHeight="1" x14ac:dyDescent="0.2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65" customHeight="1" x14ac:dyDescent="0.2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65" customHeight="1" x14ac:dyDescent="0.2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65" customHeight="1" x14ac:dyDescent="0.2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65" customHeight="1" x14ac:dyDescent="0.2">
      <c r="A1166" s="155"/>
      <c r="D1166" s="168"/>
      <c r="N1166" s="157"/>
      <c r="T1166" s="163"/>
    </row>
    <row r="1167" spans="1:20" ht="10.65" customHeight="1" x14ac:dyDescent="0.2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65" customHeight="1" x14ac:dyDescent="0.2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65" customHeight="1" x14ac:dyDescent="0.2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43306</v>
      </c>
      <c r="L1169" s="184">
        <v>43313</v>
      </c>
      <c r="M1169" s="184">
        <v>43320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65" customHeight="1" x14ac:dyDescent="0.2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65" customHeight="1" x14ac:dyDescent="0.2">
      <c r="A1171" s="155"/>
      <c r="B1171" s="216"/>
      <c r="C1171" s="261" t="s">
        <v>155</v>
      </c>
      <c r="D1171" s="261"/>
      <c r="E1171" s="261"/>
      <c r="F1171" s="261"/>
      <c r="G1171" s="261"/>
      <c r="H1171" s="261"/>
      <c r="I1171" s="261"/>
      <c r="J1171" s="261"/>
      <c r="K1171" s="261"/>
      <c r="L1171" s="261"/>
      <c r="M1171" s="261"/>
      <c r="N1171" s="261"/>
      <c r="O1171" s="261"/>
      <c r="P1171" s="262"/>
      <c r="Q1171" s="178"/>
      <c r="T1171" s="163"/>
    </row>
    <row r="1172" spans="1:20" ht="10.65" customHeight="1" x14ac:dyDescent="0.2">
      <c r="A1172" s="155"/>
      <c r="B1172" s="191" t="s">
        <v>80</v>
      </c>
      <c r="C1172" s="192">
        <v>5485.9</v>
      </c>
      <c r="D1172" s="230">
        <v>5662.7999999999993</v>
      </c>
      <c r="E1172" s="193">
        <v>0</v>
      </c>
      <c r="F1172" s="193">
        <v>176.89999999999964</v>
      </c>
      <c r="G1172" s="194">
        <v>5662.7999999999993</v>
      </c>
      <c r="H1172" s="193">
        <v>2930.5846999999999</v>
      </c>
      <c r="I1172" s="195">
        <v>51.751513385604298</v>
      </c>
      <c r="J1172" s="194">
        <v>2732.2152999999994</v>
      </c>
      <c r="K1172" s="193">
        <v>232.75</v>
      </c>
      <c r="L1172" s="193">
        <v>195.14700000000039</v>
      </c>
      <c r="M1172" s="193">
        <v>200.13359999999966</v>
      </c>
      <c r="N1172" s="193">
        <v>166.4380000000001</v>
      </c>
      <c r="O1172" s="193">
        <v>2.9391467118739865</v>
      </c>
      <c r="P1172" s="193">
        <v>198.61715000000004</v>
      </c>
      <c r="Q1172" s="179">
        <v>11.756190238355543</v>
      </c>
      <c r="T1172" s="163"/>
    </row>
    <row r="1173" spans="1:20" ht="10.65" customHeight="1" x14ac:dyDescent="0.2">
      <c r="A1173" s="155"/>
      <c r="B1173" s="191" t="s">
        <v>81</v>
      </c>
      <c r="C1173" s="192">
        <v>86.3</v>
      </c>
      <c r="D1173" s="230">
        <v>26.700000000000003</v>
      </c>
      <c r="E1173" s="193">
        <v>0</v>
      </c>
      <c r="F1173" s="193">
        <v>-59.599999999999994</v>
      </c>
      <c r="G1173" s="194">
        <v>26.700000000000003</v>
      </c>
      <c r="H1173" s="193">
        <v>14.462</v>
      </c>
      <c r="I1173" s="195">
        <v>54.164794007490634</v>
      </c>
      <c r="J1173" s="194">
        <v>12.238000000000003</v>
      </c>
      <c r="K1173" s="193">
        <v>1.3870000000000005</v>
      </c>
      <c r="L1173" s="193">
        <v>2.5090000000000003</v>
      </c>
      <c r="M1173" s="193">
        <v>0</v>
      </c>
      <c r="N1173" s="193">
        <v>1.8449999999999989</v>
      </c>
      <c r="O1173" s="193">
        <v>6.9101123595505562</v>
      </c>
      <c r="P1173" s="193">
        <v>1.4352499999999999</v>
      </c>
      <c r="Q1173" s="179">
        <v>6.5267375021773244</v>
      </c>
      <c r="T1173" s="163"/>
    </row>
    <row r="1174" spans="1:20" ht="10.65" customHeight="1" x14ac:dyDescent="0.2">
      <c r="A1174" s="155"/>
      <c r="B1174" s="191" t="s">
        <v>82</v>
      </c>
      <c r="C1174" s="192">
        <v>22.8</v>
      </c>
      <c r="D1174" s="230">
        <v>54.599999999999994</v>
      </c>
      <c r="E1174" s="193">
        <v>0</v>
      </c>
      <c r="F1174" s="193">
        <v>31.799999999999994</v>
      </c>
      <c r="G1174" s="194">
        <v>54.599999999999994</v>
      </c>
      <c r="H1174" s="193">
        <v>0</v>
      </c>
      <c r="I1174" s="195">
        <v>0</v>
      </c>
      <c r="J1174" s="194">
        <v>54.599999999999994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65" customHeight="1" x14ac:dyDescent="0.2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65" customHeight="1" x14ac:dyDescent="0.2">
      <c r="A1176" s="155"/>
      <c r="B1176" s="191" t="s">
        <v>84</v>
      </c>
      <c r="C1176" s="192">
        <v>124.4</v>
      </c>
      <c r="D1176" s="230">
        <v>124.4</v>
      </c>
      <c r="E1176" s="193">
        <v>0</v>
      </c>
      <c r="F1176" s="193">
        <v>0</v>
      </c>
      <c r="G1176" s="194">
        <v>124.4</v>
      </c>
      <c r="H1176" s="193">
        <v>79.194999999999993</v>
      </c>
      <c r="I1176" s="195">
        <v>63.661575562700953</v>
      </c>
      <c r="J1176" s="194">
        <v>45.205000000000013</v>
      </c>
      <c r="K1176" s="193">
        <v>12.759999999999991</v>
      </c>
      <c r="L1176" s="193">
        <v>1.1110000000000042</v>
      </c>
      <c r="M1176" s="193">
        <v>7.9560000000000031</v>
      </c>
      <c r="N1176" s="193">
        <v>5.6799999999999926</v>
      </c>
      <c r="O1176" s="193">
        <v>4.5659163987138198</v>
      </c>
      <c r="P1176" s="193">
        <v>6.8767499999999977</v>
      </c>
      <c r="Q1176" s="179">
        <v>4.5735994474133896</v>
      </c>
      <c r="T1176" s="163"/>
    </row>
    <row r="1177" spans="1:20" ht="10.65" customHeight="1" x14ac:dyDescent="0.2">
      <c r="A1177" s="155"/>
      <c r="B1177" s="191" t="s">
        <v>85</v>
      </c>
      <c r="C1177" s="192">
        <v>1728.5</v>
      </c>
      <c r="D1177" s="230">
        <v>1752.4</v>
      </c>
      <c r="E1177" s="193">
        <v>0</v>
      </c>
      <c r="F1177" s="193">
        <v>23.900000000000091</v>
      </c>
      <c r="G1177" s="194">
        <v>1752.4</v>
      </c>
      <c r="H1177" s="193">
        <v>677.27599999999995</v>
      </c>
      <c r="I1177" s="195">
        <v>38.648482081716494</v>
      </c>
      <c r="J1177" s="194">
        <v>1075.1240000000003</v>
      </c>
      <c r="K1177" s="193">
        <v>84.44</v>
      </c>
      <c r="L1177" s="193">
        <v>32.109000000000037</v>
      </c>
      <c r="M1177" s="193">
        <v>46.178999999999974</v>
      </c>
      <c r="N1177" s="193">
        <v>47.252999999999929</v>
      </c>
      <c r="O1177" s="193">
        <v>2.6964734078977362</v>
      </c>
      <c r="P1177" s="193">
        <v>52.495249999999984</v>
      </c>
      <c r="Q1177" s="179">
        <v>18.480405370009677</v>
      </c>
      <c r="T1177" s="163"/>
    </row>
    <row r="1178" spans="1:20" ht="10.65" customHeight="1" x14ac:dyDescent="0.2">
      <c r="A1178" s="155"/>
      <c r="B1178" s="191" t="s">
        <v>86</v>
      </c>
      <c r="C1178" s="192">
        <v>412.5</v>
      </c>
      <c r="D1178" s="230">
        <v>318.39999999999998</v>
      </c>
      <c r="E1178" s="193">
        <v>0</v>
      </c>
      <c r="F1178" s="193">
        <v>-94.100000000000023</v>
      </c>
      <c r="G1178" s="194">
        <v>318.39999999999998</v>
      </c>
      <c r="H1178" s="193">
        <v>135.56399999999999</v>
      </c>
      <c r="I1178" s="195">
        <v>42.576633165829151</v>
      </c>
      <c r="J1178" s="194">
        <v>182.83599999999998</v>
      </c>
      <c r="K1178" s="193">
        <v>29.942000000000007</v>
      </c>
      <c r="L1178" s="193">
        <v>7.2660000000000053</v>
      </c>
      <c r="M1178" s="193">
        <v>8.3619999999999948</v>
      </c>
      <c r="N1178" s="193">
        <v>12.643999999999991</v>
      </c>
      <c r="O1178" s="193">
        <v>3.9711055276381884</v>
      </c>
      <c r="P1178" s="193">
        <v>14.5535</v>
      </c>
      <c r="Q1178" s="179">
        <v>10.5630260762016</v>
      </c>
      <c r="T1178" s="163"/>
    </row>
    <row r="1179" spans="1:20" ht="10.65" customHeight="1" x14ac:dyDescent="0.2">
      <c r="A1179" s="155"/>
      <c r="B1179" s="191" t="s">
        <v>87</v>
      </c>
      <c r="C1179" s="192">
        <v>376.2</v>
      </c>
      <c r="D1179" s="230">
        <v>375.4</v>
      </c>
      <c r="E1179" s="193">
        <v>0</v>
      </c>
      <c r="F1179" s="193">
        <v>-0.80000000000001137</v>
      </c>
      <c r="G1179" s="194">
        <v>375.4</v>
      </c>
      <c r="H1179" s="193">
        <v>348.20600000000002</v>
      </c>
      <c r="I1179" s="195">
        <v>92.755993606819388</v>
      </c>
      <c r="J1179" s="194">
        <v>27.19399999999996</v>
      </c>
      <c r="K1179" s="193">
        <v>13.944000000000017</v>
      </c>
      <c r="L1179" s="193">
        <v>28.024999999999977</v>
      </c>
      <c r="M1179" s="193">
        <v>12.824000000000012</v>
      </c>
      <c r="N1179" s="193">
        <v>10.572000000000003</v>
      </c>
      <c r="O1179" s="193">
        <v>2.8161960575386265</v>
      </c>
      <c r="P1179" s="193">
        <v>16.341250000000002</v>
      </c>
      <c r="Q1179" s="179">
        <v>0</v>
      </c>
      <c r="T1179" s="163"/>
    </row>
    <row r="1180" spans="1:20" ht="10.65" customHeight="1" x14ac:dyDescent="0.2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65" customHeight="1" x14ac:dyDescent="0.2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65" customHeight="1" x14ac:dyDescent="0.2">
      <c r="A1182" s="155"/>
      <c r="B1182" s="198" t="s">
        <v>91</v>
      </c>
      <c r="C1182" s="192">
        <v>8586.5</v>
      </c>
      <c r="D1182" s="230">
        <v>8666.2999999999993</v>
      </c>
      <c r="E1182" s="193">
        <v>0</v>
      </c>
      <c r="F1182" s="193">
        <v>79.799999999999272</v>
      </c>
      <c r="G1182" s="194">
        <v>8666.2999999999993</v>
      </c>
      <c r="H1182" s="193">
        <v>4185.2876999999999</v>
      </c>
      <c r="I1182" s="195">
        <v>48.293824354107286</v>
      </c>
      <c r="J1182" s="194">
        <v>4481.0123000000003</v>
      </c>
      <c r="K1182" s="193">
        <v>375.22300000000001</v>
      </c>
      <c r="L1182" s="193">
        <v>266.16700000000043</v>
      </c>
      <c r="M1182" s="193">
        <v>275.45459999999963</v>
      </c>
      <c r="N1182" s="193">
        <v>244.43200000000002</v>
      </c>
      <c r="O1182" s="193">
        <v>2.8204885591313484</v>
      </c>
      <c r="P1182" s="199">
        <v>290.31914999999998</v>
      </c>
      <c r="Q1182" s="179">
        <v>13.434780309876219</v>
      </c>
      <c r="T1182" s="163"/>
    </row>
    <row r="1183" spans="1:20" ht="10.65" customHeight="1" x14ac:dyDescent="0.2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65" customHeight="1" x14ac:dyDescent="0.2">
      <c r="A1184" s="155"/>
      <c r="B1184" s="191" t="s">
        <v>92</v>
      </c>
      <c r="C1184" s="192">
        <v>199.7</v>
      </c>
      <c r="D1184" s="230">
        <v>274.79999999999995</v>
      </c>
      <c r="E1184" s="193">
        <v>0</v>
      </c>
      <c r="F1184" s="193">
        <v>75.099999999999966</v>
      </c>
      <c r="G1184" s="194">
        <v>274.79999999999995</v>
      </c>
      <c r="H1184" s="193">
        <v>81.245499999999993</v>
      </c>
      <c r="I1184" s="195">
        <v>29.565320232896653</v>
      </c>
      <c r="J1184" s="194">
        <v>193.55449999999996</v>
      </c>
      <c r="K1184" s="193">
        <v>5.0190000000000055</v>
      </c>
      <c r="L1184" s="193">
        <v>3.4350000000000023</v>
      </c>
      <c r="M1184" s="193">
        <v>3.5209999999999866</v>
      </c>
      <c r="N1184" s="193">
        <v>2.0790000000000077</v>
      </c>
      <c r="O1184" s="193">
        <v>0.75655021834061431</v>
      </c>
      <c r="P1184" s="193">
        <v>3.5135000000000005</v>
      </c>
      <c r="Q1184" s="179" t="s">
        <v>186</v>
      </c>
      <c r="T1184" s="163"/>
    </row>
    <row r="1185" spans="1:20" ht="10.65" customHeight="1" x14ac:dyDescent="0.2">
      <c r="A1185" s="155"/>
      <c r="B1185" s="191" t="s">
        <v>93</v>
      </c>
      <c r="C1185" s="192">
        <v>61.3</v>
      </c>
      <c r="D1185" s="230">
        <v>59.099999999999994</v>
      </c>
      <c r="E1185" s="193">
        <v>0</v>
      </c>
      <c r="F1185" s="193">
        <v>-2.2000000000000028</v>
      </c>
      <c r="G1185" s="194">
        <v>59.099999999999994</v>
      </c>
      <c r="H1185" s="193">
        <v>4.0949999999999998</v>
      </c>
      <c r="I1185" s="195">
        <v>6.9289340101522852</v>
      </c>
      <c r="J1185" s="194">
        <v>55.004999999999995</v>
      </c>
      <c r="K1185" s="193">
        <v>-3.1530000000000005</v>
      </c>
      <c r="L1185" s="193">
        <v>0</v>
      </c>
      <c r="M1185" s="193">
        <v>0</v>
      </c>
      <c r="N1185" s="193">
        <v>0</v>
      </c>
      <c r="O1185" s="193">
        <v>0</v>
      </c>
      <c r="P1185" s="193">
        <v>-0.78825000000000012</v>
      </c>
      <c r="Q1185" s="179" t="s">
        <v>186</v>
      </c>
      <c r="T1185" s="163"/>
    </row>
    <row r="1186" spans="1:20" ht="10.65" hidden="1" customHeight="1" x14ac:dyDescent="0.2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65" customHeight="1" x14ac:dyDescent="0.2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65" customHeight="1" x14ac:dyDescent="0.2">
      <c r="A1188" s="155"/>
      <c r="B1188" s="191" t="s">
        <v>96</v>
      </c>
      <c r="C1188" s="192">
        <v>1978</v>
      </c>
      <c r="D1188" s="230">
        <v>1884.3</v>
      </c>
      <c r="E1188" s="193">
        <v>0</v>
      </c>
      <c r="F1188" s="193">
        <v>-93.700000000000045</v>
      </c>
      <c r="G1188" s="194">
        <v>1884.3</v>
      </c>
      <c r="H1188" s="193">
        <v>653.01559999999995</v>
      </c>
      <c r="I1188" s="195">
        <v>34.655606856657641</v>
      </c>
      <c r="J1188" s="194">
        <v>1231.2844</v>
      </c>
      <c r="K1188" s="193">
        <v>89.963599999999985</v>
      </c>
      <c r="L1188" s="193">
        <v>16.919200000000046</v>
      </c>
      <c r="M1188" s="193">
        <v>25.050199999999904</v>
      </c>
      <c r="N1188" s="193">
        <v>13.14670000000001</v>
      </c>
      <c r="O1188" s="193">
        <v>0.6976967574165478</v>
      </c>
      <c r="P1188" s="193">
        <v>36.269924999999986</v>
      </c>
      <c r="Q1188" s="179">
        <v>31.947806619396111</v>
      </c>
      <c r="T1188" s="163"/>
    </row>
    <row r="1189" spans="1:20" ht="10.65" customHeight="1" x14ac:dyDescent="0.2">
      <c r="A1189" s="155"/>
      <c r="B1189" s="191" t="s">
        <v>97</v>
      </c>
      <c r="C1189" s="192">
        <v>449.9</v>
      </c>
      <c r="D1189" s="230">
        <v>401.59999999999997</v>
      </c>
      <c r="E1189" s="193">
        <v>0</v>
      </c>
      <c r="F1189" s="193">
        <v>-48.300000000000011</v>
      </c>
      <c r="G1189" s="194">
        <v>401.59999999999997</v>
      </c>
      <c r="H1189" s="193">
        <v>78.684600000000003</v>
      </c>
      <c r="I1189" s="195">
        <v>19.592778884462152</v>
      </c>
      <c r="J1189" s="194">
        <v>322.91539999999998</v>
      </c>
      <c r="K1189" s="193">
        <v>0</v>
      </c>
      <c r="L1189" s="193">
        <v>10.351900000000001</v>
      </c>
      <c r="M1189" s="193">
        <v>0</v>
      </c>
      <c r="N1189" s="193">
        <v>12.873800000000003</v>
      </c>
      <c r="O1189" s="193">
        <v>3.2056274900398418</v>
      </c>
      <c r="P1189" s="193">
        <v>5.8064250000000008</v>
      </c>
      <c r="Q1189" s="179" t="s">
        <v>186</v>
      </c>
      <c r="T1189" s="163"/>
    </row>
    <row r="1190" spans="1:20" ht="10.65" customHeight="1" x14ac:dyDescent="0.2">
      <c r="A1190" s="155"/>
      <c r="B1190" s="191" t="s">
        <v>98</v>
      </c>
      <c r="C1190" s="192">
        <v>53</v>
      </c>
      <c r="D1190" s="230">
        <v>62.6</v>
      </c>
      <c r="E1190" s="193">
        <v>0</v>
      </c>
      <c r="F1190" s="193">
        <v>9.6000000000000014</v>
      </c>
      <c r="G1190" s="194">
        <v>62.6</v>
      </c>
      <c r="H1190" s="193">
        <v>2.5649999999999999</v>
      </c>
      <c r="I1190" s="195">
        <v>4.0974440894568689</v>
      </c>
      <c r="J1190" s="194">
        <v>60.035000000000004</v>
      </c>
      <c r="K1190" s="193">
        <v>0</v>
      </c>
      <c r="L1190" s="193">
        <v>0</v>
      </c>
      <c r="M1190" s="193">
        <v>0</v>
      </c>
      <c r="N1190" s="193">
        <v>0.31699999999999973</v>
      </c>
      <c r="O1190" s="193">
        <v>0.506389776357827</v>
      </c>
      <c r="P1190" s="193">
        <v>7.9249999999999932E-2</v>
      </c>
      <c r="Q1190" s="179" t="s">
        <v>186</v>
      </c>
      <c r="T1190" s="163"/>
    </row>
    <row r="1191" spans="1:20" ht="10.65" customHeight="1" x14ac:dyDescent="0.2">
      <c r="A1191" s="155"/>
      <c r="B1191" s="191" t="s">
        <v>99</v>
      </c>
      <c r="C1191" s="192">
        <v>66.5</v>
      </c>
      <c r="D1191" s="230">
        <v>42.6</v>
      </c>
      <c r="E1191" s="193">
        <v>0</v>
      </c>
      <c r="F1191" s="193">
        <v>-23.9</v>
      </c>
      <c r="G1191" s="194">
        <v>42.6</v>
      </c>
      <c r="H1191" s="193">
        <v>0</v>
      </c>
      <c r="I1191" s="195">
        <v>0</v>
      </c>
      <c r="J1191" s="194">
        <v>42.6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65" customHeight="1" x14ac:dyDescent="0.2">
      <c r="A1192" s="155"/>
      <c r="B1192" s="191" t="s">
        <v>100</v>
      </c>
      <c r="C1192" s="192">
        <v>1.3</v>
      </c>
      <c r="D1192" s="230">
        <v>1.3</v>
      </c>
      <c r="E1192" s="193">
        <v>0</v>
      </c>
      <c r="F1192" s="193">
        <v>0</v>
      </c>
      <c r="G1192" s="194">
        <v>1.3</v>
      </c>
      <c r="H1192" s="193">
        <v>0</v>
      </c>
      <c r="I1192" s="195">
        <v>0</v>
      </c>
      <c r="J1192" s="194">
        <v>1.3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65" customHeight="1" x14ac:dyDescent="0.2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65" customHeight="1" x14ac:dyDescent="0.2">
      <c r="A1194" s="155"/>
      <c r="B1194" s="191" t="s">
        <v>102</v>
      </c>
      <c r="C1194" s="192">
        <v>57.7</v>
      </c>
      <c r="D1194" s="230">
        <v>57.7</v>
      </c>
      <c r="E1194" s="193">
        <v>0</v>
      </c>
      <c r="F1194" s="193">
        <v>0</v>
      </c>
      <c r="G1194" s="194">
        <v>57.7</v>
      </c>
      <c r="H1194" s="193">
        <v>0</v>
      </c>
      <c r="I1194" s="195">
        <v>0</v>
      </c>
      <c r="J1194" s="194">
        <v>57.7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65" customHeight="1" x14ac:dyDescent="0.2">
      <c r="A1195" s="155"/>
      <c r="B1195" s="191" t="s">
        <v>103</v>
      </c>
      <c r="C1195" s="192">
        <v>58.9</v>
      </c>
      <c r="D1195" s="230">
        <v>58.9</v>
      </c>
      <c r="E1195" s="193">
        <v>0</v>
      </c>
      <c r="F1195" s="193">
        <v>0</v>
      </c>
      <c r="G1195" s="194">
        <v>58.9</v>
      </c>
      <c r="H1195" s="193">
        <v>0</v>
      </c>
      <c r="I1195" s="195">
        <v>0</v>
      </c>
      <c r="J1195" s="194">
        <v>58.9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65" customHeight="1" x14ac:dyDescent="0.2">
      <c r="A1196" s="155"/>
      <c r="B1196" s="1" t="s">
        <v>104</v>
      </c>
      <c r="C1196" s="192">
        <v>5.4</v>
      </c>
      <c r="D1196" s="230">
        <v>0</v>
      </c>
      <c r="E1196" s="193">
        <v>0</v>
      </c>
      <c r="F1196" s="193">
        <v>-5.4</v>
      </c>
      <c r="G1196" s="194">
        <v>0</v>
      </c>
      <c r="H1196" s="193">
        <v>0</v>
      </c>
      <c r="I1196" s="195" t="s">
        <v>119</v>
      </c>
      <c r="J1196" s="194">
        <v>0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65" customHeight="1" x14ac:dyDescent="0.2">
      <c r="A1197" s="155"/>
      <c r="B1197" s="198" t="s">
        <v>106</v>
      </c>
      <c r="C1197" s="202">
        <v>11518.2</v>
      </c>
      <c r="D1197" s="230">
        <v>11509.199999999999</v>
      </c>
      <c r="E1197" s="193">
        <v>0</v>
      </c>
      <c r="F1197" s="193">
        <v>-9.000000000001819</v>
      </c>
      <c r="G1197" s="194">
        <v>11509.199999999999</v>
      </c>
      <c r="H1197" s="193">
        <v>5004.8933999999999</v>
      </c>
      <c r="I1197" s="195">
        <v>43.486023355228859</v>
      </c>
      <c r="J1197" s="194">
        <v>6504.306599999999</v>
      </c>
      <c r="K1197" s="193">
        <v>467.05259999999953</v>
      </c>
      <c r="L1197" s="193">
        <v>296.8731000000007</v>
      </c>
      <c r="M1197" s="193">
        <v>304.02579999999853</v>
      </c>
      <c r="N1197" s="193">
        <v>272.84850000000097</v>
      </c>
      <c r="O1197" s="193">
        <v>2.3706990928996019</v>
      </c>
      <c r="P1197" s="193">
        <v>335.19999999999993</v>
      </c>
      <c r="Q1197" s="179">
        <v>17.404255966587112</v>
      </c>
      <c r="T1197" s="163"/>
    </row>
    <row r="1198" spans="1:20" ht="10.65" customHeight="1" x14ac:dyDescent="0.2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65" customHeight="1" x14ac:dyDescent="0.2">
      <c r="A1199" s="155"/>
      <c r="B1199" s="191" t="s">
        <v>107</v>
      </c>
      <c r="C1199" s="192">
        <v>19.39853609858055</v>
      </c>
      <c r="D1199" s="230">
        <v>-1.4639014194486322E-3</v>
      </c>
      <c r="E1199" s="193">
        <v>0</v>
      </c>
      <c r="F1199" s="193">
        <v>-19.399999999999999</v>
      </c>
      <c r="G1199" s="194">
        <v>-1.4639014194486322E-3</v>
      </c>
      <c r="H1199" s="193">
        <v>0</v>
      </c>
      <c r="I1199" s="195" t="s">
        <v>119</v>
      </c>
      <c r="J1199" s="194">
        <v>-1.4639014194486322E-3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65" customHeight="1" x14ac:dyDescent="0.2">
      <c r="A1200" s="155"/>
      <c r="B1200" s="191" t="s">
        <v>108</v>
      </c>
      <c r="C1200" s="192">
        <v>667.79387225611026</v>
      </c>
      <c r="D1200" s="192">
        <v>690.79387225611026</v>
      </c>
      <c r="E1200" s="203">
        <v>0</v>
      </c>
      <c r="F1200" s="193">
        <v>23</v>
      </c>
      <c r="G1200" s="194">
        <v>690.79387225611026</v>
      </c>
      <c r="H1200" s="193">
        <v>218.37700000000001</v>
      </c>
      <c r="I1200" s="195">
        <v>31.612469185169211</v>
      </c>
      <c r="J1200" s="194">
        <v>472.41687225611025</v>
      </c>
      <c r="K1200" s="193">
        <v>10.609000000000009</v>
      </c>
      <c r="L1200" s="193">
        <v>13.221000000000004</v>
      </c>
      <c r="M1200" s="193">
        <v>8.2249999999999943</v>
      </c>
      <c r="N1200" s="193">
        <v>10.960000000000008</v>
      </c>
      <c r="O1200" s="193">
        <v>1.5865803737090207</v>
      </c>
      <c r="P1200" s="193">
        <v>10.753750000000004</v>
      </c>
      <c r="Q1200" s="179">
        <v>41.930430989758001</v>
      </c>
      <c r="T1200" s="163"/>
    </row>
    <row r="1201" spans="1:20" ht="10.65" customHeight="1" x14ac:dyDescent="0.2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5.3999999999998636</v>
      </c>
      <c r="G1201" s="194">
        <v>1389.2778167512395</v>
      </c>
      <c r="H1201" s="193">
        <v>563.44000000000005</v>
      </c>
      <c r="I1201" s="195">
        <v>40.556323091487769</v>
      </c>
      <c r="J1201" s="194">
        <v>825.83781675123942</v>
      </c>
      <c r="K1201" s="193">
        <v>40.797000000000025</v>
      </c>
      <c r="L1201" s="193">
        <v>35.283999999999992</v>
      </c>
      <c r="M1201" s="193">
        <v>22.57000000000005</v>
      </c>
      <c r="N1201" s="193">
        <v>28.096000000000004</v>
      </c>
      <c r="O1201" s="193">
        <v>2.0223456864589671</v>
      </c>
      <c r="P1201" s="193">
        <v>31.686750000000018</v>
      </c>
      <c r="Q1201" s="179">
        <v>24.062559800271057</v>
      </c>
      <c r="T1201" s="163"/>
    </row>
    <row r="1202" spans="1:20" ht="10.65" customHeight="1" x14ac:dyDescent="0.2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65" customHeight="1" x14ac:dyDescent="0.2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65" customHeight="1" x14ac:dyDescent="0.2">
      <c r="A1204" s="155"/>
      <c r="B1204" s="205" t="s">
        <v>112</v>
      </c>
      <c r="C1204" s="206">
        <v>13589.270225105931</v>
      </c>
      <c r="D1204" s="225">
        <v>13589.270225105929</v>
      </c>
      <c r="E1204" s="207">
        <v>0</v>
      </c>
      <c r="F1204" s="210">
        <v>0</v>
      </c>
      <c r="G1204" s="218">
        <v>13589.270225105929</v>
      </c>
      <c r="H1204" s="210">
        <v>5786.7103999999999</v>
      </c>
      <c r="I1204" s="209">
        <v>42.582937156619039</v>
      </c>
      <c r="J1204" s="218">
        <v>7802.5598251059291</v>
      </c>
      <c r="K1204" s="210">
        <v>518.45859999999993</v>
      </c>
      <c r="L1204" s="210">
        <v>345.37810000000172</v>
      </c>
      <c r="M1204" s="210">
        <v>334.82079999999769</v>
      </c>
      <c r="N1204" s="210">
        <v>311.90450000000055</v>
      </c>
      <c r="O1204" s="210">
        <v>2.2952262692058523</v>
      </c>
      <c r="P1204" s="219">
        <v>377.64049999999997</v>
      </c>
      <c r="Q1204" s="186">
        <v>18.661342798523808</v>
      </c>
      <c r="T1204" s="163"/>
    </row>
    <row r="1205" spans="1:20" ht="10.65" customHeight="1" x14ac:dyDescent="0.2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65" customHeight="1" x14ac:dyDescent="0.2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65" customHeight="1" x14ac:dyDescent="0.2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65" customHeight="1" x14ac:dyDescent="0.2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65" customHeight="1" x14ac:dyDescent="0.2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43306</v>
      </c>
      <c r="L1209" s="184">
        <v>43313</v>
      </c>
      <c r="M1209" s="184">
        <v>43320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65" customHeight="1" x14ac:dyDescent="0.2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65" customHeight="1" x14ac:dyDescent="0.2">
      <c r="A1211" s="155"/>
      <c r="B1211" s="216"/>
      <c r="C1211" s="258" t="s">
        <v>156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78"/>
      <c r="T1211" s="163"/>
    </row>
    <row r="1212" spans="1:20" ht="10.65" customHeight="1" x14ac:dyDescent="0.2">
      <c r="A1212" s="155"/>
      <c r="B1212" s="191" t="s">
        <v>80</v>
      </c>
      <c r="C1212" s="192">
        <v>801.2</v>
      </c>
      <c r="D1212" s="230">
        <v>866.30000000000007</v>
      </c>
      <c r="E1212" s="193">
        <v>0</v>
      </c>
      <c r="F1212" s="193">
        <v>65.100000000000023</v>
      </c>
      <c r="G1212" s="194">
        <v>866.30000000000007</v>
      </c>
      <c r="H1212" s="193">
        <v>504.85039999999998</v>
      </c>
      <c r="I1212" s="195">
        <v>58.276624725845544</v>
      </c>
      <c r="J1212" s="194">
        <v>361.44960000000009</v>
      </c>
      <c r="K1212" s="193">
        <v>4.7930000000000064</v>
      </c>
      <c r="L1212" s="193">
        <v>27.615000000000009</v>
      </c>
      <c r="M1212" s="193">
        <v>12.492999999999995</v>
      </c>
      <c r="N1212" s="193">
        <v>4.0729999999999791</v>
      </c>
      <c r="O1212" s="193">
        <v>0.47016045249913174</v>
      </c>
      <c r="P1212" s="193">
        <v>12.243499999999997</v>
      </c>
      <c r="Q1212" s="179">
        <v>27.521754400294046</v>
      </c>
      <c r="T1212" s="163"/>
    </row>
    <row r="1213" spans="1:20" ht="10.65" customHeight="1" x14ac:dyDescent="0.2">
      <c r="A1213" s="155"/>
      <c r="B1213" s="191" t="s">
        <v>81</v>
      </c>
      <c r="C1213" s="192">
        <v>86.9</v>
      </c>
      <c r="D1213" s="230">
        <v>90.9</v>
      </c>
      <c r="E1213" s="193">
        <v>0</v>
      </c>
      <c r="F1213" s="193">
        <v>4</v>
      </c>
      <c r="G1213" s="194">
        <v>90.9</v>
      </c>
      <c r="H1213" s="193">
        <v>22.212699999999998</v>
      </c>
      <c r="I1213" s="195">
        <v>24.436413641364133</v>
      </c>
      <c r="J1213" s="194">
        <v>68.687300000000008</v>
      </c>
      <c r="K1213" s="193">
        <v>2.160899999999998</v>
      </c>
      <c r="L1213" s="193">
        <v>0.81300000000000239</v>
      </c>
      <c r="M1213" s="193">
        <v>0</v>
      </c>
      <c r="N1213" s="193">
        <v>0.58899999999999864</v>
      </c>
      <c r="O1213" s="193">
        <v>0.64796479647964644</v>
      </c>
      <c r="P1213" s="193">
        <v>0.89072499999999977</v>
      </c>
      <c r="Q1213" s="179" t="s">
        <v>186</v>
      </c>
      <c r="T1213" s="163"/>
    </row>
    <row r="1214" spans="1:20" ht="10.65" customHeight="1" x14ac:dyDescent="0.2">
      <c r="A1214" s="155"/>
      <c r="B1214" s="191" t="s">
        <v>82</v>
      </c>
      <c r="C1214" s="192">
        <v>119.8</v>
      </c>
      <c r="D1214" s="230">
        <v>66.699999999999989</v>
      </c>
      <c r="E1214" s="193">
        <v>0</v>
      </c>
      <c r="F1214" s="193">
        <v>-53.100000000000009</v>
      </c>
      <c r="G1214" s="194">
        <v>66.699999999999989</v>
      </c>
      <c r="H1214" s="193">
        <v>54.3</v>
      </c>
      <c r="I1214" s="195">
        <v>81.409295352323852</v>
      </c>
      <c r="J1214" s="194">
        <v>12.399999999999991</v>
      </c>
      <c r="K1214" s="193">
        <v>0.79500000000000171</v>
      </c>
      <c r="L1214" s="193">
        <v>0.16600000000000392</v>
      </c>
      <c r="M1214" s="193">
        <v>1.455999999999996</v>
      </c>
      <c r="N1214" s="193">
        <v>7.3999999999998067E-2</v>
      </c>
      <c r="O1214" s="193">
        <v>0.11094452773612905</v>
      </c>
      <c r="P1214" s="193">
        <v>0.62274999999999991</v>
      </c>
      <c r="Q1214" s="179">
        <v>17.911682055399428</v>
      </c>
      <c r="T1214" s="163"/>
    </row>
    <row r="1215" spans="1:20" ht="10.65" customHeight="1" x14ac:dyDescent="0.2">
      <c r="A1215" s="155"/>
      <c r="B1215" s="191" t="s">
        <v>83</v>
      </c>
      <c r="C1215" s="192">
        <v>113.1</v>
      </c>
      <c r="D1215" s="230">
        <v>121</v>
      </c>
      <c r="E1215" s="193">
        <v>0</v>
      </c>
      <c r="F1215" s="193">
        <v>7.9000000000000057</v>
      </c>
      <c r="G1215" s="194">
        <v>121</v>
      </c>
      <c r="H1215" s="193">
        <v>5.8769999999999998</v>
      </c>
      <c r="I1215" s="195">
        <v>4.8570247933884296</v>
      </c>
      <c r="J1215" s="194">
        <v>115.123</v>
      </c>
      <c r="K1215" s="193">
        <v>0</v>
      </c>
      <c r="L1215" s="193">
        <v>0</v>
      </c>
      <c r="M1215" s="193">
        <v>0</v>
      </c>
      <c r="N1215" s="193">
        <v>0</v>
      </c>
      <c r="O1215" s="193">
        <v>0</v>
      </c>
      <c r="P1215" s="193">
        <v>0</v>
      </c>
      <c r="Q1215" s="179" t="s">
        <v>186</v>
      </c>
      <c r="T1215" s="163"/>
    </row>
    <row r="1216" spans="1:20" ht="10.65" customHeight="1" x14ac:dyDescent="0.2">
      <c r="A1216" s="155"/>
      <c r="B1216" s="191" t="s">
        <v>84</v>
      </c>
      <c r="C1216" s="192">
        <v>2.9</v>
      </c>
      <c r="D1216" s="230">
        <v>2.9</v>
      </c>
      <c r="E1216" s="193">
        <v>0</v>
      </c>
      <c r="F1216" s="193">
        <v>0</v>
      </c>
      <c r="G1216" s="194">
        <v>2.9</v>
      </c>
      <c r="H1216" s="193">
        <v>0.36099999999999999</v>
      </c>
      <c r="I1216" s="195">
        <v>12.448275862068966</v>
      </c>
      <c r="J1216" s="194">
        <v>2.5389999999999997</v>
      </c>
      <c r="K1216" s="193">
        <v>0.22299999999999998</v>
      </c>
      <c r="L1216" s="193">
        <v>0</v>
      </c>
      <c r="M1216" s="193">
        <v>0</v>
      </c>
      <c r="N1216" s="193">
        <v>0</v>
      </c>
      <c r="O1216" s="193">
        <v>0</v>
      </c>
      <c r="P1216" s="193">
        <v>5.5749999999999994E-2</v>
      </c>
      <c r="Q1216" s="179">
        <v>43.542600896860989</v>
      </c>
      <c r="T1216" s="163"/>
    </row>
    <row r="1217" spans="1:20" ht="10.65" customHeight="1" x14ac:dyDescent="0.2">
      <c r="A1217" s="155"/>
      <c r="B1217" s="191" t="s">
        <v>85</v>
      </c>
      <c r="C1217" s="192">
        <v>9.9</v>
      </c>
      <c r="D1217" s="230">
        <v>15.4</v>
      </c>
      <c r="E1217" s="193">
        <v>0</v>
      </c>
      <c r="F1217" s="193">
        <v>5.5</v>
      </c>
      <c r="G1217" s="194">
        <v>15.4</v>
      </c>
      <c r="H1217" s="193">
        <v>6.8369999999999997</v>
      </c>
      <c r="I1217" s="195">
        <v>44.396103896103888</v>
      </c>
      <c r="J1217" s="194">
        <v>8.5630000000000006</v>
      </c>
      <c r="K1217" s="193">
        <v>0</v>
      </c>
      <c r="L1217" s="193">
        <v>0</v>
      </c>
      <c r="M1217" s="193">
        <v>0</v>
      </c>
      <c r="N1217" s="193">
        <v>0</v>
      </c>
      <c r="O1217" s="193">
        <v>0</v>
      </c>
      <c r="P1217" s="193">
        <v>0</v>
      </c>
      <c r="Q1217" s="179" t="s">
        <v>186</v>
      </c>
      <c r="T1217" s="163"/>
    </row>
    <row r="1218" spans="1:20" ht="10.65" customHeight="1" x14ac:dyDescent="0.2">
      <c r="A1218" s="155"/>
      <c r="B1218" s="191" t="s">
        <v>86</v>
      </c>
      <c r="C1218" s="192">
        <v>40.1</v>
      </c>
      <c r="D1218" s="230">
        <v>38.200000000000003</v>
      </c>
      <c r="E1218" s="193">
        <v>0</v>
      </c>
      <c r="F1218" s="193">
        <v>-1.8999999999999986</v>
      </c>
      <c r="G1218" s="194">
        <v>38.200000000000003</v>
      </c>
      <c r="H1218" s="193">
        <v>8.4489999999999998</v>
      </c>
      <c r="I1218" s="195">
        <v>22.117801047120416</v>
      </c>
      <c r="J1218" s="194">
        <v>29.751000000000005</v>
      </c>
      <c r="K1218" s="193">
        <v>0.33699999999999974</v>
      </c>
      <c r="L1218" s="193">
        <v>0</v>
      </c>
      <c r="M1218" s="193">
        <v>0.17900000000000027</v>
      </c>
      <c r="N1218" s="193">
        <v>0</v>
      </c>
      <c r="O1218" s="193">
        <v>0</v>
      </c>
      <c r="P1218" s="193">
        <v>0.129</v>
      </c>
      <c r="Q1218" s="179" t="s">
        <v>186</v>
      </c>
      <c r="T1218" s="163"/>
    </row>
    <row r="1219" spans="1:20" ht="10.65" customHeight="1" x14ac:dyDescent="0.2">
      <c r="A1219" s="155"/>
      <c r="B1219" s="191" t="s">
        <v>87</v>
      </c>
      <c r="C1219" s="192">
        <v>40.799999999999997</v>
      </c>
      <c r="D1219" s="230">
        <v>40.299999999999997</v>
      </c>
      <c r="E1219" s="193">
        <v>0</v>
      </c>
      <c r="F1219" s="193">
        <v>-0.5</v>
      </c>
      <c r="G1219" s="194">
        <v>40.299999999999997</v>
      </c>
      <c r="H1219" s="193">
        <v>18.018000000000001</v>
      </c>
      <c r="I1219" s="195">
        <v>44.709677419354847</v>
      </c>
      <c r="J1219" s="194">
        <v>22.281999999999996</v>
      </c>
      <c r="K1219" s="193">
        <v>0</v>
      </c>
      <c r="L1219" s="193">
        <v>0</v>
      </c>
      <c r="M1219" s="193">
        <v>0</v>
      </c>
      <c r="N1219" s="193">
        <v>0</v>
      </c>
      <c r="O1219" s="193">
        <v>0</v>
      </c>
      <c r="P1219" s="193">
        <v>0</v>
      </c>
      <c r="Q1219" s="179" t="s">
        <v>186</v>
      </c>
      <c r="T1219" s="163"/>
    </row>
    <row r="1220" spans="1:20" ht="10.65" customHeight="1" x14ac:dyDescent="0.2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65" customHeight="1" x14ac:dyDescent="0.2">
      <c r="A1221" s="155"/>
      <c r="B1221" s="191" t="s">
        <v>89</v>
      </c>
      <c r="C1221" s="192">
        <v>41.5</v>
      </c>
      <c r="D1221" s="230">
        <v>53.6</v>
      </c>
      <c r="E1221" s="193">
        <v>0</v>
      </c>
      <c r="F1221" s="193">
        <v>12.100000000000001</v>
      </c>
      <c r="G1221" s="194">
        <v>53.6</v>
      </c>
      <c r="H1221" s="193">
        <v>0.33800000000000002</v>
      </c>
      <c r="I1221" s="195">
        <v>0.63059701492537323</v>
      </c>
      <c r="J1221" s="194">
        <v>53.262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65" customHeight="1" x14ac:dyDescent="0.2">
      <c r="A1222" s="155"/>
      <c r="B1222" s="198" t="s">
        <v>91</v>
      </c>
      <c r="C1222" s="192">
        <v>1256.2</v>
      </c>
      <c r="D1222" s="230">
        <v>1295.3000000000002</v>
      </c>
      <c r="E1222" s="193">
        <v>0</v>
      </c>
      <c r="F1222" s="193">
        <v>39.100000000000136</v>
      </c>
      <c r="G1222" s="194">
        <v>1295.3000000000002</v>
      </c>
      <c r="H1222" s="193">
        <v>621.2430999999998</v>
      </c>
      <c r="I1222" s="195">
        <v>47.961329421755558</v>
      </c>
      <c r="J1222" s="194">
        <v>674.05690000000004</v>
      </c>
      <c r="K1222" s="193">
        <v>8.3089000000000048</v>
      </c>
      <c r="L1222" s="193">
        <v>28.594000000000015</v>
      </c>
      <c r="M1222" s="193">
        <v>14.127999999999991</v>
      </c>
      <c r="N1222" s="193">
        <v>4.7359999999999758</v>
      </c>
      <c r="O1222" s="193">
        <v>0.3656295838801803</v>
      </c>
      <c r="P1222" s="199">
        <v>13.941724999999996</v>
      </c>
      <c r="Q1222" s="179">
        <v>46.348170689064673</v>
      </c>
      <c r="T1222" s="163"/>
    </row>
    <row r="1223" spans="1:20" ht="10.65" customHeight="1" x14ac:dyDescent="0.2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65" customHeight="1" x14ac:dyDescent="0.2">
      <c r="A1224" s="155"/>
      <c r="B1224" s="191" t="s">
        <v>92</v>
      </c>
      <c r="C1224" s="192">
        <v>29.1</v>
      </c>
      <c r="D1224" s="230">
        <v>18.100000000000001</v>
      </c>
      <c r="E1224" s="193">
        <v>0</v>
      </c>
      <c r="F1224" s="193">
        <v>-11</v>
      </c>
      <c r="G1224" s="194">
        <v>18.100000000000001</v>
      </c>
      <c r="H1224" s="193">
        <v>3.8029999999999999</v>
      </c>
      <c r="I1224" s="195">
        <v>21.011049723756905</v>
      </c>
      <c r="J1224" s="194">
        <v>14.297000000000001</v>
      </c>
      <c r="K1224" s="193">
        <v>0</v>
      </c>
      <c r="L1224" s="193">
        <v>1.4459999999999997</v>
      </c>
      <c r="M1224" s="193">
        <v>0</v>
      </c>
      <c r="N1224" s="193">
        <v>0</v>
      </c>
      <c r="O1224" s="193">
        <v>0</v>
      </c>
      <c r="P1224" s="193">
        <v>0.36149999999999993</v>
      </c>
      <c r="Q1224" s="179">
        <v>37.549100968188114</v>
      </c>
      <c r="T1224" s="163"/>
    </row>
    <row r="1225" spans="1:20" ht="10.65" customHeight="1" x14ac:dyDescent="0.2">
      <c r="A1225" s="217"/>
      <c r="B1225" s="191" t="s">
        <v>93</v>
      </c>
      <c r="C1225" s="192">
        <v>70.400000000000006</v>
      </c>
      <c r="D1225" s="230">
        <v>77.800000000000011</v>
      </c>
      <c r="E1225" s="193">
        <v>0</v>
      </c>
      <c r="F1225" s="193">
        <v>7.4000000000000057</v>
      </c>
      <c r="G1225" s="194">
        <v>77.800000000000011</v>
      </c>
      <c r="H1225" s="193">
        <v>1.5652999999999999</v>
      </c>
      <c r="I1225" s="195">
        <v>2.0119537275064263</v>
      </c>
      <c r="J1225" s="194">
        <v>76.234700000000018</v>
      </c>
      <c r="K1225" s="193">
        <v>-4.2000000000000037E-2</v>
      </c>
      <c r="L1225" s="193">
        <v>0</v>
      </c>
      <c r="M1225" s="193">
        <v>0</v>
      </c>
      <c r="N1225" s="193">
        <v>0</v>
      </c>
      <c r="O1225" s="193">
        <v>0</v>
      </c>
      <c r="P1225" s="193">
        <v>-1.0500000000000009E-2</v>
      </c>
      <c r="Q1225" s="179" t="s">
        <v>186</v>
      </c>
      <c r="T1225" s="163"/>
    </row>
    <row r="1226" spans="1:20" ht="10.65" hidden="1" customHeight="1" x14ac:dyDescent="0.2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65" customHeight="1" x14ac:dyDescent="0.2">
      <c r="A1227" s="217"/>
      <c r="B1227" s="191" t="s">
        <v>95</v>
      </c>
      <c r="C1227" s="192">
        <v>14.7</v>
      </c>
      <c r="D1227" s="230">
        <v>8.6</v>
      </c>
      <c r="E1227" s="193">
        <v>0</v>
      </c>
      <c r="F1227" s="193">
        <v>-6.1</v>
      </c>
      <c r="G1227" s="194">
        <v>8.6</v>
      </c>
      <c r="H1227" s="193">
        <v>0.27960000000000002</v>
      </c>
      <c r="I1227" s="195">
        <v>3.2511627906976748</v>
      </c>
      <c r="J1227" s="194">
        <v>8.3203999999999994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65" customHeight="1" x14ac:dyDescent="0.2">
      <c r="A1228" s="155"/>
      <c r="B1228" s="191" t="s">
        <v>96</v>
      </c>
      <c r="C1228" s="192">
        <v>37.5</v>
      </c>
      <c r="D1228" s="230">
        <v>39.5</v>
      </c>
      <c r="E1228" s="193">
        <v>0</v>
      </c>
      <c r="F1228" s="193">
        <v>2</v>
      </c>
      <c r="G1228" s="194">
        <v>39.5</v>
      </c>
      <c r="H1228" s="193">
        <v>18.871799999999997</v>
      </c>
      <c r="I1228" s="195">
        <v>47.776708860759484</v>
      </c>
      <c r="J1228" s="194">
        <v>20.628200000000003</v>
      </c>
      <c r="K1228" s="193">
        <v>0.12669999999999959</v>
      </c>
      <c r="L1228" s="193">
        <v>0.1460000000000008</v>
      </c>
      <c r="M1228" s="193">
        <v>5.7600000000000762E-2</v>
      </c>
      <c r="N1228" s="193">
        <v>6.7799999999998306E-2</v>
      </c>
      <c r="O1228" s="193">
        <v>0.17164556962024888</v>
      </c>
      <c r="P1228" s="193">
        <v>9.9524999999999864E-2</v>
      </c>
      <c r="Q1228" s="179" t="s">
        <v>186</v>
      </c>
      <c r="T1228" s="163"/>
    </row>
    <row r="1229" spans="1:20" ht="10.65" customHeight="1" x14ac:dyDescent="0.2">
      <c r="A1229" s="155"/>
      <c r="B1229" s="191" t="s">
        <v>97</v>
      </c>
      <c r="C1229" s="192">
        <v>258.10000000000002</v>
      </c>
      <c r="D1229" s="230">
        <v>257.20000000000005</v>
      </c>
      <c r="E1229" s="193">
        <v>0</v>
      </c>
      <c r="F1229" s="193">
        <v>-0.89999999999997726</v>
      </c>
      <c r="G1229" s="194">
        <v>257.20000000000005</v>
      </c>
      <c r="H1229" s="193">
        <v>0.2848</v>
      </c>
      <c r="I1229" s="195">
        <v>0.11073094867807153</v>
      </c>
      <c r="J1229" s="194">
        <v>256.91520000000003</v>
      </c>
      <c r="K1229" s="193">
        <v>0</v>
      </c>
      <c r="L1229" s="193">
        <v>0</v>
      </c>
      <c r="M1229" s="193">
        <v>0</v>
      </c>
      <c r="N1229" s="193">
        <v>0.10819999999999999</v>
      </c>
      <c r="O1229" s="193">
        <v>4.2068429237947111E-2</v>
      </c>
      <c r="P1229" s="193">
        <v>2.7049999999999998E-2</v>
      </c>
      <c r="Q1229" s="179" t="s">
        <v>186</v>
      </c>
      <c r="T1229" s="163"/>
    </row>
    <row r="1230" spans="1:20" ht="10.65" customHeight="1" x14ac:dyDescent="0.2">
      <c r="A1230" s="155"/>
      <c r="B1230" s="191" t="s">
        <v>98</v>
      </c>
      <c r="C1230" s="192">
        <v>59.7</v>
      </c>
      <c r="D1230" s="230">
        <v>45.800000000000004</v>
      </c>
      <c r="E1230" s="193">
        <v>0</v>
      </c>
      <c r="F1230" s="193">
        <v>-13.899999999999999</v>
      </c>
      <c r="G1230" s="194">
        <v>45.800000000000004</v>
      </c>
      <c r="H1230" s="193">
        <v>0</v>
      </c>
      <c r="I1230" s="195">
        <v>0</v>
      </c>
      <c r="J1230" s="194">
        <v>45.800000000000004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65" customHeight="1" x14ac:dyDescent="0.2">
      <c r="A1231" s="155"/>
      <c r="B1231" s="191" t="s">
        <v>99</v>
      </c>
      <c r="C1231" s="192">
        <v>43.4</v>
      </c>
      <c r="D1231" s="230">
        <v>21.4</v>
      </c>
      <c r="E1231" s="193">
        <v>0</v>
      </c>
      <c r="F1231" s="193">
        <v>-22</v>
      </c>
      <c r="G1231" s="194">
        <v>21.4</v>
      </c>
      <c r="H1231" s="193">
        <v>0</v>
      </c>
      <c r="I1231" s="195">
        <v>0</v>
      </c>
      <c r="J1231" s="194">
        <v>21.4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65" customHeight="1" x14ac:dyDescent="0.2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65" customHeight="1" x14ac:dyDescent="0.2">
      <c r="A1233" s="155"/>
      <c r="B1233" s="191" t="s">
        <v>101</v>
      </c>
      <c r="C1233" s="192">
        <v>0.3</v>
      </c>
      <c r="D1233" s="230">
        <v>0.3</v>
      </c>
      <c r="E1233" s="193">
        <v>0</v>
      </c>
      <c r="F1233" s="193">
        <v>0</v>
      </c>
      <c r="G1233" s="194">
        <v>0.3</v>
      </c>
      <c r="H1233" s="193">
        <v>0</v>
      </c>
      <c r="I1233" s="195">
        <v>0</v>
      </c>
      <c r="J1233" s="194">
        <v>0.3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65" customHeight="1" x14ac:dyDescent="0.2">
      <c r="A1234" s="155"/>
      <c r="B1234" s="191" t="s">
        <v>102</v>
      </c>
      <c r="C1234" s="192">
        <v>88.8</v>
      </c>
      <c r="D1234" s="230">
        <v>94.2</v>
      </c>
      <c r="E1234" s="193">
        <v>0</v>
      </c>
      <c r="F1234" s="193">
        <v>5.4000000000000057</v>
      </c>
      <c r="G1234" s="194">
        <v>94.2</v>
      </c>
      <c r="H1234" s="193">
        <v>0</v>
      </c>
      <c r="I1234" s="195">
        <v>0</v>
      </c>
      <c r="J1234" s="194">
        <v>94.2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65" customHeight="1" x14ac:dyDescent="0.2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65" customHeight="1" x14ac:dyDescent="0.2">
      <c r="A1236" s="155"/>
      <c r="B1236" s="1" t="s">
        <v>104</v>
      </c>
      <c r="C1236" s="192">
        <v>0.2</v>
      </c>
      <c r="D1236" s="230">
        <v>0</v>
      </c>
      <c r="E1236" s="193">
        <v>0</v>
      </c>
      <c r="F1236" s="193">
        <v>-0.2</v>
      </c>
      <c r="G1236" s="194">
        <v>0</v>
      </c>
      <c r="H1236" s="193">
        <v>0</v>
      </c>
      <c r="I1236" s="195" t="s">
        <v>119</v>
      </c>
      <c r="J1236" s="194">
        <v>0</v>
      </c>
      <c r="K1236" s="193">
        <v>0</v>
      </c>
      <c r="L1236" s="193">
        <v>0</v>
      </c>
      <c r="M1236" s="193">
        <v>0</v>
      </c>
      <c r="N1236" s="193">
        <v>0</v>
      </c>
      <c r="O1236" s="193" t="s">
        <v>42</v>
      </c>
      <c r="P1236" s="193">
        <v>0</v>
      </c>
      <c r="Q1236" s="179">
        <v>0</v>
      </c>
      <c r="T1236" s="163"/>
    </row>
    <row r="1237" spans="1:20" ht="10.65" customHeight="1" x14ac:dyDescent="0.2">
      <c r="A1237" s="155"/>
      <c r="B1237" s="198" t="s">
        <v>106</v>
      </c>
      <c r="C1237" s="202">
        <v>1863.1</v>
      </c>
      <c r="D1237" s="230">
        <v>1862.9</v>
      </c>
      <c r="E1237" s="193">
        <v>0</v>
      </c>
      <c r="F1237" s="193">
        <v>-0.1999999999998181</v>
      </c>
      <c r="G1237" s="194">
        <v>1862.9</v>
      </c>
      <c r="H1237" s="193">
        <v>646.04759999999976</v>
      </c>
      <c r="I1237" s="195">
        <v>34.679671479950599</v>
      </c>
      <c r="J1237" s="194">
        <v>1216.8524000000002</v>
      </c>
      <c r="K1237" s="193">
        <v>8.3935999999998785</v>
      </c>
      <c r="L1237" s="193">
        <v>30.186000000000035</v>
      </c>
      <c r="M1237" s="193">
        <v>14.185599999999909</v>
      </c>
      <c r="N1237" s="193">
        <v>4.9120000000000346</v>
      </c>
      <c r="O1237" s="193">
        <v>0.26367491545440092</v>
      </c>
      <c r="P1237" s="193">
        <v>14.419299999999964</v>
      </c>
      <c r="Q1237" s="179" t="s">
        <v>186</v>
      </c>
      <c r="T1237" s="163"/>
    </row>
    <row r="1238" spans="1:20" ht="10.65" customHeight="1" x14ac:dyDescent="0.2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65" customHeight="1" x14ac:dyDescent="0.2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65" customHeight="1" x14ac:dyDescent="0.2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65" customHeight="1" x14ac:dyDescent="0.2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0.19999999999999929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65" customHeight="1" x14ac:dyDescent="0.2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65" customHeight="1" x14ac:dyDescent="0.2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65" customHeight="1" x14ac:dyDescent="0.2">
      <c r="A1244" s="155"/>
      <c r="B1244" s="205" t="s">
        <v>112</v>
      </c>
      <c r="C1244" s="206">
        <v>1899.8083047269504</v>
      </c>
      <c r="D1244" s="225">
        <v>1899.8083047269506</v>
      </c>
      <c r="E1244" s="207">
        <v>0</v>
      </c>
      <c r="F1244" s="210">
        <v>0</v>
      </c>
      <c r="G1244" s="218">
        <v>1899.8083047269506</v>
      </c>
      <c r="H1244" s="210">
        <v>646.04759999999976</v>
      </c>
      <c r="I1244" s="209">
        <v>34.005936198539402</v>
      </c>
      <c r="J1244" s="218">
        <v>1253.7607047269507</v>
      </c>
      <c r="K1244" s="210">
        <v>8.3935999999998785</v>
      </c>
      <c r="L1244" s="210">
        <v>30.186000000000035</v>
      </c>
      <c r="M1244" s="210">
        <v>14.185599999999909</v>
      </c>
      <c r="N1244" s="210">
        <v>4.9120000000000346</v>
      </c>
      <c r="O1244" s="210">
        <v>0.25855240172276278</v>
      </c>
      <c r="P1244" s="210">
        <v>14.419299999999964</v>
      </c>
      <c r="Q1244" s="186" t="s">
        <v>186</v>
      </c>
      <c r="T1244" s="163"/>
    </row>
    <row r="1245" spans="1:20" ht="10.65" customHeight="1" x14ac:dyDescent="0.2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65" customHeight="1" x14ac:dyDescent="0.2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65" customHeight="1" x14ac:dyDescent="0.2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65" customHeight="1" x14ac:dyDescent="0.2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65" customHeight="1" x14ac:dyDescent="0.2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65" customHeight="1" x14ac:dyDescent="0.2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65" customHeight="1" x14ac:dyDescent="0.2">
      <c r="A1251" s="155"/>
      <c r="D1251" s="168"/>
      <c r="N1251" s="157"/>
      <c r="T1251" s="163"/>
    </row>
    <row r="1252" spans="1:20" ht="10.65" customHeight="1" x14ac:dyDescent="0.2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65" customHeight="1" x14ac:dyDescent="0.2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65" customHeight="1" x14ac:dyDescent="0.2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43306</v>
      </c>
      <c r="L1254" s="184">
        <v>43313</v>
      </c>
      <c r="M1254" s="184">
        <v>43320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65" customHeight="1" x14ac:dyDescent="0.2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65" customHeight="1" x14ac:dyDescent="0.2">
      <c r="A1256" s="155"/>
      <c r="B1256" s="216"/>
      <c r="C1256" s="254" t="s">
        <v>129</v>
      </c>
      <c r="D1256" s="254"/>
      <c r="E1256" s="254"/>
      <c r="F1256" s="254"/>
      <c r="G1256" s="254"/>
      <c r="H1256" s="254"/>
      <c r="I1256" s="254"/>
      <c r="J1256" s="254"/>
      <c r="K1256" s="254"/>
      <c r="L1256" s="254"/>
      <c r="M1256" s="254"/>
      <c r="N1256" s="254"/>
      <c r="O1256" s="254"/>
      <c r="P1256" s="255"/>
      <c r="Q1256" s="178"/>
      <c r="T1256" s="163"/>
    </row>
    <row r="1257" spans="1:20" ht="10.65" customHeight="1" x14ac:dyDescent="0.2">
      <c r="A1257" s="155"/>
      <c r="B1257" s="191" t="s">
        <v>80</v>
      </c>
      <c r="C1257" s="192">
        <v>31.4</v>
      </c>
      <c r="D1257" s="230">
        <v>32.1</v>
      </c>
      <c r="E1257" s="193">
        <v>0</v>
      </c>
      <c r="F1257" s="193">
        <v>0.70000000000000284</v>
      </c>
      <c r="G1257" s="194">
        <v>32.1</v>
      </c>
      <c r="H1257" s="193">
        <v>16.754100000000001</v>
      </c>
      <c r="I1257" s="195">
        <v>52.193457943925232</v>
      </c>
      <c r="J1257" s="194">
        <v>15.3459</v>
      </c>
      <c r="K1257" s="193">
        <v>0.14199999999999946</v>
      </c>
      <c r="L1257" s="193">
        <v>0</v>
      </c>
      <c r="M1257" s="193">
        <v>1.7000000000003013E-2</v>
      </c>
      <c r="N1257" s="193">
        <v>7.7999999999999403E-2</v>
      </c>
      <c r="O1257" s="193">
        <v>0.24299065420560562</v>
      </c>
      <c r="P1257" s="193">
        <v>5.9250000000000469E-2</v>
      </c>
      <c r="Q1257" s="179" t="s">
        <v>186</v>
      </c>
      <c r="T1257" s="163"/>
    </row>
    <row r="1258" spans="1:20" ht="10.65" customHeight="1" x14ac:dyDescent="0.2">
      <c r="A1258" s="155"/>
      <c r="B1258" s="191" t="s">
        <v>81</v>
      </c>
      <c r="C1258" s="192">
        <v>3.8</v>
      </c>
      <c r="D1258" s="230">
        <v>3.5</v>
      </c>
      <c r="E1258" s="193">
        <v>0</v>
      </c>
      <c r="F1258" s="193">
        <v>-0.29999999999999982</v>
      </c>
      <c r="G1258" s="194">
        <v>3.5</v>
      </c>
      <c r="H1258" s="193">
        <v>0.47150000000000003</v>
      </c>
      <c r="I1258" s="195">
        <v>13.471428571428573</v>
      </c>
      <c r="J1258" s="194">
        <v>3.0285000000000002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65" customHeight="1" x14ac:dyDescent="0.2">
      <c r="A1259" s="155"/>
      <c r="B1259" s="191" t="s">
        <v>82</v>
      </c>
      <c r="C1259" s="192">
        <v>6.2</v>
      </c>
      <c r="D1259" s="230">
        <v>5.9</v>
      </c>
      <c r="E1259" s="193">
        <v>0</v>
      </c>
      <c r="F1259" s="193">
        <v>-0.29999999999999982</v>
      </c>
      <c r="G1259" s="194">
        <v>5.9</v>
      </c>
      <c r="H1259" s="193">
        <v>0.20799999999999999</v>
      </c>
      <c r="I1259" s="195">
        <v>3.5254237288135593</v>
      </c>
      <c r="J1259" s="194">
        <v>5.6920000000000002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65" customHeight="1" x14ac:dyDescent="0.2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9.9999999999999645E-2</v>
      </c>
      <c r="G1260" s="194">
        <v>8.5</v>
      </c>
      <c r="H1260" s="193">
        <v>3.3000000000000002E-2</v>
      </c>
      <c r="I1260" s="195">
        <v>0.38823529411764707</v>
      </c>
      <c r="J1260" s="194">
        <v>8.4670000000000005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65" customHeight="1" x14ac:dyDescent="0.2">
      <c r="A1261" s="155"/>
      <c r="B1261" s="191" t="s">
        <v>84</v>
      </c>
      <c r="C1261" s="192">
        <v>0.74903321076126816</v>
      </c>
      <c r="D1261" s="230">
        <v>0.74903321076126816</v>
      </c>
      <c r="E1261" s="193">
        <v>0</v>
      </c>
      <c r="F1261" s="193">
        <v>0</v>
      </c>
      <c r="G1261" s="194">
        <v>0.74903321076126816</v>
      </c>
      <c r="H1261" s="193">
        <v>0</v>
      </c>
      <c r="I1261" s="195">
        <v>0</v>
      </c>
      <c r="J1261" s="194">
        <v>0.74903321076126816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65" customHeight="1" x14ac:dyDescent="0.2">
      <c r="A1262" s="155"/>
      <c r="B1262" s="191" t="s">
        <v>85</v>
      </c>
      <c r="C1262" s="192">
        <v>0.44903321076126829</v>
      </c>
      <c r="D1262" s="230">
        <v>0.34903321076126825</v>
      </c>
      <c r="E1262" s="193">
        <v>0</v>
      </c>
      <c r="F1262" s="193">
        <v>-0.10000000000000003</v>
      </c>
      <c r="G1262" s="194">
        <v>0.34903321076126825</v>
      </c>
      <c r="H1262" s="193">
        <v>0.14000000000000001</v>
      </c>
      <c r="I1262" s="195">
        <v>40.110796246193665</v>
      </c>
      <c r="J1262" s="194">
        <v>0.20903321076126824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65" customHeight="1" x14ac:dyDescent="0.2">
      <c r="A1263" s="155"/>
      <c r="B1263" s="191" t="s">
        <v>86</v>
      </c>
      <c r="C1263" s="192">
        <v>2.2999999999999998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0.16</v>
      </c>
      <c r="I1263" s="195">
        <v>7.2727272727272734</v>
      </c>
      <c r="J1263" s="194">
        <v>2.0399999999999996</v>
      </c>
      <c r="K1263" s="193">
        <v>0</v>
      </c>
      <c r="L1263" s="193">
        <v>0</v>
      </c>
      <c r="M1263" s="193">
        <v>7.4999999999999997E-2</v>
      </c>
      <c r="N1263" s="193">
        <v>0</v>
      </c>
      <c r="O1263" s="193">
        <v>0</v>
      </c>
      <c r="P1263" s="193">
        <v>1.8749999999999999E-2</v>
      </c>
      <c r="Q1263" s="179" t="s">
        <v>186</v>
      </c>
      <c r="T1263" s="163"/>
    </row>
    <row r="1264" spans="1:20" ht="10.65" customHeight="1" x14ac:dyDescent="0.2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65" customHeight="1" x14ac:dyDescent="0.2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65" customHeight="1" x14ac:dyDescent="0.2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3.7000000000000011</v>
      </c>
      <c r="G1266" s="194">
        <v>15.600000000000001</v>
      </c>
      <c r="H1266" s="193">
        <v>9.5000000000000001E-2</v>
      </c>
      <c r="I1266" s="195">
        <v>0.60897435897435892</v>
      </c>
      <c r="J1266" s="194">
        <v>15.505000000000001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65" customHeight="1" x14ac:dyDescent="0.2">
      <c r="A1267" s="155"/>
      <c r="B1267" s="198" t="s">
        <v>91</v>
      </c>
      <c r="C1267" s="192">
        <v>71.19806642152254</v>
      </c>
      <c r="D1267" s="230">
        <v>74.898066421522543</v>
      </c>
      <c r="E1267" s="193">
        <v>0</v>
      </c>
      <c r="F1267" s="193">
        <v>3.7000000000000028</v>
      </c>
      <c r="G1267" s="194">
        <v>74.898066421522543</v>
      </c>
      <c r="H1267" s="193">
        <v>17.861599999999999</v>
      </c>
      <c r="I1267" s="195">
        <v>23.847878661480809</v>
      </c>
      <c r="J1267" s="194">
        <v>57.03646642152254</v>
      </c>
      <c r="K1267" s="193">
        <v>0.14199999999999946</v>
      </c>
      <c r="L1267" s="193">
        <v>0</v>
      </c>
      <c r="M1267" s="193">
        <v>9.200000000000301E-2</v>
      </c>
      <c r="N1267" s="193">
        <v>7.7999999999999403E-2</v>
      </c>
      <c r="O1267" s="193">
        <v>0.10414154026489728</v>
      </c>
      <c r="P1267" s="199">
        <v>7.8000000000000472E-2</v>
      </c>
      <c r="Q1267" s="179" t="s">
        <v>186</v>
      </c>
      <c r="T1267" s="163"/>
    </row>
    <row r="1268" spans="1:20" ht="10.65" customHeight="1" x14ac:dyDescent="0.2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65" customHeight="1" x14ac:dyDescent="0.2">
      <c r="A1269" s="155"/>
      <c r="B1269" s="191" t="s">
        <v>92</v>
      </c>
      <c r="C1269" s="192">
        <v>5.7975203406944349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9.7000000000000003E-2</v>
      </c>
      <c r="I1269" s="195">
        <v>4.6245081927494356</v>
      </c>
      <c r="J1269" s="194">
        <v>2.0005203406944347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65" customHeight="1" x14ac:dyDescent="0.2">
      <c r="A1270" s="155"/>
      <c r="B1270" s="191" t="s">
        <v>93</v>
      </c>
      <c r="C1270" s="192">
        <v>6.2330185021134588</v>
      </c>
      <c r="D1270" s="230">
        <v>6.1330185021134591</v>
      </c>
      <c r="E1270" s="193">
        <v>0</v>
      </c>
      <c r="F1270" s="193">
        <v>-9.9999999999999645E-2</v>
      </c>
      <c r="G1270" s="194">
        <v>6.1330185021134591</v>
      </c>
      <c r="H1270" s="193">
        <v>1.5338000000000001</v>
      </c>
      <c r="I1270" s="195">
        <v>25.008892431539987</v>
      </c>
      <c r="J1270" s="194">
        <v>4.5992185021134588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65" hidden="1" customHeight="1" x14ac:dyDescent="0.2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65" customHeight="1" x14ac:dyDescent="0.2">
      <c r="A1272" s="155"/>
      <c r="B1272" s="191" t="s">
        <v>95</v>
      </c>
      <c r="C1272" s="192">
        <v>1.912295219689462</v>
      </c>
      <c r="D1272" s="230">
        <v>0.51229521968946212</v>
      </c>
      <c r="E1272" s="193">
        <v>0</v>
      </c>
      <c r="F1272" s="193">
        <v>-1.4</v>
      </c>
      <c r="G1272" s="194">
        <v>0.51229521968946212</v>
      </c>
      <c r="H1272" s="193">
        <v>0</v>
      </c>
      <c r="I1272" s="195">
        <v>0</v>
      </c>
      <c r="J1272" s="194">
        <v>0.51229521968946212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65" customHeight="1" x14ac:dyDescent="0.2">
      <c r="A1273" s="155"/>
      <c r="B1273" s="191" t="s">
        <v>96</v>
      </c>
      <c r="C1273" s="192">
        <v>6.2766753751874838</v>
      </c>
      <c r="D1273" s="230">
        <v>7.7766753751874838</v>
      </c>
      <c r="E1273" s="193">
        <v>0</v>
      </c>
      <c r="F1273" s="193">
        <v>1.5</v>
      </c>
      <c r="G1273" s="194">
        <v>7.7766753751874838</v>
      </c>
      <c r="H1273" s="193">
        <v>3.9695</v>
      </c>
      <c r="I1273" s="195">
        <v>51.043663371435265</v>
      </c>
      <c r="J1273" s="194">
        <v>3.8071753751874837</v>
      </c>
      <c r="K1273" s="193">
        <v>0</v>
      </c>
      <c r="L1273" s="193">
        <v>0</v>
      </c>
      <c r="M1273" s="193">
        <v>0</v>
      </c>
      <c r="N1273" s="193">
        <v>2.0700000000000163E-2</v>
      </c>
      <c r="O1273" s="193">
        <v>0.26618058490709623</v>
      </c>
      <c r="P1273" s="193">
        <v>5.1750000000000407E-3</v>
      </c>
      <c r="Q1273" s="179" t="s">
        <v>186</v>
      </c>
      <c r="T1273" s="163"/>
    </row>
    <row r="1274" spans="1:20" ht="10.65" customHeight="1" x14ac:dyDescent="0.2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65" customHeight="1" x14ac:dyDescent="0.2">
      <c r="A1275" s="155"/>
      <c r="B1275" s="191" t="s">
        <v>98</v>
      </c>
      <c r="C1275" s="192">
        <v>6.8156162958162874</v>
      </c>
      <c r="D1275" s="230">
        <v>6.915616295816287</v>
      </c>
      <c r="E1275" s="193">
        <v>0</v>
      </c>
      <c r="F1275" s="193">
        <v>9.9999999999999645E-2</v>
      </c>
      <c r="G1275" s="194">
        <v>6.915616295816287</v>
      </c>
      <c r="H1275" s="193">
        <v>0</v>
      </c>
      <c r="I1275" s="195">
        <v>0</v>
      </c>
      <c r="J1275" s="194">
        <v>6.915616295816287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65" customHeight="1" x14ac:dyDescent="0.2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65" customHeight="1" x14ac:dyDescent="0.2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65" customHeight="1" x14ac:dyDescent="0.2">
      <c r="A1278" s="155"/>
      <c r="B1278" s="191" t="s">
        <v>101</v>
      </c>
      <c r="C1278" s="192">
        <v>4.9033210761268257E-2</v>
      </c>
      <c r="D1278" s="230">
        <v>4.9033210761268257E-2</v>
      </c>
      <c r="E1278" s="193">
        <v>0</v>
      </c>
      <c r="F1278" s="193">
        <v>0</v>
      </c>
      <c r="G1278" s="194">
        <v>4.9033210761268257E-2</v>
      </c>
      <c r="H1278" s="193">
        <v>0</v>
      </c>
      <c r="I1278" s="195">
        <v>0</v>
      </c>
      <c r="J1278" s="194">
        <v>4.9033210761268257E-2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65" customHeight="1" x14ac:dyDescent="0.2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65" customHeight="1" x14ac:dyDescent="0.2">
      <c r="A1280" s="155"/>
      <c r="B1280" s="191" t="s">
        <v>103</v>
      </c>
      <c r="C1280" s="192">
        <v>4.9033210761268257E-2</v>
      </c>
      <c r="D1280" s="230">
        <v>4.9033210761268257E-2</v>
      </c>
      <c r="E1280" s="193">
        <v>0</v>
      </c>
      <c r="F1280" s="193">
        <v>0</v>
      </c>
      <c r="G1280" s="194">
        <v>4.9033210761268257E-2</v>
      </c>
      <c r="H1280" s="193">
        <v>0</v>
      </c>
      <c r="I1280" s="195">
        <v>0</v>
      </c>
      <c r="J1280" s="194">
        <v>4.9033210761268257E-2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65" customHeight="1" x14ac:dyDescent="0.2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65" customHeight="1" x14ac:dyDescent="0.2">
      <c r="A1282" s="155"/>
      <c r="B1282" s="198" t="s">
        <v>106</v>
      </c>
      <c r="C1282" s="202">
        <v>139.69661880236706</v>
      </c>
      <c r="D1282" s="230">
        <v>139.79661880236708</v>
      </c>
      <c r="E1282" s="193">
        <v>0</v>
      </c>
      <c r="F1282" s="193">
        <v>0.10000000000002274</v>
      </c>
      <c r="G1282" s="194">
        <v>139.79661880236708</v>
      </c>
      <c r="H1282" s="193">
        <v>23.4619</v>
      </c>
      <c r="I1282" s="195">
        <v>16.782880874371145</v>
      </c>
      <c r="J1282" s="194">
        <v>116.33471880236708</v>
      </c>
      <c r="K1282" s="193">
        <v>0.14199999999999946</v>
      </c>
      <c r="L1282" s="193">
        <v>0</v>
      </c>
      <c r="M1282" s="193">
        <v>9.2000000000002302E-2</v>
      </c>
      <c r="N1282" s="193">
        <v>9.8699999999997345E-2</v>
      </c>
      <c r="O1282" s="193">
        <v>7.060256596014762E-2</v>
      </c>
      <c r="P1282" s="193">
        <v>8.3174999999999777E-2</v>
      </c>
      <c r="Q1282" s="179" t="s">
        <v>186</v>
      </c>
      <c r="T1282" s="163"/>
    </row>
    <row r="1283" spans="1:20" ht="10.65" customHeight="1" x14ac:dyDescent="0.2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65" customHeight="1" x14ac:dyDescent="0.2">
      <c r="A1284" s="155"/>
      <c r="B1284" s="191" t="s">
        <v>107</v>
      </c>
      <c r="C1284" s="192">
        <v>0.14709963228380474</v>
      </c>
      <c r="D1284" s="230">
        <v>4.7099632283804732E-2</v>
      </c>
      <c r="E1284" s="193">
        <v>0</v>
      </c>
      <c r="F1284" s="193">
        <v>-0.1</v>
      </c>
      <c r="G1284" s="194">
        <v>4.7099632283804732E-2</v>
      </c>
      <c r="H1284" s="193">
        <v>0</v>
      </c>
      <c r="I1284" s="195">
        <v>0</v>
      </c>
      <c r="J1284" s="194">
        <v>4.7099632283804732E-2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65" customHeight="1" x14ac:dyDescent="0.2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65" customHeight="1" x14ac:dyDescent="0.2">
      <c r="A1286" s="155"/>
      <c r="B1286" s="204" t="s">
        <v>109</v>
      </c>
      <c r="C1286" s="192">
        <v>4.9549892146680499</v>
      </c>
      <c r="D1286" s="192">
        <v>4.9549892146680499</v>
      </c>
      <c r="E1286" s="203">
        <v>0</v>
      </c>
      <c r="F1286" s="193">
        <v>0</v>
      </c>
      <c r="G1286" s="194">
        <v>4.9549892146680499</v>
      </c>
      <c r="H1286" s="193">
        <v>0.129</v>
      </c>
      <c r="I1286" s="195">
        <v>2.6034365446876579</v>
      </c>
      <c r="J1286" s="194">
        <v>4.8259892146680503</v>
      </c>
      <c r="K1286" s="193">
        <v>7.0000000000000062E-3</v>
      </c>
      <c r="L1286" s="193">
        <v>0</v>
      </c>
      <c r="M1286" s="193">
        <v>1.6E-2</v>
      </c>
      <c r="N1286" s="193">
        <v>1.1999999999999997E-2</v>
      </c>
      <c r="O1286" s="193">
        <v>0.2421801436918751</v>
      </c>
      <c r="P1286" s="193">
        <v>8.7500000000000008E-3</v>
      </c>
      <c r="Q1286" s="179" t="s">
        <v>186</v>
      </c>
      <c r="T1286" s="163"/>
    </row>
    <row r="1287" spans="1:20" ht="10.65" customHeight="1" x14ac:dyDescent="0.2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65" customHeight="1" x14ac:dyDescent="0.2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65" customHeight="1" x14ac:dyDescent="0.2">
      <c r="A1289" s="155"/>
      <c r="B1289" s="205" t="s">
        <v>112</v>
      </c>
      <c r="C1289" s="206">
        <v>145</v>
      </c>
      <c r="D1289" s="225">
        <v>145.00000000000003</v>
      </c>
      <c r="E1289" s="207">
        <v>0</v>
      </c>
      <c r="F1289" s="210">
        <v>0</v>
      </c>
      <c r="G1289" s="218">
        <v>145.00000000000003</v>
      </c>
      <c r="H1289" s="210">
        <v>23.590900000000001</v>
      </c>
      <c r="I1289" s="209">
        <v>16.269586206896548</v>
      </c>
      <c r="J1289" s="218">
        <v>121.40910000000002</v>
      </c>
      <c r="K1289" s="210">
        <v>0.14899999999999736</v>
      </c>
      <c r="L1289" s="210">
        <v>0</v>
      </c>
      <c r="M1289" s="210">
        <v>0.10800000000000409</v>
      </c>
      <c r="N1289" s="210">
        <v>0.1106999999999978</v>
      </c>
      <c r="O1289" s="210">
        <v>7.6344827586205366E-2</v>
      </c>
      <c r="P1289" s="219">
        <v>9.1924999999999812E-2</v>
      </c>
      <c r="Q1289" s="186" t="s">
        <v>186</v>
      </c>
      <c r="T1289" s="163"/>
    </row>
    <row r="1290" spans="1:20" ht="10.5" customHeight="1" x14ac:dyDescent="0.2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65" customHeight="1" x14ac:dyDescent="0.2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65" customHeight="1" x14ac:dyDescent="0.2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65" customHeight="1" x14ac:dyDescent="0.2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65" customHeight="1" x14ac:dyDescent="0.2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43306</v>
      </c>
      <c r="L1294" s="184">
        <v>43313</v>
      </c>
      <c r="M1294" s="184">
        <v>43320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65" customHeight="1" x14ac:dyDescent="0.2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65" customHeight="1" x14ac:dyDescent="0.2">
      <c r="A1296" s="155"/>
      <c r="B1296" s="216"/>
      <c r="C1296" s="254" t="s">
        <v>157</v>
      </c>
      <c r="D1296" s="254"/>
      <c r="E1296" s="254"/>
      <c r="F1296" s="254"/>
      <c r="G1296" s="254"/>
      <c r="H1296" s="254"/>
      <c r="I1296" s="254"/>
      <c r="J1296" s="254"/>
      <c r="K1296" s="254"/>
      <c r="L1296" s="254"/>
      <c r="M1296" s="254"/>
      <c r="N1296" s="254"/>
      <c r="O1296" s="254"/>
      <c r="P1296" s="255"/>
      <c r="Q1296" s="178"/>
      <c r="T1296" s="163"/>
    </row>
    <row r="1297" spans="1:20" ht="10.65" customHeight="1" x14ac:dyDescent="0.2">
      <c r="A1297" s="155"/>
      <c r="B1297" s="191" t="s">
        <v>80</v>
      </c>
      <c r="C1297" s="192">
        <v>699.33899999999994</v>
      </c>
      <c r="D1297" s="230">
        <v>683.33899999999994</v>
      </c>
      <c r="E1297" s="193">
        <v>0</v>
      </c>
      <c r="F1297" s="193">
        <v>-16</v>
      </c>
      <c r="G1297" s="194">
        <v>683.33899999999994</v>
      </c>
      <c r="H1297" s="193">
        <v>50.070999999999998</v>
      </c>
      <c r="I1297" s="195">
        <v>7.3274026508072856</v>
      </c>
      <c r="J1297" s="194">
        <v>633.26799999999992</v>
      </c>
      <c r="K1297" s="193">
        <v>12.844999999999999</v>
      </c>
      <c r="L1297" s="193">
        <v>0</v>
      </c>
      <c r="M1297" s="193">
        <v>2.7909999999999968</v>
      </c>
      <c r="N1297" s="193">
        <v>0</v>
      </c>
      <c r="O1297" s="193">
        <v>0</v>
      </c>
      <c r="P1297" s="193">
        <v>3.9089999999999989</v>
      </c>
      <c r="Q1297" s="179" t="s">
        <v>186</v>
      </c>
      <c r="T1297" s="163"/>
    </row>
    <row r="1298" spans="1:20" ht="10.65" customHeight="1" x14ac:dyDescent="0.2">
      <c r="A1298" s="155"/>
      <c r="B1298" s="191" t="s">
        <v>81</v>
      </c>
      <c r="C1298" s="192">
        <v>1.1000000000000001</v>
      </c>
      <c r="D1298" s="230">
        <v>28.900000000000002</v>
      </c>
      <c r="E1298" s="193">
        <v>0</v>
      </c>
      <c r="F1298" s="193">
        <v>27.8</v>
      </c>
      <c r="G1298" s="194">
        <v>28.900000000000002</v>
      </c>
      <c r="H1298" s="193">
        <v>0</v>
      </c>
      <c r="I1298" s="195">
        <v>0</v>
      </c>
      <c r="J1298" s="194">
        <v>28.900000000000002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65" customHeight="1" x14ac:dyDescent="0.2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65" customHeight="1" x14ac:dyDescent="0.2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65" customHeight="1" x14ac:dyDescent="0.2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65" customHeight="1" x14ac:dyDescent="0.2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65" customHeight="1" x14ac:dyDescent="0.2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65" customHeight="1" x14ac:dyDescent="0.2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65" customHeight="1" x14ac:dyDescent="0.2">
      <c r="A1305" s="155"/>
      <c r="B1305" s="191" t="s">
        <v>88</v>
      </c>
      <c r="C1305" s="192">
        <v>3.3</v>
      </c>
      <c r="D1305" s="230">
        <v>0</v>
      </c>
      <c r="E1305" s="193">
        <v>0</v>
      </c>
      <c r="F1305" s="193">
        <v>-3.3</v>
      </c>
      <c r="G1305" s="194">
        <v>0</v>
      </c>
      <c r="H1305" s="193">
        <v>0</v>
      </c>
      <c r="I1305" s="195" t="s">
        <v>119</v>
      </c>
      <c r="J1305" s="194">
        <v>0</v>
      </c>
      <c r="K1305" s="193">
        <v>0</v>
      </c>
      <c r="L1305" s="193">
        <v>0</v>
      </c>
      <c r="M1305" s="193">
        <v>0</v>
      </c>
      <c r="N1305" s="193">
        <v>0</v>
      </c>
      <c r="O1305" s="193" t="s">
        <v>42</v>
      </c>
      <c r="P1305" s="193">
        <v>0</v>
      </c>
      <c r="Q1305" s="179" t="s">
        <v>162</v>
      </c>
      <c r="T1305" s="163"/>
    </row>
    <row r="1306" spans="1:20" ht="10.65" customHeight="1" x14ac:dyDescent="0.2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65" customHeight="1" x14ac:dyDescent="0.2">
      <c r="A1307" s="155"/>
      <c r="B1307" s="198" t="s">
        <v>91</v>
      </c>
      <c r="C1307" s="192">
        <v>783.1389999999999</v>
      </c>
      <c r="D1307" s="203">
        <v>779.93899999999985</v>
      </c>
      <c r="E1307" s="193">
        <v>0</v>
      </c>
      <c r="F1307" s="193">
        <v>-3.2000000000000455</v>
      </c>
      <c r="G1307" s="194">
        <v>779.93899999999985</v>
      </c>
      <c r="H1307" s="193">
        <v>50.070999999999998</v>
      </c>
      <c r="I1307" s="195">
        <v>6.4198610404146992</v>
      </c>
      <c r="J1307" s="194">
        <v>729.86799999999982</v>
      </c>
      <c r="K1307" s="193">
        <v>12.844999999999999</v>
      </c>
      <c r="L1307" s="193">
        <v>0</v>
      </c>
      <c r="M1307" s="193">
        <v>2.7909999999999968</v>
      </c>
      <c r="N1307" s="193">
        <v>0</v>
      </c>
      <c r="O1307" s="193">
        <v>0</v>
      </c>
      <c r="P1307" s="199">
        <v>3.9089999999999989</v>
      </c>
      <c r="Q1307" s="179" t="s">
        <v>186</v>
      </c>
      <c r="T1307" s="163"/>
    </row>
    <row r="1308" spans="1:20" ht="10.65" customHeight="1" x14ac:dyDescent="0.2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65" customHeight="1" x14ac:dyDescent="0.2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65" customHeight="1" x14ac:dyDescent="0.2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65" hidden="1" customHeight="1" x14ac:dyDescent="0.2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65" customHeight="1" x14ac:dyDescent="0.2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65" customHeight="1" x14ac:dyDescent="0.2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65" customHeight="1" x14ac:dyDescent="0.2">
      <c r="A1314" s="155"/>
      <c r="B1314" s="191" t="s">
        <v>97</v>
      </c>
      <c r="C1314" s="192">
        <v>5.2642131979695428</v>
      </c>
      <c r="D1314" s="230">
        <v>5.2642131979695428</v>
      </c>
      <c r="E1314" s="193">
        <v>0</v>
      </c>
      <c r="F1314" s="193">
        <v>0</v>
      </c>
      <c r="G1314" s="194">
        <v>5.2642131979695428</v>
      </c>
      <c r="H1314" s="193">
        <v>0</v>
      </c>
      <c r="I1314" s="195">
        <v>0</v>
      </c>
      <c r="J1314" s="194">
        <v>5.2642131979695428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65" customHeight="1" x14ac:dyDescent="0.2">
      <c r="A1315" s="155"/>
      <c r="B1315" s="191" t="s">
        <v>98</v>
      </c>
      <c r="C1315" s="192">
        <v>4.2144670050761421</v>
      </c>
      <c r="D1315" s="230">
        <v>4.2144670050761421</v>
      </c>
      <c r="E1315" s="193">
        <v>0</v>
      </c>
      <c r="F1315" s="193">
        <v>0</v>
      </c>
      <c r="G1315" s="194">
        <v>4.2144670050761421</v>
      </c>
      <c r="H1315" s="193">
        <v>0</v>
      </c>
      <c r="I1315" s="195">
        <v>0</v>
      </c>
      <c r="J1315" s="194">
        <v>4.2144670050761421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65" customHeight="1" x14ac:dyDescent="0.2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65" customHeight="1" x14ac:dyDescent="0.2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65" customHeight="1" x14ac:dyDescent="0.2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65" customHeight="1" x14ac:dyDescent="0.2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65" customHeight="1" x14ac:dyDescent="0.2">
      <c r="A1320" s="155"/>
      <c r="B1320" s="191" t="s">
        <v>103</v>
      </c>
      <c r="C1320" s="192">
        <v>0.92512690355329952</v>
      </c>
      <c r="D1320" s="230">
        <v>0.92512690355329952</v>
      </c>
      <c r="E1320" s="193">
        <v>0</v>
      </c>
      <c r="F1320" s="193">
        <v>0</v>
      </c>
      <c r="G1320" s="194">
        <v>0.92512690355329952</v>
      </c>
      <c r="H1320" s="193">
        <v>0</v>
      </c>
      <c r="I1320" s="195">
        <v>0</v>
      </c>
      <c r="J1320" s="194">
        <v>0.92512690355329952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65" customHeight="1" x14ac:dyDescent="0.2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65" customHeight="1" x14ac:dyDescent="0.2">
      <c r="A1322" s="155"/>
      <c r="B1322" s="198" t="s">
        <v>106</v>
      </c>
      <c r="C1322" s="202">
        <v>1113.4389999999999</v>
      </c>
      <c r="D1322" s="230">
        <v>1071.4390000000001</v>
      </c>
      <c r="E1322" s="193">
        <v>0</v>
      </c>
      <c r="F1322" s="193">
        <v>-41.999999999999773</v>
      </c>
      <c r="G1322" s="194">
        <v>1071.4390000000001</v>
      </c>
      <c r="H1322" s="193">
        <v>50.070999999999998</v>
      </c>
      <c r="I1322" s="195">
        <v>4.673247847054288</v>
      </c>
      <c r="J1322" s="194">
        <v>1021.3679999999997</v>
      </c>
      <c r="K1322" s="193">
        <v>12.844999999999999</v>
      </c>
      <c r="L1322" s="193">
        <v>0</v>
      </c>
      <c r="M1322" s="193">
        <v>2.7909999999999968</v>
      </c>
      <c r="N1322" s="193">
        <v>0</v>
      </c>
      <c r="O1322" s="193">
        <v>0</v>
      </c>
      <c r="P1322" s="193">
        <v>3.9089999999999989</v>
      </c>
      <c r="Q1322" s="179" t="s">
        <v>186</v>
      </c>
      <c r="T1322" s="163"/>
    </row>
    <row r="1323" spans="1:20" ht="10.65" customHeight="1" x14ac:dyDescent="0.2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65" customHeight="1" x14ac:dyDescent="0.2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65" customHeight="1" x14ac:dyDescent="0.2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65" customHeight="1" x14ac:dyDescent="0.2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65" customHeight="1" x14ac:dyDescent="0.2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65" customHeight="1" x14ac:dyDescent="0.2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65" customHeight="1" x14ac:dyDescent="0.2">
      <c r="A1329" s="155"/>
      <c r="B1329" s="205" t="s">
        <v>112</v>
      </c>
      <c r="C1329" s="206">
        <v>1113.4389999999999</v>
      </c>
      <c r="D1329" s="225">
        <v>1071.4390000000001</v>
      </c>
      <c r="E1329" s="207">
        <v>0</v>
      </c>
      <c r="F1329" s="210">
        <v>-41.999999999999773</v>
      </c>
      <c r="G1329" s="218">
        <v>1071.4390000000001</v>
      </c>
      <c r="H1329" s="210">
        <v>50.070999999999998</v>
      </c>
      <c r="I1329" s="209">
        <v>4.673247847054288</v>
      </c>
      <c r="J1329" s="218">
        <v>1021.3679999999997</v>
      </c>
      <c r="K1329" s="210">
        <v>12.844999999999999</v>
      </c>
      <c r="L1329" s="210">
        <v>0</v>
      </c>
      <c r="M1329" s="210">
        <v>2.7909999999999968</v>
      </c>
      <c r="N1329" s="210">
        <v>0</v>
      </c>
      <c r="O1329" s="210">
        <v>0</v>
      </c>
      <c r="P1329" s="210">
        <v>3.9089999999999989</v>
      </c>
      <c r="Q1329" s="186" t="s">
        <v>186</v>
      </c>
      <c r="T1329" s="163"/>
    </row>
    <row r="1330" spans="1:20" ht="10.65" customHeight="1" x14ac:dyDescent="0.2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65" customHeight="1" x14ac:dyDescent="0.2">
      <c r="A1331" s="155"/>
      <c r="B1331" s="156" t="s">
        <v>114</v>
      </c>
      <c r="C1331" s="156"/>
      <c r="J1331" s="221"/>
      <c r="T1331" s="163"/>
    </row>
    <row r="1335" spans="1:20" ht="10.65" customHeight="1" x14ac:dyDescent="0.2">
      <c r="A1335" s="155"/>
      <c r="B1335" s="156" t="s">
        <v>185</v>
      </c>
      <c r="C1335" s="156"/>
      <c r="P1335" s="161"/>
      <c r="T1335" s="163"/>
    </row>
    <row r="1336" spans="1:20" ht="10.65" customHeight="1" x14ac:dyDescent="0.2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65" customHeight="1" x14ac:dyDescent="0.2">
      <c r="A1337" s="155"/>
      <c r="D1337" s="168"/>
      <c r="N1337" s="157"/>
      <c r="T1337" s="163"/>
    </row>
    <row r="1338" spans="1:20" ht="10.65" customHeight="1" x14ac:dyDescent="0.2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65" customHeight="1" x14ac:dyDescent="0.2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65" customHeight="1" x14ac:dyDescent="0.2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43306</v>
      </c>
      <c r="L1340" s="184">
        <v>43313</v>
      </c>
      <c r="M1340" s="184">
        <v>43320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65" customHeight="1" x14ac:dyDescent="0.2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65" customHeight="1" x14ac:dyDescent="0.2">
      <c r="A1342" s="155"/>
      <c r="B1342" s="216"/>
      <c r="C1342" s="256" t="s">
        <v>117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78"/>
      <c r="T1342" s="163"/>
    </row>
    <row r="1343" spans="1:20" ht="10.65" customHeight="1" x14ac:dyDescent="0.2">
      <c r="A1343" s="155"/>
      <c r="B1343" s="191" t="s">
        <v>80</v>
      </c>
      <c r="C1343" s="192">
        <v>54.4</v>
      </c>
      <c r="D1343" s="230">
        <v>39.700000000000003</v>
      </c>
      <c r="E1343" s="193">
        <v>0</v>
      </c>
      <c r="F1343" s="193">
        <v>-14.699999999999996</v>
      </c>
      <c r="G1343" s="194">
        <v>39.700000000000003</v>
      </c>
      <c r="H1343" s="193">
        <v>5.73</v>
      </c>
      <c r="I1343" s="195">
        <v>14.433249370277077</v>
      </c>
      <c r="J1343" s="194">
        <v>33.97</v>
      </c>
      <c r="K1343" s="193">
        <v>0</v>
      </c>
      <c r="L1343" s="193">
        <v>0.26699999999999946</v>
      </c>
      <c r="M1343" s="193">
        <v>0.3960000000000008</v>
      </c>
      <c r="N1343" s="193">
        <v>0</v>
      </c>
      <c r="O1343" s="193">
        <v>0</v>
      </c>
      <c r="P1343" s="193">
        <v>0.16575000000000006</v>
      </c>
      <c r="Q1343" s="179" t="s">
        <v>186</v>
      </c>
      <c r="T1343" s="163"/>
    </row>
    <row r="1344" spans="1:20" ht="10.65" customHeight="1" x14ac:dyDescent="0.2">
      <c r="A1344" s="155"/>
      <c r="B1344" s="191" t="s">
        <v>81</v>
      </c>
      <c r="C1344" s="192">
        <v>50.8</v>
      </c>
      <c r="D1344" s="230">
        <v>44.4</v>
      </c>
      <c r="E1344" s="193">
        <v>0</v>
      </c>
      <c r="F1344" s="193">
        <v>-6.3999999999999986</v>
      </c>
      <c r="G1344" s="194">
        <v>44.4</v>
      </c>
      <c r="H1344" s="193">
        <v>13.053000000000001</v>
      </c>
      <c r="I1344" s="195">
        <v>29.398648648648653</v>
      </c>
      <c r="J1344" s="194">
        <v>31.346999999999998</v>
      </c>
      <c r="K1344" s="193">
        <v>1.3559999999999999</v>
      </c>
      <c r="L1344" s="193">
        <v>0.24099999999999966</v>
      </c>
      <c r="M1344" s="193">
        <v>0.43200000000000038</v>
      </c>
      <c r="N1344" s="193">
        <v>0.90700000000000003</v>
      </c>
      <c r="O1344" s="193">
        <v>2.0427927927927931</v>
      </c>
      <c r="P1344" s="193">
        <v>0.73399999999999999</v>
      </c>
      <c r="Q1344" s="179">
        <v>40.707084468664846</v>
      </c>
      <c r="T1344" s="163"/>
    </row>
    <row r="1345" spans="1:20" ht="10.65" customHeight="1" x14ac:dyDescent="0.2">
      <c r="A1345" s="155"/>
      <c r="B1345" s="191" t="s">
        <v>82</v>
      </c>
      <c r="C1345" s="192">
        <v>46.3</v>
      </c>
      <c r="D1345" s="230">
        <v>25.7</v>
      </c>
      <c r="E1345" s="193">
        <v>0</v>
      </c>
      <c r="F1345" s="193">
        <v>-20.599999999999998</v>
      </c>
      <c r="G1345" s="194">
        <v>25.7</v>
      </c>
      <c r="H1345" s="193">
        <v>15.442</v>
      </c>
      <c r="I1345" s="195">
        <v>60.085603112840474</v>
      </c>
      <c r="J1345" s="194">
        <v>10.257999999999999</v>
      </c>
      <c r="K1345" s="193">
        <v>0.86399999999999899</v>
      </c>
      <c r="L1345" s="193">
        <v>0.17400000000000126</v>
      </c>
      <c r="M1345" s="193">
        <v>1.0269999999999992</v>
      </c>
      <c r="N1345" s="193">
        <v>0</v>
      </c>
      <c r="O1345" s="193">
        <v>0</v>
      </c>
      <c r="P1345" s="193">
        <v>0.51624999999999988</v>
      </c>
      <c r="Q1345" s="179">
        <v>17.870217917675546</v>
      </c>
      <c r="T1345" s="163"/>
    </row>
    <row r="1346" spans="1:20" ht="10.65" customHeight="1" x14ac:dyDescent="0.2">
      <c r="A1346" s="155"/>
      <c r="B1346" s="191" t="s">
        <v>83</v>
      </c>
      <c r="C1346" s="192">
        <v>19.7</v>
      </c>
      <c r="D1346" s="230">
        <v>19.899999999999999</v>
      </c>
      <c r="E1346" s="193">
        <v>0</v>
      </c>
      <c r="F1346" s="193">
        <v>0.19999999999999929</v>
      </c>
      <c r="G1346" s="194">
        <v>19.899999999999999</v>
      </c>
      <c r="H1346" s="193">
        <v>0</v>
      </c>
      <c r="I1346" s="195">
        <v>0</v>
      </c>
      <c r="J1346" s="194">
        <v>19.899999999999999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65" customHeight="1" x14ac:dyDescent="0.2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7.6399999999999996E-2</v>
      </c>
      <c r="I1347" s="195">
        <v>38.199999999999996</v>
      </c>
      <c r="J1347" s="194">
        <v>0.12360000000000002</v>
      </c>
      <c r="K1347" s="193">
        <v>0</v>
      </c>
      <c r="L1347" s="193">
        <v>4.3999999999999997E-2</v>
      </c>
      <c r="M1347" s="193">
        <v>0</v>
      </c>
      <c r="N1347" s="193">
        <v>0</v>
      </c>
      <c r="O1347" s="193">
        <v>0</v>
      </c>
      <c r="P1347" s="193">
        <v>1.0999999999999999E-2</v>
      </c>
      <c r="Q1347" s="179">
        <v>9.2363636363636381</v>
      </c>
      <c r="T1347" s="163"/>
    </row>
    <row r="1348" spans="1:20" ht="10.65" customHeight="1" x14ac:dyDescent="0.2">
      <c r="A1348" s="155"/>
      <c r="B1348" s="191" t="s">
        <v>85</v>
      </c>
      <c r="C1348" s="192">
        <v>3.3</v>
      </c>
      <c r="D1348" s="230">
        <v>0</v>
      </c>
      <c r="E1348" s="193">
        <v>0</v>
      </c>
      <c r="F1348" s="193">
        <v>-3.3</v>
      </c>
      <c r="G1348" s="194">
        <v>0</v>
      </c>
      <c r="H1348" s="193">
        <v>0</v>
      </c>
      <c r="I1348" s="195" t="s">
        <v>119</v>
      </c>
      <c r="J1348" s="194">
        <v>0</v>
      </c>
      <c r="K1348" s="193">
        <v>0</v>
      </c>
      <c r="L1348" s="193">
        <v>0</v>
      </c>
      <c r="M1348" s="193">
        <v>0</v>
      </c>
      <c r="N1348" s="193">
        <v>0</v>
      </c>
      <c r="O1348" s="193" t="s">
        <v>42</v>
      </c>
      <c r="P1348" s="193">
        <v>0</v>
      </c>
      <c r="Q1348" s="179">
        <v>0</v>
      </c>
      <c r="T1348" s="163"/>
    </row>
    <row r="1349" spans="1:20" ht="10.65" customHeight="1" x14ac:dyDescent="0.2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0.33400000000000002</v>
      </c>
      <c r="I1349" s="195">
        <v>20.874999999999996</v>
      </c>
      <c r="J1349" s="194">
        <v>1.266</v>
      </c>
      <c r="K1349" s="193">
        <v>0</v>
      </c>
      <c r="L1349" s="193">
        <v>0</v>
      </c>
      <c r="M1349" s="193">
        <v>0</v>
      </c>
      <c r="N1349" s="193">
        <v>0.14900000000000002</v>
      </c>
      <c r="O1349" s="193">
        <v>9.3125000000000018</v>
      </c>
      <c r="P1349" s="193">
        <v>3.7250000000000005E-2</v>
      </c>
      <c r="Q1349" s="179">
        <v>31.986577181208048</v>
      </c>
      <c r="T1349" s="163"/>
    </row>
    <row r="1350" spans="1:20" ht="10.65" customHeight="1" x14ac:dyDescent="0.2">
      <c r="A1350" s="155"/>
      <c r="B1350" s="191" t="s">
        <v>87</v>
      </c>
      <c r="C1350" s="192">
        <v>9.6999999999999993</v>
      </c>
      <c r="D1350" s="230">
        <v>0.69999999999999929</v>
      </c>
      <c r="E1350" s="193">
        <v>0</v>
      </c>
      <c r="F1350" s="193">
        <v>-9</v>
      </c>
      <c r="G1350" s="194">
        <v>0.69999999999999929</v>
      </c>
      <c r="H1350" s="193">
        <v>0</v>
      </c>
      <c r="I1350" s="195">
        <v>0</v>
      </c>
      <c r="J1350" s="194">
        <v>0.69999999999999929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65" customHeight="1" x14ac:dyDescent="0.2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65" customHeight="1" x14ac:dyDescent="0.2">
      <c r="A1352" s="155"/>
      <c r="B1352" s="191" t="s">
        <v>89</v>
      </c>
      <c r="C1352" s="192">
        <v>11.8</v>
      </c>
      <c r="D1352" s="230">
        <v>10.8</v>
      </c>
      <c r="E1352" s="193">
        <v>1.0999999999999996</v>
      </c>
      <c r="F1352" s="193">
        <v>-1</v>
      </c>
      <c r="G1352" s="194">
        <v>10.8</v>
      </c>
      <c r="H1352" s="193">
        <v>8.7479999999999993</v>
      </c>
      <c r="I1352" s="195">
        <v>80.999999999999986</v>
      </c>
      <c r="J1352" s="194">
        <v>2.0520000000000014</v>
      </c>
      <c r="K1352" s="193">
        <v>0</v>
      </c>
      <c r="L1352" s="193">
        <v>0</v>
      </c>
      <c r="M1352" s="193">
        <v>0</v>
      </c>
      <c r="N1352" s="193">
        <v>1.5769999999999991</v>
      </c>
      <c r="O1352" s="193">
        <v>14.601851851851844</v>
      </c>
      <c r="P1352" s="193">
        <v>0.39424999999999977</v>
      </c>
      <c r="Q1352" s="179">
        <v>3.2048192771084407</v>
      </c>
      <c r="T1352" s="163"/>
    </row>
    <row r="1353" spans="1:20" ht="10.65" customHeight="1" x14ac:dyDescent="0.2">
      <c r="A1353" s="155"/>
      <c r="B1353" s="198" t="s">
        <v>91</v>
      </c>
      <c r="C1353" s="192">
        <v>198</v>
      </c>
      <c r="D1353" s="230">
        <v>142.99999999999997</v>
      </c>
      <c r="E1353" s="193">
        <v>1.0999999999999996</v>
      </c>
      <c r="F1353" s="193">
        <v>-55.000000000000028</v>
      </c>
      <c r="G1353" s="194">
        <v>142.99999999999997</v>
      </c>
      <c r="H1353" s="193">
        <v>43.383400000000002</v>
      </c>
      <c r="I1353" s="195">
        <v>30.338041958041966</v>
      </c>
      <c r="J1353" s="194">
        <v>99.616600000000005</v>
      </c>
      <c r="K1353" s="193">
        <v>2.2199999999999989</v>
      </c>
      <c r="L1353" s="193">
        <v>0.72600000000000042</v>
      </c>
      <c r="M1353" s="193">
        <v>1.8550000000000004</v>
      </c>
      <c r="N1353" s="193">
        <v>2.6329999999999991</v>
      </c>
      <c r="O1353" s="193">
        <v>1.8412587412587409</v>
      </c>
      <c r="P1353" s="199">
        <v>1.8584999999999996</v>
      </c>
      <c r="Q1353" s="179" t="s">
        <v>186</v>
      </c>
      <c r="T1353" s="163"/>
    </row>
    <row r="1354" spans="1:20" ht="10.65" customHeight="1" x14ac:dyDescent="0.2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65" customHeight="1" x14ac:dyDescent="0.2">
      <c r="A1355" s="155"/>
      <c r="B1355" s="191" t="s">
        <v>92</v>
      </c>
      <c r="C1355" s="192">
        <v>21.154557463672393</v>
      </c>
      <c r="D1355" s="230">
        <v>12.654557463672393</v>
      </c>
      <c r="E1355" s="193">
        <v>0</v>
      </c>
      <c r="F1355" s="193">
        <v>-8.5</v>
      </c>
      <c r="G1355" s="194">
        <v>12.654557463672393</v>
      </c>
      <c r="H1355" s="193">
        <v>4.5279999999999996</v>
      </c>
      <c r="I1355" s="195">
        <v>35.781575238791156</v>
      </c>
      <c r="J1355" s="194">
        <v>8.1265574636723947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65" customHeight="1" x14ac:dyDescent="0.2">
      <c r="A1356" s="155"/>
      <c r="B1356" s="191" t="s">
        <v>93</v>
      </c>
      <c r="C1356" s="192">
        <v>24.878203434610302</v>
      </c>
      <c r="D1356" s="230">
        <v>27.578203434610302</v>
      </c>
      <c r="E1356" s="193">
        <v>0</v>
      </c>
      <c r="F1356" s="193">
        <v>2.6999999999999993</v>
      </c>
      <c r="G1356" s="194">
        <v>27.578203434610302</v>
      </c>
      <c r="H1356" s="193">
        <v>17.0059</v>
      </c>
      <c r="I1356" s="195">
        <v>61.66427787916674</v>
      </c>
      <c r="J1356" s="194">
        <v>10.572303434610301</v>
      </c>
      <c r="K1356" s="193">
        <v>0.86519999999999975</v>
      </c>
      <c r="L1356" s="193">
        <v>0</v>
      </c>
      <c r="M1356" s="193">
        <v>1.892199999999999</v>
      </c>
      <c r="N1356" s="193">
        <v>0.2801000000000009</v>
      </c>
      <c r="O1356" s="193">
        <v>1.0156571680390132</v>
      </c>
      <c r="P1356" s="193">
        <v>0.75937499999999991</v>
      </c>
      <c r="Q1356" s="179">
        <v>11.922374893313979</v>
      </c>
      <c r="T1356" s="163"/>
    </row>
    <row r="1357" spans="1:20" ht="10.65" hidden="1" customHeight="1" x14ac:dyDescent="0.2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65" customHeight="1" x14ac:dyDescent="0.2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65" customHeight="1" x14ac:dyDescent="0.2">
      <c r="A1359" s="155"/>
      <c r="B1359" s="191" t="s">
        <v>96</v>
      </c>
      <c r="C1359" s="192">
        <v>5.5719418758256269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3.7509000000000001</v>
      </c>
      <c r="I1359" s="195">
        <v>56.219014940621626</v>
      </c>
      <c r="J1359" s="194">
        <v>2.9210418758256274</v>
      </c>
      <c r="K1359" s="193">
        <v>0</v>
      </c>
      <c r="L1359" s="193">
        <v>0</v>
      </c>
      <c r="M1359" s="193">
        <v>0.98710000000000031</v>
      </c>
      <c r="N1359" s="193">
        <v>0</v>
      </c>
      <c r="O1359" s="193">
        <v>0</v>
      </c>
      <c r="P1359" s="193">
        <v>0.24677500000000008</v>
      </c>
      <c r="Q1359" s="179">
        <v>9.836863036473007</v>
      </c>
      <c r="T1359" s="163"/>
    </row>
    <row r="1360" spans="1:20" ht="10.65" customHeight="1" x14ac:dyDescent="0.2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65" customHeight="1" x14ac:dyDescent="0.2">
      <c r="A1361" s="155"/>
      <c r="B1361" s="191" t="s">
        <v>98</v>
      </c>
      <c r="C1361" s="192">
        <v>32.1889035667107</v>
      </c>
      <c r="D1361" s="230">
        <v>4.3889035667107024</v>
      </c>
      <c r="E1361" s="193">
        <v>0</v>
      </c>
      <c r="F1361" s="193">
        <v>-27.799999999999997</v>
      </c>
      <c r="G1361" s="194">
        <v>4.3889035667107024</v>
      </c>
      <c r="H1361" s="193">
        <v>1.214</v>
      </c>
      <c r="I1361" s="195">
        <v>27.660666987719704</v>
      </c>
      <c r="J1361" s="194">
        <v>3.1749035667107024</v>
      </c>
      <c r="K1361" s="193">
        <v>0</v>
      </c>
      <c r="L1361" s="193">
        <v>0.14399999999999996</v>
      </c>
      <c r="M1361" s="193">
        <v>0.6129</v>
      </c>
      <c r="N1361" s="193">
        <v>0</v>
      </c>
      <c r="O1361" s="193">
        <v>0</v>
      </c>
      <c r="P1361" s="193">
        <v>0.18922499999999998</v>
      </c>
      <c r="Q1361" s="179">
        <v>14.778457216069246</v>
      </c>
      <c r="T1361" s="163"/>
    </row>
    <row r="1362" spans="1:20" ht="10.65" customHeight="1" x14ac:dyDescent="0.2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65" customHeight="1" x14ac:dyDescent="0.2">
      <c r="A1363" s="155"/>
      <c r="B1363" s="191" t="s">
        <v>100</v>
      </c>
      <c r="C1363" s="192">
        <v>4.5828269484808448</v>
      </c>
      <c r="D1363" s="230">
        <v>9.5828269484808448</v>
      </c>
      <c r="E1363" s="193">
        <v>0</v>
      </c>
      <c r="F1363" s="193">
        <v>5</v>
      </c>
      <c r="G1363" s="194">
        <v>9.5828269484808448</v>
      </c>
      <c r="H1363" s="193">
        <v>0.307</v>
      </c>
      <c r="I1363" s="195">
        <v>3.2036475421135342</v>
      </c>
      <c r="J1363" s="194">
        <v>9.2758269484808444</v>
      </c>
      <c r="K1363" s="193">
        <v>0</v>
      </c>
      <c r="L1363" s="193">
        <v>0</v>
      </c>
      <c r="M1363" s="193">
        <v>0</v>
      </c>
      <c r="N1363" s="193">
        <v>0.307</v>
      </c>
      <c r="O1363" s="193">
        <v>3.2036475421135342</v>
      </c>
      <c r="P1363" s="193">
        <v>7.6749999999999999E-2</v>
      </c>
      <c r="Q1363" s="179" t="s">
        <v>186</v>
      </c>
      <c r="T1363" s="163"/>
    </row>
    <row r="1364" spans="1:20" ht="10.65" customHeight="1" x14ac:dyDescent="0.2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65" customHeight="1" x14ac:dyDescent="0.2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65" customHeight="1" x14ac:dyDescent="0.2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65" customHeight="1" x14ac:dyDescent="0.2">
      <c r="A1367" s="155"/>
      <c r="B1367" s="1" t="s">
        <v>104</v>
      </c>
      <c r="C1367" s="192">
        <v>1.3639365918097754</v>
      </c>
      <c r="D1367" s="230">
        <v>0.96393659180977542</v>
      </c>
      <c r="E1367" s="193">
        <v>0</v>
      </c>
      <c r="F1367" s="193">
        <v>-0.4</v>
      </c>
      <c r="G1367" s="194">
        <v>0.96393659180977542</v>
      </c>
      <c r="H1367" s="193">
        <v>0</v>
      </c>
      <c r="I1367" s="195">
        <v>0</v>
      </c>
      <c r="J1367" s="194">
        <v>0.96393659180977542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65" customHeight="1" x14ac:dyDescent="0.2">
      <c r="A1368" s="155"/>
      <c r="B1368" s="198" t="s">
        <v>106</v>
      </c>
      <c r="C1368" s="202">
        <v>305</v>
      </c>
      <c r="D1368" s="230">
        <v>217.59999999999997</v>
      </c>
      <c r="E1368" s="193">
        <v>1.1000000000000227</v>
      </c>
      <c r="F1368" s="193">
        <v>-87.400000000000034</v>
      </c>
      <c r="G1368" s="194">
        <v>217.59999999999997</v>
      </c>
      <c r="H1368" s="193">
        <v>70.1892</v>
      </c>
      <c r="I1368" s="195">
        <v>32.256066176470597</v>
      </c>
      <c r="J1368" s="194">
        <v>147.41079999999997</v>
      </c>
      <c r="K1368" s="193">
        <v>3.0852000000000004</v>
      </c>
      <c r="L1368" s="193">
        <v>0.87000000000000455</v>
      </c>
      <c r="M1368" s="193">
        <v>5.3471999999999795</v>
      </c>
      <c r="N1368" s="193">
        <v>3.2201000000000164</v>
      </c>
      <c r="O1368" s="193">
        <v>1.4798253676470667</v>
      </c>
      <c r="P1368" s="193">
        <v>3.1306250000000002</v>
      </c>
      <c r="Q1368" s="179">
        <v>45.086699940107792</v>
      </c>
      <c r="T1368" s="163"/>
    </row>
    <row r="1369" spans="1:20" ht="10.65" customHeight="1" x14ac:dyDescent="0.2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65" customHeight="1" x14ac:dyDescent="0.2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65" customHeight="1" x14ac:dyDescent="0.2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65" customHeight="1" x14ac:dyDescent="0.2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65" customHeight="1" x14ac:dyDescent="0.2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65" customHeight="1" x14ac:dyDescent="0.2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65" customHeight="1" x14ac:dyDescent="0.2">
      <c r="A1375" s="155"/>
      <c r="B1375" s="205" t="s">
        <v>112</v>
      </c>
      <c r="C1375" s="206">
        <v>305</v>
      </c>
      <c r="D1375" s="225">
        <v>217.99999999999997</v>
      </c>
      <c r="E1375" s="207">
        <v>1.1000000000000227</v>
      </c>
      <c r="F1375" s="210">
        <v>-87.000000000000028</v>
      </c>
      <c r="G1375" s="218">
        <v>217.99999999999997</v>
      </c>
      <c r="H1375" s="210">
        <v>70.1892</v>
      </c>
      <c r="I1375" s="209">
        <v>32.196880733944958</v>
      </c>
      <c r="J1375" s="218">
        <v>147.81079999999997</v>
      </c>
      <c r="K1375" s="210">
        <v>3.0852000000000004</v>
      </c>
      <c r="L1375" s="210">
        <v>0.87000000000000455</v>
      </c>
      <c r="M1375" s="210">
        <v>5.3471999999999795</v>
      </c>
      <c r="N1375" s="210">
        <v>3.2201000000000164</v>
      </c>
      <c r="O1375" s="210">
        <v>1.477110091743127</v>
      </c>
      <c r="P1375" s="219">
        <v>3.1306250000000002</v>
      </c>
      <c r="Q1375" s="186">
        <v>45.214469954082638</v>
      </c>
      <c r="T1375" s="163"/>
    </row>
    <row r="1376" spans="1:20" ht="10.65" customHeight="1" x14ac:dyDescent="0.2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65" customHeight="1" x14ac:dyDescent="0.2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65" customHeight="1" x14ac:dyDescent="0.2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65" customHeight="1" x14ac:dyDescent="0.2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65" customHeight="1" x14ac:dyDescent="0.2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43306</v>
      </c>
      <c r="L1380" s="184">
        <v>43313</v>
      </c>
      <c r="M1380" s="184">
        <v>43320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65" customHeight="1" x14ac:dyDescent="0.2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65" customHeight="1" x14ac:dyDescent="0.2">
      <c r="A1382" s="155"/>
      <c r="B1382" s="216"/>
      <c r="C1382" s="256" t="s">
        <v>130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78"/>
      <c r="T1382" s="163"/>
    </row>
    <row r="1383" spans="1:20" ht="10.65" customHeight="1" x14ac:dyDescent="0.2">
      <c r="A1383" s="155"/>
      <c r="B1383" s="191" t="s">
        <v>80</v>
      </c>
      <c r="C1383" s="192">
        <v>14.9</v>
      </c>
      <c r="D1383" s="230">
        <v>12.5</v>
      </c>
      <c r="E1383" s="193">
        <v>0</v>
      </c>
      <c r="F1383" s="193">
        <v>-2.4000000000000004</v>
      </c>
      <c r="G1383" s="194">
        <v>12.5</v>
      </c>
      <c r="H1383" s="193">
        <v>7.5380000000000003</v>
      </c>
      <c r="I1383" s="195">
        <v>60.304000000000002</v>
      </c>
      <c r="J1383" s="194">
        <v>4.9619999999999997</v>
      </c>
      <c r="K1383" s="193">
        <v>0</v>
      </c>
      <c r="L1383" s="193">
        <v>0</v>
      </c>
      <c r="M1383" s="193">
        <v>0.66100000000000048</v>
      </c>
      <c r="N1383" s="193">
        <v>0</v>
      </c>
      <c r="O1383" s="193">
        <v>0</v>
      </c>
      <c r="P1383" s="193">
        <v>0.16525000000000012</v>
      </c>
      <c r="Q1383" s="179">
        <v>28.027231467473502</v>
      </c>
      <c r="T1383" s="163"/>
    </row>
    <row r="1384" spans="1:20" ht="10.65" customHeight="1" x14ac:dyDescent="0.2">
      <c r="A1384" s="155"/>
      <c r="B1384" s="191" t="s">
        <v>81</v>
      </c>
      <c r="C1384" s="192">
        <v>20.399999999999999</v>
      </c>
      <c r="D1384" s="230">
        <v>21.099999999999998</v>
      </c>
      <c r="E1384" s="193">
        <v>1</v>
      </c>
      <c r="F1384" s="193">
        <v>0.69999999999999929</v>
      </c>
      <c r="G1384" s="194">
        <v>21.099999999999998</v>
      </c>
      <c r="H1384" s="193">
        <v>12.071</v>
      </c>
      <c r="I1384" s="195">
        <v>57.208530805687204</v>
      </c>
      <c r="J1384" s="194">
        <v>9.0289999999999981</v>
      </c>
      <c r="K1384" s="193">
        <v>-3.6489999999999991</v>
      </c>
      <c r="L1384" s="193">
        <v>0.95999999999999908</v>
      </c>
      <c r="M1384" s="193">
        <v>0.62400000000000055</v>
      </c>
      <c r="N1384" s="193">
        <v>9.6000000000000085E-2</v>
      </c>
      <c r="O1384" s="193">
        <v>0.45497630331753602</v>
      </c>
      <c r="P1384" s="193">
        <v>-0.49224999999999985</v>
      </c>
      <c r="Q1384" s="179" t="s">
        <v>186</v>
      </c>
      <c r="T1384" s="163"/>
    </row>
    <row r="1385" spans="1:20" ht="10.65" customHeight="1" x14ac:dyDescent="0.2">
      <c r="A1385" s="155"/>
      <c r="B1385" s="191" t="s">
        <v>82</v>
      </c>
      <c r="C1385" s="192">
        <v>18</v>
      </c>
      <c r="D1385" s="230">
        <v>21.400000000000002</v>
      </c>
      <c r="E1385" s="193">
        <v>0</v>
      </c>
      <c r="F1385" s="193">
        <v>3.4000000000000021</v>
      </c>
      <c r="G1385" s="194">
        <v>21.400000000000002</v>
      </c>
      <c r="H1385" s="193">
        <v>16.603999999999999</v>
      </c>
      <c r="I1385" s="195">
        <v>77.588785046728958</v>
      </c>
      <c r="J1385" s="194">
        <v>4.7960000000000029</v>
      </c>
      <c r="K1385" s="193">
        <v>0.51600000000000001</v>
      </c>
      <c r="L1385" s="193">
        <v>0.1980000000000004</v>
      </c>
      <c r="M1385" s="193">
        <v>0.58599999999999852</v>
      </c>
      <c r="N1385" s="193">
        <v>0</v>
      </c>
      <c r="O1385" s="193">
        <v>0</v>
      </c>
      <c r="P1385" s="193">
        <v>0.32499999999999973</v>
      </c>
      <c r="Q1385" s="179">
        <v>12.756923076923098</v>
      </c>
      <c r="T1385" s="163"/>
    </row>
    <row r="1386" spans="1:20" ht="10.65" customHeight="1" x14ac:dyDescent="0.2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65" customHeight="1" x14ac:dyDescent="0.2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65" customHeight="1" x14ac:dyDescent="0.2">
      <c r="A1388" s="155"/>
      <c r="B1388" s="191" t="s">
        <v>85</v>
      </c>
      <c r="C1388" s="192">
        <v>3</v>
      </c>
      <c r="D1388" s="230">
        <v>0</v>
      </c>
      <c r="E1388" s="193">
        <v>0</v>
      </c>
      <c r="F1388" s="193">
        <v>-3</v>
      </c>
      <c r="G1388" s="194">
        <v>0</v>
      </c>
      <c r="H1388" s="193">
        <v>0</v>
      </c>
      <c r="I1388" s="195" t="s">
        <v>119</v>
      </c>
      <c r="J1388" s="194">
        <v>0</v>
      </c>
      <c r="K1388" s="193">
        <v>0</v>
      </c>
      <c r="L1388" s="193">
        <v>0</v>
      </c>
      <c r="M1388" s="193">
        <v>0</v>
      </c>
      <c r="N1388" s="193">
        <v>0</v>
      </c>
      <c r="O1388" s="193" t="s">
        <v>42</v>
      </c>
      <c r="P1388" s="193">
        <v>0</v>
      </c>
      <c r="Q1388" s="179">
        <v>0</v>
      </c>
      <c r="T1388" s="163"/>
    </row>
    <row r="1389" spans="1:20" ht="10.65" customHeight="1" x14ac:dyDescent="0.2">
      <c r="A1389" s="155"/>
      <c r="B1389" s="191" t="s">
        <v>86</v>
      </c>
      <c r="C1389" s="192">
        <v>2</v>
      </c>
      <c r="D1389" s="230">
        <v>1.8</v>
      </c>
      <c r="E1389" s="193">
        <v>0</v>
      </c>
      <c r="F1389" s="193">
        <v>-0.19999999999999996</v>
      </c>
      <c r="G1389" s="194">
        <v>1.8</v>
      </c>
      <c r="H1389" s="193">
        <v>8.7999999999999995E-2</v>
      </c>
      <c r="I1389" s="195">
        <v>4.8888888888888884</v>
      </c>
      <c r="J1389" s="194">
        <v>1.712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65" customHeight="1" x14ac:dyDescent="0.2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65" customHeight="1" x14ac:dyDescent="0.2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65" customHeight="1" x14ac:dyDescent="0.2">
      <c r="A1392" s="155"/>
      <c r="B1392" s="191" t="s">
        <v>89</v>
      </c>
      <c r="C1392" s="192">
        <v>7.1000000000000005</v>
      </c>
      <c r="D1392" s="230">
        <v>14.5</v>
      </c>
      <c r="E1392" s="193">
        <v>0</v>
      </c>
      <c r="F1392" s="193">
        <v>7.3999999999999995</v>
      </c>
      <c r="G1392" s="194">
        <v>14.5</v>
      </c>
      <c r="H1392" s="193">
        <v>12.282999999999999</v>
      </c>
      <c r="I1392" s="195">
        <v>84.710344827586198</v>
      </c>
      <c r="J1392" s="194">
        <v>2.2170000000000005</v>
      </c>
      <c r="K1392" s="193">
        <v>0</v>
      </c>
      <c r="L1392" s="193">
        <v>0</v>
      </c>
      <c r="M1392" s="193">
        <v>0</v>
      </c>
      <c r="N1392" s="193">
        <v>0.36800000000000033</v>
      </c>
      <c r="O1392" s="193">
        <v>2.537931034482761</v>
      </c>
      <c r="P1392" s="193">
        <v>9.2000000000000082E-2</v>
      </c>
      <c r="Q1392" s="179">
        <v>22.097826086956506</v>
      </c>
      <c r="T1392" s="163"/>
    </row>
    <row r="1393" spans="1:20" ht="10.65" customHeight="1" x14ac:dyDescent="0.2">
      <c r="A1393" s="155"/>
      <c r="B1393" s="198" t="s">
        <v>91</v>
      </c>
      <c r="C1393" s="192">
        <v>69.399999999999991</v>
      </c>
      <c r="D1393" s="230">
        <v>71.5</v>
      </c>
      <c r="E1393" s="193">
        <v>1</v>
      </c>
      <c r="F1393" s="193">
        <v>-5.2999999999999989</v>
      </c>
      <c r="G1393" s="194">
        <v>71.5</v>
      </c>
      <c r="H1393" s="193">
        <v>48.584000000000003</v>
      </c>
      <c r="I1393" s="195">
        <v>67.949650349650355</v>
      </c>
      <c r="J1393" s="194">
        <v>22.916000000000004</v>
      </c>
      <c r="K1393" s="193">
        <v>-3.1329999999999991</v>
      </c>
      <c r="L1393" s="193">
        <v>1.1579999999999995</v>
      </c>
      <c r="M1393" s="193">
        <v>1.8709999999999996</v>
      </c>
      <c r="N1393" s="193">
        <v>0.46400000000000041</v>
      </c>
      <c r="O1393" s="193">
        <v>0.64895104895104949</v>
      </c>
      <c r="P1393" s="199">
        <v>9.000000000000008E-2</v>
      </c>
      <c r="Q1393" s="179" t="s">
        <v>186</v>
      </c>
      <c r="T1393" s="163"/>
    </row>
    <row r="1394" spans="1:20" ht="10.65" customHeight="1" x14ac:dyDescent="0.2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65" customHeight="1" x14ac:dyDescent="0.2">
      <c r="A1395" s="155"/>
      <c r="B1395" s="191" t="s">
        <v>92</v>
      </c>
      <c r="C1395" s="192">
        <v>9.2519855595667906</v>
      </c>
      <c r="D1395" s="230">
        <v>9.2519855595667906</v>
      </c>
      <c r="E1395" s="193">
        <v>0</v>
      </c>
      <c r="F1395" s="193">
        <v>0</v>
      </c>
      <c r="G1395" s="194">
        <v>9.2519855595667906</v>
      </c>
      <c r="H1395" s="193">
        <v>2.194</v>
      </c>
      <c r="I1395" s="195">
        <v>23.713828624941463</v>
      </c>
      <c r="J1395" s="194">
        <v>7.0579855595667906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65" customHeight="1" x14ac:dyDescent="0.2">
      <c r="A1396" s="155"/>
      <c r="B1396" s="191" t="s">
        <v>93</v>
      </c>
      <c r="C1396" s="192">
        <v>21.214801444043299</v>
      </c>
      <c r="D1396" s="230">
        <v>69.214801444043303</v>
      </c>
      <c r="E1396" s="193">
        <v>-2</v>
      </c>
      <c r="F1396" s="193">
        <v>48</v>
      </c>
      <c r="G1396" s="194">
        <v>69.214801444043303</v>
      </c>
      <c r="H1396" s="193">
        <v>46.937399999999997</v>
      </c>
      <c r="I1396" s="195">
        <v>67.814107706350256</v>
      </c>
      <c r="J1396" s="194">
        <v>22.277401444043306</v>
      </c>
      <c r="K1396" s="193">
        <v>2.0395000000000039</v>
      </c>
      <c r="L1396" s="193">
        <v>0</v>
      </c>
      <c r="M1396" s="193">
        <v>2.0808999999999997</v>
      </c>
      <c r="N1396" s="193">
        <v>1.1108999999999938</v>
      </c>
      <c r="O1396" s="193">
        <v>1.6050035206676143</v>
      </c>
      <c r="P1396" s="193">
        <v>1.3078249999999993</v>
      </c>
      <c r="Q1396" s="179">
        <v>15.033931484750113</v>
      </c>
      <c r="T1396" s="163"/>
    </row>
    <row r="1397" spans="1:20" ht="10.65" hidden="1" customHeight="1" x14ac:dyDescent="0.2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65" customHeight="1" x14ac:dyDescent="0.2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65" customHeight="1" x14ac:dyDescent="0.2">
      <c r="A1399" s="155"/>
      <c r="B1399" s="191" t="s">
        <v>96</v>
      </c>
      <c r="C1399" s="192">
        <v>4.16773465703971</v>
      </c>
      <c r="D1399" s="230">
        <v>15.267734657039711</v>
      </c>
      <c r="E1399" s="193">
        <v>1</v>
      </c>
      <c r="F1399" s="193">
        <v>11.100000000000001</v>
      </c>
      <c r="G1399" s="194">
        <v>15.267734657039711</v>
      </c>
      <c r="H1399" s="193">
        <v>12.234999999999999</v>
      </c>
      <c r="I1399" s="195">
        <v>80.136315405236857</v>
      </c>
      <c r="J1399" s="194">
        <v>3.0327346570397111</v>
      </c>
      <c r="K1399" s="193">
        <v>0</v>
      </c>
      <c r="L1399" s="193">
        <v>0</v>
      </c>
      <c r="M1399" s="193">
        <v>1.1612999999999989</v>
      </c>
      <c r="N1399" s="193">
        <v>0</v>
      </c>
      <c r="O1399" s="193">
        <v>0</v>
      </c>
      <c r="P1399" s="193">
        <v>0.29032499999999972</v>
      </c>
      <c r="Q1399" s="179">
        <v>8.4459989909229787</v>
      </c>
      <c r="T1399" s="163"/>
    </row>
    <row r="1400" spans="1:20" ht="10.65" customHeight="1" x14ac:dyDescent="0.2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65" customHeight="1" x14ac:dyDescent="0.2">
      <c r="A1401" s="155"/>
      <c r="B1401" s="191" t="s">
        <v>98</v>
      </c>
      <c r="C1401" s="192">
        <v>7.4259927797834004</v>
      </c>
      <c r="D1401" s="230">
        <v>6.2259927797834047</v>
      </c>
      <c r="E1401" s="193">
        <v>0</v>
      </c>
      <c r="F1401" s="193">
        <v>-1.1999999999999957</v>
      </c>
      <c r="G1401" s="194">
        <v>6.2259927797834047</v>
      </c>
      <c r="H1401" s="193">
        <v>3.7399</v>
      </c>
      <c r="I1401" s="195">
        <v>60.069134871854239</v>
      </c>
      <c r="J1401" s="194">
        <v>2.4860927797834047</v>
      </c>
      <c r="K1401" s="193">
        <v>0</v>
      </c>
      <c r="L1401" s="193">
        <v>0.88789999999999969</v>
      </c>
      <c r="M1401" s="193">
        <v>0.74400000000000022</v>
      </c>
      <c r="N1401" s="193">
        <v>0</v>
      </c>
      <c r="O1401" s="193">
        <v>0</v>
      </c>
      <c r="P1401" s="193">
        <v>0.40797499999999998</v>
      </c>
      <c r="Q1401" s="179">
        <v>4.0937380471435869</v>
      </c>
      <c r="T1401" s="163"/>
    </row>
    <row r="1402" spans="1:20" ht="10.65" customHeight="1" x14ac:dyDescent="0.2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65" customHeight="1" x14ac:dyDescent="0.2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65" customHeight="1" x14ac:dyDescent="0.2">
      <c r="A1404" s="155"/>
      <c r="B1404" s="191" t="s">
        <v>101</v>
      </c>
      <c r="C1404" s="192">
        <v>5.1985559566787021E-2</v>
      </c>
      <c r="D1404" s="230">
        <v>5.1985559566787021E-2</v>
      </c>
      <c r="E1404" s="193">
        <v>0</v>
      </c>
      <c r="F1404" s="193">
        <v>0</v>
      </c>
      <c r="G1404" s="194">
        <v>5.1985559566787021E-2</v>
      </c>
      <c r="H1404" s="193">
        <v>0</v>
      </c>
      <c r="I1404" s="195">
        <v>0</v>
      </c>
      <c r="J1404" s="194">
        <v>5.1985559566787021E-2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65" customHeight="1" x14ac:dyDescent="0.2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65" customHeight="1" x14ac:dyDescent="0.2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65" customHeight="1" x14ac:dyDescent="0.2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65" customHeight="1" x14ac:dyDescent="0.2">
      <c r="A1408" s="155"/>
      <c r="B1408" s="198" t="s">
        <v>106</v>
      </c>
      <c r="C1408" s="202">
        <v>111.99999999999997</v>
      </c>
      <c r="D1408" s="230">
        <v>174</v>
      </c>
      <c r="E1408" s="193">
        <v>0</v>
      </c>
      <c r="F1408" s="193">
        <v>62.000000000000028</v>
      </c>
      <c r="G1408" s="194">
        <v>174</v>
      </c>
      <c r="H1408" s="193">
        <v>113.69030000000001</v>
      </c>
      <c r="I1408" s="195">
        <v>65.339252873563225</v>
      </c>
      <c r="J1408" s="194">
        <v>60.309699999999992</v>
      </c>
      <c r="K1408" s="193">
        <v>-1.0935000000000059</v>
      </c>
      <c r="L1408" s="193">
        <v>2.0459000000000174</v>
      </c>
      <c r="M1408" s="193">
        <v>5.8571999999999775</v>
      </c>
      <c r="N1408" s="193">
        <v>1.5749000000000137</v>
      </c>
      <c r="O1408" s="193">
        <v>0.90511494252874347</v>
      </c>
      <c r="P1408" s="193">
        <v>2.0961250000000007</v>
      </c>
      <c r="Q1408" s="179">
        <v>26.771995944898311</v>
      </c>
      <c r="T1408" s="163"/>
    </row>
    <row r="1409" spans="1:20" ht="10.65" customHeight="1" x14ac:dyDescent="0.2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65" customHeight="1" x14ac:dyDescent="0.2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65" customHeight="1" x14ac:dyDescent="0.2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65" customHeight="1" x14ac:dyDescent="0.2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65" customHeight="1" x14ac:dyDescent="0.2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65" customHeight="1" x14ac:dyDescent="0.2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65" customHeight="1" x14ac:dyDescent="0.2">
      <c r="A1415" s="155"/>
      <c r="B1415" s="205" t="s">
        <v>112</v>
      </c>
      <c r="C1415" s="206">
        <v>111.99999999999997</v>
      </c>
      <c r="D1415" s="225">
        <v>174</v>
      </c>
      <c r="E1415" s="207">
        <v>0</v>
      </c>
      <c r="F1415" s="210">
        <v>62.000000000000028</v>
      </c>
      <c r="G1415" s="218">
        <v>174</v>
      </c>
      <c r="H1415" s="210">
        <v>113.69030000000001</v>
      </c>
      <c r="I1415" s="209">
        <v>65.339252873563225</v>
      </c>
      <c r="J1415" s="218">
        <v>60.309699999999992</v>
      </c>
      <c r="K1415" s="210">
        <v>-1.0935000000000059</v>
      </c>
      <c r="L1415" s="210">
        <v>2.0459000000000174</v>
      </c>
      <c r="M1415" s="210">
        <v>5.8571999999999775</v>
      </c>
      <c r="N1415" s="210">
        <v>1.5749000000000137</v>
      </c>
      <c r="O1415" s="210">
        <v>0.90511494252874347</v>
      </c>
      <c r="P1415" s="210">
        <v>2.0961250000000007</v>
      </c>
      <c r="Q1415" s="186">
        <v>26.771995944898311</v>
      </c>
      <c r="T1415" s="163"/>
    </row>
    <row r="1416" spans="1:20" ht="10.65" customHeight="1" x14ac:dyDescent="0.2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65" customHeight="1" x14ac:dyDescent="0.2">
      <c r="A1417" s="155"/>
      <c r="B1417" s="156" t="s">
        <v>114</v>
      </c>
      <c r="C1417" s="156"/>
      <c r="J1417" s="221"/>
      <c r="T1417" s="163"/>
    </row>
    <row r="1421" spans="1:20" ht="10.65" customHeight="1" x14ac:dyDescent="0.2">
      <c r="A1421" s="155"/>
      <c r="B1421" s="156" t="s">
        <v>185</v>
      </c>
      <c r="C1421" s="156"/>
      <c r="P1421" s="161"/>
      <c r="T1421" s="163"/>
    </row>
    <row r="1422" spans="1:20" ht="10.65" customHeight="1" x14ac:dyDescent="0.2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65" customHeight="1" x14ac:dyDescent="0.2">
      <c r="A1423" s="155"/>
      <c r="D1423" s="168"/>
      <c r="N1423" s="157"/>
      <c r="T1423" s="163"/>
    </row>
    <row r="1424" spans="1:20" ht="10.65" customHeight="1" x14ac:dyDescent="0.2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65" customHeight="1" x14ac:dyDescent="0.2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65" customHeight="1" x14ac:dyDescent="0.2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43306</v>
      </c>
      <c r="L1426" s="184">
        <v>43313</v>
      </c>
      <c r="M1426" s="184">
        <v>43320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65" customHeight="1" x14ac:dyDescent="0.2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65" customHeight="1" x14ac:dyDescent="0.2">
      <c r="A1428" s="155"/>
      <c r="B1428" s="216"/>
      <c r="C1428" s="256" t="s">
        <v>118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78"/>
      <c r="T1428" s="163"/>
    </row>
    <row r="1429" spans="1:20" ht="10.65" customHeight="1" x14ac:dyDescent="0.2">
      <c r="A1429" s="155"/>
      <c r="B1429" s="191" t="s">
        <v>80</v>
      </c>
      <c r="C1429" s="192">
        <v>19.100000000000001</v>
      </c>
      <c r="D1429" s="230">
        <v>19.100000000000001</v>
      </c>
      <c r="E1429" s="193">
        <v>0</v>
      </c>
      <c r="F1429" s="193">
        <v>0</v>
      </c>
      <c r="G1429" s="194">
        <v>19.100000000000001</v>
      </c>
      <c r="H1429" s="193">
        <v>0</v>
      </c>
      <c r="I1429" s="195">
        <v>0</v>
      </c>
      <c r="J1429" s="194">
        <v>19.100000000000001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65" customHeight="1" x14ac:dyDescent="0.2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65" customHeight="1" x14ac:dyDescent="0.2">
      <c r="A1431" s="155"/>
      <c r="B1431" s="191" t="s">
        <v>82</v>
      </c>
      <c r="C1431" s="192">
        <v>10.4</v>
      </c>
      <c r="D1431" s="230">
        <v>9.8000000000000007</v>
      </c>
      <c r="E1431" s="193">
        <v>0</v>
      </c>
      <c r="F1431" s="193">
        <v>-0.59999999999999964</v>
      </c>
      <c r="G1431" s="194">
        <v>9.8000000000000007</v>
      </c>
      <c r="H1431" s="193">
        <v>0</v>
      </c>
      <c r="I1431" s="195">
        <v>0</v>
      </c>
      <c r="J1431" s="194">
        <v>9.8000000000000007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65" customHeight="1" x14ac:dyDescent="0.2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65" customHeight="1" x14ac:dyDescent="0.2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65" customHeight="1" x14ac:dyDescent="0.2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65" customHeight="1" x14ac:dyDescent="0.2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65" customHeight="1" x14ac:dyDescent="0.2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65" customHeight="1" x14ac:dyDescent="0.2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65" customHeight="1" x14ac:dyDescent="0.2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65" customHeight="1" x14ac:dyDescent="0.2">
      <c r="A1439" s="155"/>
      <c r="B1439" s="198" t="s">
        <v>91</v>
      </c>
      <c r="C1439" s="192">
        <v>35.700000000000003</v>
      </c>
      <c r="D1439" s="230">
        <v>36</v>
      </c>
      <c r="E1439" s="193">
        <v>0</v>
      </c>
      <c r="F1439" s="193">
        <v>0.30000000000000038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65" customHeight="1" x14ac:dyDescent="0.2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65" customHeight="1" x14ac:dyDescent="0.2">
      <c r="A1441" s="155"/>
      <c r="B1441" s="191" t="s">
        <v>92</v>
      </c>
      <c r="C1441" s="192">
        <v>0.26808510638297861</v>
      </c>
      <c r="D1441" s="230">
        <v>-3.1914893617021378E-2</v>
      </c>
      <c r="E1441" s="193">
        <v>0</v>
      </c>
      <c r="F1441" s="193">
        <v>-0.3</v>
      </c>
      <c r="G1441" s="194">
        <v>-3.1914893617021378E-2</v>
      </c>
      <c r="H1441" s="193">
        <v>0</v>
      </c>
      <c r="I1441" s="195" t="s">
        <v>119</v>
      </c>
      <c r="J1441" s="194">
        <v>-3.1914893617021378E-2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65" customHeight="1" x14ac:dyDescent="0.2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65" hidden="1" customHeight="1" x14ac:dyDescent="0.2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65" customHeight="1" x14ac:dyDescent="0.2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65" customHeight="1" x14ac:dyDescent="0.2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65" customHeight="1" x14ac:dyDescent="0.2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65" customHeight="1" x14ac:dyDescent="0.2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65" customHeight="1" x14ac:dyDescent="0.2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65" customHeight="1" x14ac:dyDescent="0.2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65" customHeight="1" x14ac:dyDescent="0.2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65" customHeight="1" x14ac:dyDescent="0.2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65" customHeight="1" x14ac:dyDescent="0.2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65" customHeight="1" x14ac:dyDescent="0.2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65" customHeight="1" x14ac:dyDescent="0.2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65" customHeight="1" x14ac:dyDescent="0.2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65" customHeight="1" x14ac:dyDescent="0.2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65" customHeight="1" x14ac:dyDescent="0.2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65" customHeight="1" x14ac:dyDescent="0.2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65" customHeight="1" x14ac:dyDescent="0.2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65" customHeight="1" x14ac:dyDescent="0.2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65" customHeight="1" x14ac:dyDescent="0.2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65" customHeight="1" x14ac:dyDescent="0.2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65" customHeight="1" x14ac:dyDescent="0.2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65" customHeight="1" x14ac:dyDescent="0.2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65" customHeight="1" x14ac:dyDescent="0.2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65" customHeight="1" x14ac:dyDescent="0.2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43306</v>
      </c>
      <c r="L1466" s="184">
        <v>43313</v>
      </c>
      <c r="M1466" s="184">
        <v>43320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65" customHeight="1" x14ac:dyDescent="0.2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65" customHeight="1" x14ac:dyDescent="0.2">
      <c r="A1468" s="155"/>
      <c r="B1468" s="216"/>
      <c r="C1468" s="256" t="s">
        <v>131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78"/>
      <c r="T1468" s="163"/>
    </row>
    <row r="1469" spans="1:20" ht="10.65" customHeight="1" x14ac:dyDescent="0.2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15.928571428571431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65" customHeight="1" x14ac:dyDescent="0.2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0.26900000000000002</v>
      </c>
      <c r="I1470" s="195">
        <v>67.25</v>
      </c>
      <c r="J1470" s="194">
        <v>0.13100000000000001</v>
      </c>
      <c r="K1470" s="193">
        <v>0</v>
      </c>
      <c r="L1470" s="193">
        <v>-0.91800000000000004</v>
      </c>
      <c r="M1470" s="193">
        <v>0</v>
      </c>
      <c r="N1470" s="193">
        <v>0</v>
      </c>
      <c r="O1470" s="193">
        <v>0</v>
      </c>
      <c r="P1470" s="193">
        <v>-0.22950000000000001</v>
      </c>
      <c r="Q1470" s="179" t="s">
        <v>162</v>
      </c>
      <c r="T1470" s="163"/>
    </row>
    <row r="1471" spans="1:20" ht="10.65" customHeight="1" x14ac:dyDescent="0.2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65" customHeight="1" x14ac:dyDescent="0.2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65" customHeight="1" x14ac:dyDescent="0.2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65" customHeight="1" x14ac:dyDescent="0.2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65" customHeight="1" x14ac:dyDescent="0.2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65" customHeight="1" x14ac:dyDescent="0.2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65" customHeight="1" x14ac:dyDescent="0.2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65" customHeight="1" x14ac:dyDescent="0.2">
      <c r="A1478" s="155"/>
      <c r="B1478" s="191" t="s">
        <v>89</v>
      </c>
      <c r="C1478" s="192">
        <v>0.7</v>
      </c>
      <c r="D1478" s="230">
        <v>2.7</v>
      </c>
      <c r="E1478" s="193">
        <v>0</v>
      </c>
      <c r="F1478" s="193">
        <v>2</v>
      </c>
      <c r="G1478" s="194">
        <v>2.7</v>
      </c>
      <c r="H1478" s="193">
        <v>0.98799999999999999</v>
      </c>
      <c r="I1478" s="195">
        <v>36.592592592592588</v>
      </c>
      <c r="J1478" s="194">
        <v>1.7120000000000002</v>
      </c>
      <c r="K1478" s="193">
        <v>0</v>
      </c>
      <c r="L1478" s="193">
        <v>0</v>
      </c>
      <c r="M1478" s="193">
        <v>0</v>
      </c>
      <c r="N1478" s="193">
        <v>5.8999999999999941E-2</v>
      </c>
      <c r="O1478" s="193">
        <v>2.1851851851851829</v>
      </c>
      <c r="P1478" s="193">
        <v>1.4749999999999985E-2</v>
      </c>
      <c r="Q1478" s="179" t="s">
        <v>186</v>
      </c>
      <c r="T1478" s="163"/>
    </row>
    <row r="1479" spans="1:20" ht="10.65" customHeight="1" x14ac:dyDescent="0.2">
      <c r="A1479" s="155"/>
      <c r="B1479" s="198" t="s">
        <v>91</v>
      </c>
      <c r="C1479" s="192">
        <v>3.2</v>
      </c>
      <c r="D1479" s="230">
        <v>5.0999999999999996</v>
      </c>
      <c r="E1479" s="193">
        <v>0</v>
      </c>
      <c r="F1479" s="193">
        <v>1.8999999999999995</v>
      </c>
      <c r="G1479" s="194">
        <v>5.0999999999999996</v>
      </c>
      <c r="H1479" s="193">
        <v>1.48</v>
      </c>
      <c r="I1479" s="195">
        <v>29.019607843137258</v>
      </c>
      <c r="J1479" s="194">
        <v>3.62</v>
      </c>
      <c r="K1479" s="193">
        <v>0</v>
      </c>
      <c r="L1479" s="193">
        <v>-0.91800000000000004</v>
      </c>
      <c r="M1479" s="193">
        <v>0</v>
      </c>
      <c r="N1479" s="193">
        <v>5.8999999999999941E-2</v>
      </c>
      <c r="O1479" s="193">
        <v>1.1568627450980382</v>
      </c>
      <c r="P1479" s="199">
        <v>-0.21475000000000002</v>
      </c>
      <c r="Q1479" s="179" t="s">
        <v>186</v>
      </c>
      <c r="T1479" s="163"/>
    </row>
    <row r="1480" spans="1:20" ht="10.65" customHeight="1" x14ac:dyDescent="0.2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65" customHeight="1" x14ac:dyDescent="0.2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65" customHeight="1" x14ac:dyDescent="0.2">
      <c r="A1482" s="155"/>
      <c r="B1482" s="191" t="s">
        <v>93</v>
      </c>
      <c r="C1482" s="192">
        <v>0.31818181818181818</v>
      </c>
      <c r="D1482" s="230">
        <v>0.41818181818181821</v>
      </c>
      <c r="E1482" s="193">
        <v>0</v>
      </c>
      <c r="F1482" s="193">
        <v>0.10000000000000003</v>
      </c>
      <c r="G1482" s="194">
        <v>0.41818181818181821</v>
      </c>
      <c r="H1482" s="193">
        <v>0</v>
      </c>
      <c r="I1482" s="195">
        <v>0</v>
      </c>
      <c r="J1482" s="194">
        <v>0.41818181818181821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65" hidden="1" customHeight="1" x14ac:dyDescent="0.2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65" customHeight="1" x14ac:dyDescent="0.2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65" customHeight="1" x14ac:dyDescent="0.2">
      <c r="A1485" s="155"/>
      <c r="B1485" s="191" t="s">
        <v>96</v>
      </c>
      <c r="C1485" s="192">
        <v>0.11515151515151517</v>
      </c>
      <c r="D1485" s="230">
        <v>1.5151515151515166E-2</v>
      </c>
      <c r="E1485" s="193">
        <v>0</v>
      </c>
      <c r="F1485" s="193">
        <v>-0.1</v>
      </c>
      <c r="G1485" s="194">
        <v>1.5151515151515166E-2</v>
      </c>
      <c r="H1485" s="193">
        <v>0</v>
      </c>
      <c r="I1485" s="195">
        <v>0</v>
      </c>
      <c r="J1485" s="194">
        <v>1.5151515151515166E-2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65" customHeight="1" x14ac:dyDescent="0.2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65" customHeight="1" x14ac:dyDescent="0.2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1.12E-2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65" customHeight="1" x14ac:dyDescent="0.2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65" customHeight="1" x14ac:dyDescent="0.2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65" customHeight="1" x14ac:dyDescent="0.2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65" customHeight="1" x14ac:dyDescent="0.2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65" customHeight="1" x14ac:dyDescent="0.2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65" customHeight="1" x14ac:dyDescent="0.2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65" customHeight="1" x14ac:dyDescent="0.2">
      <c r="A1494" s="155"/>
      <c r="B1494" s="198" t="s">
        <v>106</v>
      </c>
      <c r="C1494" s="202">
        <v>4</v>
      </c>
      <c r="D1494" s="230">
        <v>6</v>
      </c>
      <c r="E1494" s="193">
        <v>0</v>
      </c>
      <c r="F1494" s="193">
        <v>2</v>
      </c>
      <c r="G1494" s="194">
        <v>6</v>
      </c>
      <c r="H1494" s="193">
        <v>1.4912000000000001</v>
      </c>
      <c r="I1494" s="195">
        <v>24.853333333333335</v>
      </c>
      <c r="J1494" s="194">
        <v>4.5087999999999999</v>
      </c>
      <c r="K1494" s="193">
        <v>0</v>
      </c>
      <c r="L1494" s="193">
        <v>-0.91800000000000037</v>
      </c>
      <c r="M1494" s="193">
        <v>0</v>
      </c>
      <c r="N1494" s="193">
        <v>5.8999999999999941E-2</v>
      </c>
      <c r="O1494" s="193">
        <v>0.98333333333333239</v>
      </c>
      <c r="P1494" s="193">
        <v>-0.21475000000000011</v>
      </c>
      <c r="Q1494" s="179" t="s">
        <v>186</v>
      </c>
      <c r="T1494" s="163"/>
    </row>
    <row r="1495" spans="1:20" ht="10.65" customHeight="1" x14ac:dyDescent="0.2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65" customHeight="1" x14ac:dyDescent="0.2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65" customHeight="1" x14ac:dyDescent="0.2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65" customHeight="1" x14ac:dyDescent="0.2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65" customHeight="1" x14ac:dyDescent="0.2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65" customHeight="1" x14ac:dyDescent="0.2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65" customHeight="1" x14ac:dyDescent="0.2">
      <c r="A1501" s="155"/>
      <c r="B1501" s="205" t="s">
        <v>112</v>
      </c>
      <c r="C1501" s="206">
        <v>4</v>
      </c>
      <c r="D1501" s="225">
        <v>6</v>
      </c>
      <c r="E1501" s="207">
        <v>0</v>
      </c>
      <c r="F1501" s="210">
        <v>2</v>
      </c>
      <c r="G1501" s="218">
        <v>6</v>
      </c>
      <c r="H1501" s="210">
        <v>1.4912000000000001</v>
      </c>
      <c r="I1501" s="209">
        <v>24.853333333333335</v>
      </c>
      <c r="J1501" s="218">
        <v>4.5087999999999999</v>
      </c>
      <c r="K1501" s="210">
        <v>0</v>
      </c>
      <c r="L1501" s="210">
        <v>-0.91800000000000037</v>
      </c>
      <c r="M1501" s="210">
        <v>0</v>
      </c>
      <c r="N1501" s="210">
        <v>5.8999999999999941E-2</v>
      </c>
      <c r="O1501" s="210">
        <v>0.98333333333333239</v>
      </c>
      <c r="P1501" s="210">
        <v>-0.21475000000000011</v>
      </c>
      <c r="Q1501" s="186" t="s">
        <v>186</v>
      </c>
      <c r="T1501" s="163"/>
    </row>
    <row r="1502" spans="1:20" ht="10.65" customHeight="1" x14ac:dyDescent="0.2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65" customHeight="1" x14ac:dyDescent="0.2">
      <c r="A1503" s="155"/>
      <c r="B1503" s="156" t="s">
        <v>114</v>
      </c>
      <c r="C1503" s="156"/>
      <c r="J1503" s="221"/>
      <c r="T1503" s="163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35" customWidth="1"/>
    <col min="2" max="2" width="19" style="167" customWidth="1"/>
    <col min="3" max="3" width="8.6640625" style="167" bestFit="1" customWidth="1"/>
    <col min="4" max="4" width="6.33203125" style="157" customWidth="1"/>
    <col min="5" max="5" width="7.109375" style="157" bestFit="1" customWidth="1"/>
    <col min="6" max="6" width="7.88671875" style="158" bestFit="1" customWidth="1"/>
    <col min="7" max="7" width="6.33203125" style="157" customWidth="1"/>
    <col min="8" max="8" width="6.88671875" style="159" customWidth="1"/>
    <col min="9" max="9" width="6.44140625" style="158" bestFit="1" customWidth="1"/>
    <col min="10" max="12" width="6.6640625" style="160" customWidth="1"/>
    <col min="13" max="13" width="7.109375" style="160" customWidth="1"/>
    <col min="14" max="14" width="6.33203125" style="159" customWidth="1"/>
    <col min="15" max="15" width="7.44140625" style="157" customWidth="1"/>
    <col min="16" max="16" width="6" style="162" bestFit="1" customWidth="1"/>
    <col min="17" max="17" width="10.33203125" style="163" hidden="1" customWidth="1"/>
    <col min="18" max="18" width="18.5546875" style="163" hidden="1" customWidth="1"/>
    <col min="19" max="19" width="10.33203125" style="196" customWidth="1"/>
    <col min="20" max="16384" width="10.33203125" style="163"/>
  </cols>
  <sheetData>
    <row r="1" spans="1:16" s="163" customFormat="1" ht="10.65" customHeight="1" x14ac:dyDescent="0.2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65" customHeight="1" x14ac:dyDescent="0.2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65" customHeight="1" x14ac:dyDescent="0.2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65" customHeight="1" x14ac:dyDescent="0.2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65" customHeight="1" x14ac:dyDescent="0.2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65" customHeight="1" x14ac:dyDescent="0.2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43306</v>
      </c>
      <c r="K6" s="184">
        <v>43313</v>
      </c>
      <c r="L6" s="184">
        <v>43320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65" customHeight="1" x14ac:dyDescent="0.2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 x14ac:dyDescent="0.2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  <c r="P8" s="178"/>
    </row>
    <row r="9" spans="1:16" s="163" customFormat="1" ht="10.65" customHeight="1" x14ac:dyDescent="0.2">
      <c r="A9" s="155"/>
      <c r="B9" s="191" t="s">
        <v>132</v>
      </c>
      <c r="C9" s="192">
        <v>18.79422570294366</v>
      </c>
      <c r="D9" s="193">
        <v>0</v>
      </c>
      <c r="E9" s="193">
        <v>-5.5</v>
      </c>
      <c r="F9" s="194">
        <v>13.29422570294366</v>
      </c>
      <c r="G9" s="193">
        <v>3.4499</v>
      </c>
      <c r="H9" s="195">
        <v>25.950364294146969</v>
      </c>
      <c r="I9" s="194">
        <v>9.8443257029436602</v>
      </c>
      <c r="J9" s="193">
        <v>0.17859999999999987</v>
      </c>
      <c r="K9" s="193">
        <v>0.14970000000000017</v>
      </c>
      <c r="L9" s="193">
        <v>0.12809999999999988</v>
      </c>
      <c r="M9" s="193">
        <v>4.3200000000000127E-2</v>
      </c>
      <c r="N9" s="193">
        <v>0.32495311096181112</v>
      </c>
      <c r="O9" s="193">
        <v>0.12490000000000001</v>
      </c>
      <c r="P9" s="179" t="s">
        <v>186</v>
      </c>
    </row>
    <row r="10" spans="1:16" s="163" customFormat="1" ht="10.65" customHeight="1" x14ac:dyDescent="0.2">
      <c r="A10" s="155"/>
      <c r="B10" s="191" t="s">
        <v>133</v>
      </c>
      <c r="C10" s="192">
        <v>3.2696172438437898</v>
      </c>
      <c r="D10" s="193">
        <v>0</v>
      </c>
      <c r="E10" s="193">
        <v>-3.3</v>
      </c>
      <c r="F10" s="194">
        <v>-3.038275615621E-2</v>
      </c>
      <c r="G10" s="193">
        <v>0</v>
      </c>
      <c r="H10" s="195" t="s">
        <v>119</v>
      </c>
      <c r="I10" s="194">
        <v>-3.038275615621E-2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65" customHeight="1" x14ac:dyDescent="0.2">
      <c r="A11" s="155"/>
      <c r="B11" s="191" t="s">
        <v>134</v>
      </c>
      <c r="C11" s="192">
        <v>3.5035043946414062</v>
      </c>
      <c r="D11" s="193">
        <v>0</v>
      </c>
      <c r="E11" s="193">
        <v>0</v>
      </c>
      <c r="F11" s="194">
        <v>3.5035043946414062</v>
      </c>
      <c r="G11" s="193">
        <v>7.3999999999999996E-2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65" customHeight="1" x14ac:dyDescent="0.2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65" customHeight="1" x14ac:dyDescent="0.2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65" customHeight="1" x14ac:dyDescent="0.2">
      <c r="A14" s="155"/>
      <c r="B14" s="198" t="s">
        <v>137</v>
      </c>
      <c r="C14" s="203">
        <v>25.567347341428857</v>
      </c>
      <c r="D14" s="203">
        <v>0</v>
      </c>
      <c r="E14" s="193">
        <v>-8.8000000000000007</v>
      </c>
      <c r="F14" s="236">
        <v>16.767347341428856</v>
      </c>
      <c r="G14" s="203">
        <v>3.5238999999999998</v>
      </c>
      <c r="H14" s="203">
        <v>28.062535185474594</v>
      </c>
      <c r="I14" s="236">
        <v>13.243447341428855</v>
      </c>
      <c r="J14" s="203">
        <v>0.17859999999999987</v>
      </c>
      <c r="K14" s="203">
        <v>0.14970000000000017</v>
      </c>
      <c r="L14" s="203">
        <v>0.12809999999999988</v>
      </c>
      <c r="M14" s="203">
        <v>4.3200000000000127E-2</v>
      </c>
      <c r="N14" s="193">
        <v>0.25764361601349622</v>
      </c>
      <c r="O14" s="203">
        <v>0.12490000000000001</v>
      </c>
      <c r="P14" s="179" t="s">
        <v>186</v>
      </c>
    </row>
    <row r="15" spans="1:16" s="163" customFormat="1" ht="10.65" customHeight="1" x14ac:dyDescent="0.2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65" customHeight="1" x14ac:dyDescent="0.2">
      <c r="A16" s="155"/>
      <c r="B16" s="204" t="s">
        <v>138</v>
      </c>
      <c r="C16" s="192">
        <v>644.00613190492288</v>
      </c>
      <c r="D16" s="193">
        <v>-78</v>
      </c>
      <c r="E16" s="193">
        <v>-355.7</v>
      </c>
      <c r="F16" s="194">
        <v>288.30613190492289</v>
      </c>
      <c r="G16" s="193">
        <v>36.8474</v>
      </c>
      <c r="H16" s="195">
        <v>12.78065081604004</v>
      </c>
      <c r="I16" s="194">
        <v>251.4587319049229</v>
      </c>
      <c r="J16" s="193">
        <v>0.62979999999999592</v>
      </c>
      <c r="K16" s="193">
        <v>0.87669999999999959</v>
      </c>
      <c r="L16" s="193">
        <v>0.60800000000000409</v>
      </c>
      <c r="M16" s="193">
        <v>0.38929999999999865</v>
      </c>
      <c r="N16" s="193">
        <v>0.13503007980710635</v>
      </c>
      <c r="O16" s="193">
        <v>0.62594999999999956</v>
      </c>
      <c r="P16" s="179" t="s">
        <v>186</v>
      </c>
    </row>
    <row r="17" spans="1:19" ht="10.65" customHeight="1" x14ac:dyDescent="0.2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3.0441802436518284E-2</v>
      </c>
      <c r="G17" s="193">
        <v>0</v>
      </c>
      <c r="H17" s="195">
        <v>0</v>
      </c>
      <c r="I17" s="194">
        <v>3.0441802436518284E-2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9" ht="10.65" customHeight="1" x14ac:dyDescent="0.2">
      <c r="A18" s="155"/>
      <c r="B18" s="204" t="s">
        <v>140</v>
      </c>
      <c r="C18" s="192">
        <v>115.98738930662817</v>
      </c>
      <c r="D18" s="193">
        <v>0</v>
      </c>
      <c r="E18" s="193">
        <v>70.800000000000026</v>
      </c>
      <c r="F18" s="194">
        <v>186.7873893066282</v>
      </c>
      <c r="G18" s="193">
        <v>80.932000000000002</v>
      </c>
      <c r="H18" s="195">
        <v>43.328406858957102</v>
      </c>
      <c r="I18" s="194">
        <v>105.8553893066282</v>
      </c>
      <c r="J18" s="193">
        <v>1.4519999999999982</v>
      </c>
      <c r="K18" s="193">
        <v>2.1330000000000098</v>
      </c>
      <c r="L18" s="193">
        <v>5.9599999999999937</v>
      </c>
      <c r="M18" s="193">
        <v>3.9920000000000044</v>
      </c>
      <c r="N18" s="193">
        <v>2.1371892475282577</v>
      </c>
      <c r="O18" s="193">
        <v>3.3842500000000015</v>
      </c>
      <c r="P18" s="179">
        <v>29.278832623662009</v>
      </c>
    </row>
    <row r="19" spans="1:19" ht="10.65" customHeight="1" x14ac:dyDescent="0.2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9" ht="10.65" customHeight="1" x14ac:dyDescent="0.2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65" customHeight="1" x14ac:dyDescent="0.2">
      <c r="A21" s="155"/>
      <c r="B21" s="198" t="s">
        <v>143</v>
      </c>
      <c r="C21" s="192">
        <v>766.53786273070534</v>
      </c>
      <c r="D21" s="193">
        <v>-78</v>
      </c>
      <c r="E21" s="193">
        <v>-288.60000000000002</v>
      </c>
      <c r="F21" s="194">
        <v>477.93786273070532</v>
      </c>
      <c r="G21" s="203">
        <v>117.77940000000001</v>
      </c>
      <c r="H21" s="195">
        <v>24.643245322114801</v>
      </c>
      <c r="I21" s="194">
        <v>360.15846273070531</v>
      </c>
      <c r="J21" s="193">
        <v>2.0817999999999941</v>
      </c>
      <c r="K21" s="193">
        <v>3.0097000000000094</v>
      </c>
      <c r="L21" s="193">
        <v>6.5679999999999978</v>
      </c>
      <c r="M21" s="193">
        <v>4.3813000000000031</v>
      </c>
      <c r="N21" s="193">
        <v>0.91670912510830971</v>
      </c>
      <c r="O21" s="193">
        <v>4.0102000000000011</v>
      </c>
      <c r="P21" s="179" t="s">
        <v>186</v>
      </c>
      <c r="S21" s="200"/>
    </row>
    <row r="22" spans="1:19" ht="10.65" customHeight="1" x14ac:dyDescent="0.2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9" ht="10.65" customHeight="1" x14ac:dyDescent="0.2">
      <c r="A23" s="155"/>
      <c r="B23" s="205" t="s">
        <v>112</v>
      </c>
      <c r="C23" s="206">
        <v>792.10521007213424</v>
      </c>
      <c r="D23" s="207">
        <v>-78</v>
      </c>
      <c r="E23" s="210">
        <v>-297.40000000000009</v>
      </c>
      <c r="F23" s="218">
        <v>494.70521007213415</v>
      </c>
      <c r="G23" s="210">
        <v>121.30330000000001</v>
      </c>
      <c r="H23" s="209">
        <v>24.520319885515754</v>
      </c>
      <c r="I23" s="237">
        <v>373.40191007213411</v>
      </c>
      <c r="J23" s="207">
        <v>2.260399999999994</v>
      </c>
      <c r="K23" s="207">
        <v>3.1594000000000095</v>
      </c>
      <c r="L23" s="207">
        <v>6.6960999999999977</v>
      </c>
      <c r="M23" s="210">
        <v>4.4245000000000037</v>
      </c>
      <c r="N23" s="210">
        <v>0.89437101326562873</v>
      </c>
      <c r="O23" s="210">
        <v>4.1351000000000013</v>
      </c>
      <c r="P23" s="186" t="s">
        <v>186</v>
      </c>
    </row>
    <row r="24" spans="1:19" ht="10.65" customHeight="1" x14ac:dyDescent="0.2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9" ht="10.65" customHeight="1" x14ac:dyDescent="0.2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9" ht="10.65" customHeight="1" x14ac:dyDescent="0.2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9" ht="10.65" customHeight="1" x14ac:dyDescent="0.2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9" ht="10.65" customHeight="1" x14ac:dyDescent="0.2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43306</v>
      </c>
      <c r="K28" s="184">
        <v>43313</v>
      </c>
      <c r="L28" s="184">
        <v>43320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9" ht="10.65" customHeight="1" x14ac:dyDescent="0.2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9" ht="10.65" customHeight="1" x14ac:dyDescent="0.2">
      <c r="A30" s="155"/>
      <c r="B30" s="216"/>
      <c r="C30" s="256" t="s">
        <v>168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169"/>
    </row>
    <row r="31" spans="1:19" ht="10.65" customHeight="1" x14ac:dyDescent="0.2">
      <c r="A31" s="155"/>
      <c r="B31" s="191" t="s">
        <v>132</v>
      </c>
      <c r="C31" s="192">
        <v>1</v>
      </c>
      <c r="D31" s="193">
        <v>0</v>
      </c>
      <c r="E31" s="193">
        <v>1</v>
      </c>
      <c r="F31" s="194">
        <v>2</v>
      </c>
      <c r="G31" s="193">
        <v>0.54420000000000002</v>
      </c>
      <c r="H31" s="195">
        <v>27.21</v>
      </c>
      <c r="I31" s="194">
        <v>1.4558</v>
      </c>
      <c r="J31" s="193">
        <v>6.6599999999999993E-2</v>
      </c>
      <c r="K31" s="193">
        <v>0</v>
      </c>
      <c r="L31" s="193">
        <v>0</v>
      </c>
      <c r="M31" s="193">
        <v>0</v>
      </c>
      <c r="N31" s="193">
        <v>0</v>
      </c>
      <c r="O31" s="193">
        <v>1.6649999999999998E-2</v>
      </c>
      <c r="P31" s="179" t="s">
        <v>186</v>
      </c>
    </row>
    <row r="32" spans="1:19" ht="10.65" customHeight="1" x14ac:dyDescent="0.2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65" customHeight="1" x14ac:dyDescent="0.2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0.58699999999999997</v>
      </c>
      <c r="H33" s="195">
        <v>56.943048898017665</v>
      </c>
      <c r="I33" s="194">
        <v>0.44385453160628874</v>
      </c>
      <c r="J33" s="193">
        <v>3.5000000000000031E-2</v>
      </c>
      <c r="K33" s="193">
        <v>0</v>
      </c>
      <c r="L33" s="193">
        <v>0</v>
      </c>
      <c r="M33" s="193">
        <v>3.499999999999992E-2</v>
      </c>
      <c r="N33" s="193">
        <v>3.3952414164064972</v>
      </c>
      <c r="O33" s="193">
        <v>1.7499999999999988E-2</v>
      </c>
      <c r="P33" s="179">
        <v>23.363116091787944</v>
      </c>
    </row>
    <row r="34" spans="1:16" s="163" customFormat="1" ht="10.65" customHeight="1" x14ac:dyDescent="0.2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65" customHeight="1" x14ac:dyDescent="0.2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65" customHeight="1" x14ac:dyDescent="0.2">
      <c r="A36" s="155"/>
      <c r="B36" s="198" t="s">
        <v>137</v>
      </c>
      <c r="C36" s="192">
        <v>2.0308545316062885</v>
      </c>
      <c r="D36" s="193">
        <v>0</v>
      </c>
      <c r="E36" s="193">
        <v>1</v>
      </c>
      <c r="F36" s="236">
        <v>3.0308545316062885</v>
      </c>
      <c r="G36" s="203">
        <v>1.1312</v>
      </c>
      <c r="H36" s="195">
        <v>37.322807419612055</v>
      </c>
      <c r="I36" s="236">
        <v>1.8996545316062887</v>
      </c>
      <c r="J36" s="193">
        <v>0.10160000000000002</v>
      </c>
      <c r="K36" s="193">
        <v>0</v>
      </c>
      <c r="L36" s="193">
        <v>0</v>
      </c>
      <c r="M36" s="193">
        <v>3.499999999999992E-2</v>
      </c>
      <c r="N36" s="193">
        <v>1.1547898335275979</v>
      </c>
      <c r="O36" s="193">
        <v>3.4149999999999986E-2</v>
      </c>
      <c r="P36" s="179" t="s">
        <v>186</v>
      </c>
    </row>
    <row r="37" spans="1:16" s="163" customFormat="1" ht="10.65" customHeight="1" x14ac:dyDescent="0.2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65" customHeight="1" x14ac:dyDescent="0.2">
      <c r="A38" s="155"/>
      <c r="B38" s="204" t="s">
        <v>138</v>
      </c>
      <c r="C38" s="192">
        <v>239.5</v>
      </c>
      <c r="D38" s="193">
        <v>0</v>
      </c>
      <c r="E38" s="193">
        <v>2.8000000000000114</v>
      </c>
      <c r="F38" s="194">
        <v>242.3</v>
      </c>
      <c r="G38" s="193">
        <v>4.7691999999999997</v>
      </c>
      <c r="H38" s="195">
        <v>1.9683037556747831</v>
      </c>
      <c r="I38" s="194">
        <v>237.5308</v>
      </c>
      <c r="J38" s="193">
        <v>0</v>
      </c>
      <c r="K38" s="193">
        <v>0.42649999999999988</v>
      </c>
      <c r="L38" s="193">
        <v>1.980000000000004E-2</v>
      </c>
      <c r="M38" s="193">
        <v>4.9999999999972289E-4</v>
      </c>
      <c r="N38" s="193">
        <v>2.0635575732551502E-4</v>
      </c>
      <c r="O38" s="193">
        <v>0.11169999999999991</v>
      </c>
      <c r="P38" s="179" t="s">
        <v>186</v>
      </c>
    </row>
    <row r="39" spans="1:16" s="163" customFormat="1" ht="10.65" customHeight="1" x14ac:dyDescent="0.2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65" customHeight="1" x14ac:dyDescent="0.2">
      <c r="A40" s="155"/>
      <c r="B40" s="204" t="s">
        <v>140</v>
      </c>
      <c r="C40" s="192">
        <v>6.182914425099411</v>
      </c>
      <c r="D40" s="193">
        <v>0</v>
      </c>
      <c r="E40" s="193">
        <v>15</v>
      </c>
      <c r="F40" s="194">
        <v>21.182914425099412</v>
      </c>
      <c r="G40" s="193">
        <v>2.7549999999999999</v>
      </c>
      <c r="H40" s="195">
        <v>13.005764668225396</v>
      </c>
      <c r="I40" s="194">
        <v>18.427914425099413</v>
      </c>
      <c r="J40" s="193">
        <v>0</v>
      </c>
      <c r="K40" s="193">
        <v>3.0000000000001137E-3</v>
      </c>
      <c r="L40" s="193">
        <v>1.3519999999999999</v>
      </c>
      <c r="M40" s="193">
        <v>2.0000000000000018E-2</v>
      </c>
      <c r="N40" s="193">
        <v>9.4415714469875914E-2</v>
      </c>
      <c r="O40" s="193">
        <v>0.34375</v>
      </c>
      <c r="P40" s="179" t="s">
        <v>186</v>
      </c>
    </row>
    <row r="41" spans="1:16" s="163" customFormat="1" ht="10.65" customHeight="1" x14ac:dyDescent="0.2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65" customHeight="1" x14ac:dyDescent="0.2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65" customHeight="1" x14ac:dyDescent="0.2">
      <c r="A43" s="155"/>
      <c r="B43" s="198" t="s">
        <v>143</v>
      </c>
      <c r="C43" s="192">
        <v>247.48291442509941</v>
      </c>
      <c r="D43" s="193">
        <v>0</v>
      </c>
      <c r="E43" s="193">
        <v>16</v>
      </c>
      <c r="F43" s="194">
        <v>263.48291442509941</v>
      </c>
      <c r="G43" s="193">
        <v>7.5241999999999996</v>
      </c>
      <c r="H43" s="195">
        <v>2.8556690350937015</v>
      </c>
      <c r="I43" s="194">
        <v>255.9587144250994</v>
      </c>
      <c r="J43" s="193">
        <v>0</v>
      </c>
      <c r="K43" s="193">
        <v>0.42949999999999999</v>
      </c>
      <c r="L43" s="193">
        <v>1.3717999999999999</v>
      </c>
      <c r="M43" s="193">
        <v>2.0499999999999741E-2</v>
      </c>
      <c r="N43" s="193">
        <v>7.7803906354722285E-3</v>
      </c>
      <c r="O43" s="193">
        <v>0.45544999999999991</v>
      </c>
      <c r="P43" s="179" t="s">
        <v>186</v>
      </c>
    </row>
    <row r="44" spans="1:16" s="163" customFormat="1" ht="10.65" customHeight="1" x14ac:dyDescent="0.2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65" customHeight="1" x14ac:dyDescent="0.2">
      <c r="A45" s="155"/>
      <c r="B45" s="205" t="s">
        <v>112</v>
      </c>
      <c r="C45" s="206">
        <v>249.51376895670569</v>
      </c>
      <c r="D45" s="207">
        <v>0</v>
      </c>
      <c r="E45" s="210">
        <v>17</v>
      </c>
      <c r="F45" s="218">
        <v>266.51376895670569</v>
      </c>
      <c r="G45" s="210">
        <v>8.6554000000000002</v>
      </c>
      <c r="H45" s="209">
        <v>3.2476370860246404</v>
      </c>
      <c r="I45" s="237">
        <v>257.8583689567057</v>
      </c>
      <c r="J45" s="210">
        <v>0.10160000000000002</v>
      </c>
      <c r="K45" s="210">
        <v>0.42949999999999999</v>
      </c>
      <c r="L45" s="210">
        <v>1.3717999999999999</v>
      </c>
      <c r="M45" s="210">
        <v>5.5499999999999661E-2</v>
      </c>
      <c r="N45" s="210">
        <v>2.0824440034471713E-2</v>
      </c>
      <c r="O45" s="210">
        <v>0.48959999999999987</v>
      </c>
      <c r="P45" s="186" t="s">
        <v>186</v>
      </c>
    </row>
    <row r="46" spans="1:16" s="163" customFormat="1" ht="10.65" customHeight="1" x14ac:dyDescent="0.2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65" customHeight="1" x14ac:dyDescent="0.2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65" customHeight="1" x14ac:dyDescent="0.2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65" customHeight="1" x14ac:dyDescent="0.2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65" customHeight="1" x14ac:dyDescent="0.2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43306</v>
      </c>
      <c r="K50" s="184">
        <v>43313</v>
      </c>
      <c r="L50" s="184">
        <v>43320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65" customHeight="1" x14ac:dyDescent="0.2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65" customHeight="1" x14ac:dyDescent="0.2">
      <c r="A52" s="155"/>
      <c r="B52" s="216"/>
      <c r="C52" s="258" t="s">
        <v>164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78"/>
    </row>
    <row r="53" spans="1:16" s="163" customFormat="1" ht="10.65" customHeight="1" x14ac:dyDescent="0.2">
      <c r="A53" s="155"/>
      <c r="B53" s="191" t="s">
        <v>132</v>
      </c>
      <c r="C53" s="192">
        <v>11.2</v>
      </c>
      <c r="D53" s="193">
        <v>0</v>
      </c>
      <c r="E53" s="193">
        <v>3</v>
      </c>
      <c r="F53" s="194">
        <v>14.2</v>
      </c>
      <c r="G53" s="193">
        <v>2.4176000000000002</v>
      </c>
      <c r="H53" s="195">
        <v>17.02535211267606</v>
      </c>
      <c r="I53" s="194">
        <v>11.782399999999999</v>
      </c>
      <c r="J53" s="193">
        <v>0.22299999999999986</v>
      </c>
      <c r="K53" s="193">
        <v>8.0000000000000071E-2</v>
      </c>
      <c r="L53" s="193">
        <v>0.18699999999999983</v>
      </c>
      <c r="M53" s="193">
        <v>0.15020000000000033</v>
      </c>
      <c r="N53" s="193">
        <v>1.0577464788732418</v>
      </c>
      <c r="O53" s="193">
        <v>0.16005000000000003</v>
      </c>
      <c r="P53" s="179" t="s">
        <v>186</v>
      </c>
    </row>
    <row r="54" spans="1:16" s="163" customFormat="1" ht="10.65" customHeight="1" x14ac:dyDescent="0.2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65" customHeight="1" x14ac:dyDescent="0.2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65" customHeight="1" x14ac:dyDescent="0.2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65" customHeight="1" x14ac:dyDescent="0.2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65" customHeight="1" x14ac:dyDescent="0.2">
      <c r="A58" s="155"/>
      <c r="B58" s="198" t="s">
        <v>137</v>
      </c>
      <c r="C58" s="192">
        <v>12.6</v>
      </c>
      <c r="D58" s="193">
        <v>0</v>
      </c>
      <c r="E58" s="193">
        <v>2.5999999999999996</v>
      </c>
      <c r="F58" s="236">
        <v>15.2</v>
      </c>
      <c r="G58" s="193">
        <v>2.4176000000000002</v>
      </c>
      <c r="H58" s="195">
        <v>15.905263157894739</v>
      </c>
      <c r="I58" s="236">
        <v>12.782399999999999</v>
      </c>
      <c r="J58" s="193">
        <v>0.22299999999999986</v>
      </c>
      <c r="K58" s="193">
        <v>8.0000000000000071E-2</v>
      </c>
      <c r="L58" s="193">
        <v>0.18699999999999983</v>
      </c>
      <c r="M58" s="193">
        <v>0.15020000000000033</v>
      </c>
      <c r="N58" s="193">
        <v>0.98815789473684423</v>
      </c>
      <c r="O58" s="193">
        <v>0.16005000000000003</v>
      </c>
      <c r="P58" s="179" t="s">
        <v>186</v>
      </c>
    </row>
    <row r="59" spans="1:16" s="163" customFormat="1" ht="10.65" customHeight="1" x14ac:dyDescent="0.2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65" customHeight="1" x14ac:dyDescent="0.2">
      <c r="A60" s="155"/>
      <c r="B60" s="204" t="s">
        <v>138</v>
      </c>
      <c r="C60" s="192">
        <v>315.7</v>
      </c>
      <c r="D60" s="193">
        <v>0</v>
      </c>
      <c r="E60" s="193">
        <v>3.1000000000000227</v>
      </c>
      <c r="F60" s="194">
        <v>318.8</v>
      </c>
      <c r="G60" s="193">
        <v>33.8401</v>
      </c>
      <c r="H60" s="195">
        <v>10.614836888331242</v>
      </c>
      <c r="I60" s="194">
        <v>284.9599</v>
      </c>
      <c r="J60" s="193">
        <v>7.7199999999997715E-2</v>
      </c>
      <c r="K60" s="193">
        <v>1.4797000000000011</v>
      </c>
      <c r="L60" s="193">
        <v>0.79489999999999839</v>
      </c>
      <c r="M60" s="193">
        <v>0.23700000000000188</v>
      </c>
      <c r="N60" s="193">
        <v>7.4341279799247761E-2</v>
      </c>
      <c r="O60" s="193">
        <v>0.64719999999999978</v>
      </c>
      <c r="P60" s="179" t="s">
        <v>186</v>
      </c>
    </row>
    <row r="61" spans="1:16" s="163" customFormat="1" ht="10.65" customHeight="1" x14ac:dyDescent="0.2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65" customHeight="1" x14ac:dyDescent="0.2">
      <c r="A62" s="155"/>
      <c r="B62" s="204" t="s">
        <v>140</v>
      </c>
      <c r="C62" s="192">
        <v>0.50999433206534805</v>
      </c>
      <c r="D62" s="193">
        <v>0</v>
      </c>
      <c r="E62" s="193">
        <v>0</v>
      </c>
      <c r="F62" s="194">
        <v>0.50999433206534805</v>
      </c>
      <c r="G62" s="193">
        <v>0.26600000000000001</v>
      </c>
      <c r="H62" s="195">
        <v>52.157442401912057</v>
      </c>
      <c r="I62" s="194">
        <v>0.24399433206534804</v>
      </c>
      <c r="J62" s="193">
        <v>0</v>
      </c>
      <c r="K62" s="193">
        <v>0</v>
      </c>
      <c r="L62" s="193">
        <v>0.15800000000000003</v>
      </c>
      <c r="M62" s="193">
        <v>0</v>
      </c>
      <c r="N62" s="193">
        <v>0</v>
      </c>
      <c r="O62" s="193">
        <v>3.9500000000000007E-2</v>
      </c>
      <c r="P62" s="179">
        <v>4.1770716978569116</v>
      </c>
    </row>
    <row r="63" spans="1:16" s="163" customFormat="1" ht="10.65" customHeight="1" x14ac:dyDescent="0.2">
      <c r="A63" s="155"/>
      <c r="B63" s="204" t="s">
        <v>141</v>
      </c>
      <c r="C63" s="192">
        <v>4.5870924948047944E-3</v>
      </c>
      <c r="D63" s="193">
        <v>0</v>
      </c>
      <c r="E63" s="193">
        <v>0</v>
      </c>
      <c r="F63" s="194">
        <v>4.5870924948047944E-3</v>
      </c>
      <c r="G63" s="193">
        <v>0</v>
      </c>
      <c r="H63" s="195">
        <v>0</v>
      </c>
      <c r="I63" s="194">
        <v>4.5870924948047944E-3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65" customHeight="1" x14ac:dyDescent="0.2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65" customHeight="1" x14ac:dyDescent="0.2">
      <c r="A65" s="155"/>
      <c r="B65" s="198" t="s">
        <v>143</v>
      </c>
      <c r="C65" s="192">
        <v>316.91458142456014</v>
      </c>
      <c r="D65" s="193">
        <v>0</v>
      </c>
      <c r="E65" s="193">
        <v>2.4000000000000341</v>
      </c>
      <c r="F65" s="194">
        <v>319.31458142456017</v>
      </c>
      <c r="G65" s="193">
        <v>34.106099999999998</v>
      </c>
      <c r="H65" s="195">
        <v>10.681034310378886</v>
      </c>
      <c r="I65" s="194">
        <v>285.2084814245602</v>
      </c>
      <c r="J65" s="193">
        <v>7.7199999999997715E-2</v>
      </c>
      <c r="K65" s="193">
        <v>1.4797000000000011</v>
      </c>
      <c r="L65" s="193">
        <v>0.95289999999999841</v>
      </c>
      <c r="M65" s="193">
        <v>0.23700000000000188</v>
      </c>
      <c r="N65" s="193">
        <v>7.4221477435409397E-2</v>
      </c>
      <c r="O65" s="193">
        <v>0.68669999999999976</v>
      </c>
      <c r="P65" s="179" t="s">
        <v>186</v>
      </c>
    </row>
    <row r="66" spans="1:16" s="163" customFormat="1" ht="10.65" customHeight="1" x14ac:dyDescent="0.2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65" customHeight="1" x14ac:dyDescent="0.2">
      <c r="A67" s="155"/>
      <c r="B67" s="205" t="s">
        <v>112</v>
      </c>
      <c r="C67" s="206">
        <v>329.51458142456016</v>
      </c>
      <c r="D67" s="210">
        <v>0</v>
      </c>
      <c r="E67" s="210">
        <v>5</v>
      </c>
      <c r="F67" s="218">
        <v>334.51458142456016</v>
      </c>
      <c r="G67" s="210">
        <v>36.523699999999998</v>
      </c>
      <c r="H67" s="209">
        <v>10.918417919021815</v>
      </c>
      <c r="I67" s="237">
        <v>297.99088142456014</v>
      </c>
      <c r="J67" s="210">
        <v>0.30019999999999758</v>
      </c>
      <c r="K67" s="210">
        <v>1.5597000000000012</v>
      </c>
      <c r="L67" s="210">
        <v>1.1398999999999981</v>
      </c>
      <c r="M67" s="210">
        <v>0.38720000000000221</v>
      </c>
      <c r="N67" s="210">
        <v>0.11574981226560484</v>
      </c>
      <c r="O67" s="210">
        <v>0.84674999999999978</v>
      </c>
      <c r="P67" s="186" t="s">
        <v>186</v>
      </c>
    </row>
    <row r="68" spans="1:16" s="163" customFormat="1" ht="10.65" customHeight="1" x14ac:dyDescent="0.2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65" customHeight="1" x14ac:dyDescent="0.2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65" customHeight="1" x14ac:dyDescent="0.2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65" customHeight="1" x14ac:dyDescent="0.2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65" customHeight="1" x14ac:dyDescent="0.2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43306</v>
      </c>
      <c r="K72" s="184">
        <v>43313</v>
      </c>
      <c r="L72" s="184">
        <v>43320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65" customHeight="1" x14ac:dyDescent="0.2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65" customHeight="1" x14ac:dyDescent="0.2">
      <c r="A74" s="155"/>
      <c r="B74" s="216"/>
      <c r="C74" s="258" t="s">
        <v>169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78"/>
    </row>
    <row r="75" spans="1:16" s="163" customFormat="1" ht="10.65" customHeight="1" x14ac:dyDescent="0.2">
      <c r="A75" s="155"/>
      <c r="B75" s="191" t="s">
        <v>132</v>
      </c>
      <c r="C75" s="192">
        <v>0.2</v>
      </c>
      <c r="D75" s="193">
        <v>0</v>
      </c>
      <c r="E75" s="193">
        <v>0</v>
      </c>
      <c r="F75" s="194">
        <v>0.2</v>
      </c>
      <c r="G75" s="193">
        <v>0</v>
      </c>
      <c r="H75" s="195">
        <v>0</v>
      </c>
      <c r="I75" s="194">
        <v>0.2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65" customHeight="1" x14ac:dyDescent="0.2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65" customHeight="1" x14ac:dyDescent="0.2">
      <c r="A77" s="155"/>
      <c r="B77" s="191" t="s">
        <v>134</v>
      </c>
      <c r="C77" s="192">
        <v>5.7001881513278292</v>
      </c>
      <c r="D77" s="193">
        <v>0</v>
      </c>
      <c r="E77" s="193">
        <v>5</v>
      </c>
      <c r="F77" s="194">
        <v>10.700188151327829</v>
      </c>
      <c r="G77" s="193">
        <v>0</v>
      </c>
      <c r="H77" s="195">
        <v>0</v>
      </c>
      <c r="I77" s="194">
        <v>10.700188151327829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65" customHeight="1" x14ac:dyDescent="0.2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65" customHeight="1" x14ac:dyDescent="0.2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65" customHeight="1" x14ac:dyDescent="0.2">
      <c r="A80" s="155"/>
      <c r="B80" s="198" t="s">
        <v>137</v>
      </c>
      <c r="C80" s="192">
        <v>5.9001881513278294</v>
      </c>
      <c r="D80" s="193">
        <v>0</v>
      </c>
      <c r="E80" s="193">
        <v>4.9999999999999991</v>
      </c>
      <c r="F80" s="236">
        <v>10.900188151327828</v>
      </c>
      <c r="G80" s="193">
        <v>0</v>
      </c>
      <c r="H80" s="195">
        <v>0</v>
      </c>
      <c r="I80" s="236">
        <v>10.900188151327828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65" customHeight="1" x14ac:dyDescent="0.2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65" customHeight="1" x14ac:dyDescent="0.2">
      <c r="A82" s="155"/>
      <c r="B82" s="204" t="s">
        <v>138</v>
      </c>
      <c r="C82" s="192">
        <v>11.9</v>
      </c>
      <c r="D82" s="193">
        <v>0</v>
      </c>
      <c r="E82" s="193">
        <v>0</v>
      </c>
      <c r="F82" s="194">
        <v>11.9</v>
      </c>
      <c r="G82" s="193">
        <v>6.3899999999999998E-2</v>
      </c>
      <c r="H82" s="195">
        <v>0.53697478991596637</v>
      </c>
      <c r="I82" s="194">
        <v>11.8361</v>
      </c>
      <c r="J82" s="193">
        <v>1.2999999999999991E-3</v>
      </c>
      <c r="K82" s="193">
        <v>3.5099999999999999E-2</v>
      </c>
      <c r="L82" s="193">
        <v>0</v>
      </c>
      <c r="M82" s="193">
        <v>0</v>
      </c>
      <c r="N82" s="193">
        <v>0</v>
      </c>
      <c r="O82" s="193">
        <v>9.1000000000000004E-3</v>
      </c>
      <c r="P82" s="179" t="s">
        <v>186</v>
      </c>
    </row>
    <row r="83" spans="1:16" s="163" customFormat="1" ht="10.65" customHeight="1" x14ac:dyDescent="0.2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65" customHeight="1" x14ac:dyDescent="0.2">
      <c r="A84" s="217"/>
      <c r="B84" s="204" t="s">
        <v>140</v>
      </c>
      <c r="C84" s="192">
        <v>14.594443905433955</v>
      </c>
      <c r="D84" s="193">
        <v>0</v>
      </c>
      <c r="E84" s="193">
        <v>7</v>
      </c>
      <c r="F84" s="194">
        <v>21.594443905433955</v>
      </c>
      <c r="G84" s="193">
        <v>15.448</v>
      </c>
      <c r="H84" s="195">
        <v>71.536919717171855</v>
      </c>
      <c r="I84" s="194">
        <v>6.146443905433955</v>
      </c>
      <c r="J84" s="193">
        <v>7.099999999999973E-2</v>
      </c>
      <c r="K84" s="193">
        <v>0.8409999999999993</v>
      </c>
      <c r="L84" s="193">
        <v>1.1100000000000012</v>
      </c>
      <c r="M84" s="193">
        <v>1.3339999999999996</v>
      </c>
      <c r="N84" s="193">
        <v>6.1775149470939432</v>
      </c>
      <c r="O84" s="193">
        <v>0.83899999999999997</v>
      </c>
      <c r="P84" s="179">
        <v>5.325916454629267</v>
      </c>
    </row>
    <row r="85" spans="1:16" s="163" customFormat="1" ht="10.65" customHeight="1" x14ac:dyDescent="0.2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65" customHeight="1" x14ac:dyDescent="0.2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65" customHeight="1" x14ac:dyDescent="0.2">
      <c r="A87" s="155"/>
      <c r="B87" s="198" t="s">
        <v>143</v>
      </c>
      <c r="C87" s="192">
        <v>26.494443905433954</v>
      </c>
      <c r="D87" s="193">
        <v>0</v>
      </c>
      <c r="E87" s="193">
        <v>7</v>
      </c>
      <c r="F87" s="194">
        <v>33.494443905433954</v>
      </c>
      <c r="G87" s="193">
        <v>15.511900000000001</v>
      </c>
      <c r="H87" s="195">
        <v>46.311860091767144</v>
      </c>
      <c r="I87" s="194">
        <v>17.982543905433953</v>
      </c>
      <c r="J87" s="193">
        <v>7.2299999999999726E-2</v>
      </c>
      <c r="K87" s="193">
        <v>0.87609999999999932</v>
      </c>
      <c r="L87" s="193">
        <v>1.1100000000000012</v>
      </c>
      <c r="M87" s="193">
        <v>1.3339999999999996</v>
      </c>
      <c r="N87" s="193">
        <v>3.9827501055587877</v>
      </c>
      <c r="O87" s="193">
        <v>0.84809999999999997</v>
      </c>
      <c r="P87" s="179">
        <v>19.203329684511207</v>
      </c>
    </row>
    <row r="88" spans="1:16" s="163" customFormat="1" ht="10.65" customHeight="1" x14ac:dyDescent="0.2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65" customHeight="1" x14ac:dyDescent="0.2">
      <c r="A89" s="155"/>
      <c r="B89" s="205" t="s">
        <v>112</v>
      </c>
      <c r="C89" s="206">
        <v>32.394632056761786</v>
      </c>
      <c r="D89" s="210">
        <v>0</v>
      </c>
      <c r="E89" s="210">
        <v>11.999999999999993</v>
      </c>
      <c r="F89" s="218">
        <v>44.394632056761779</v>
      </c>
      <c r="G89" s="210">
        <v>15.511900000000001</v>
      </c>
      <c r="H89" s="209">
        <v>34.940936057690273</v>
      </c>
      <c r="I89" s="237">
        <v>28.882732056761778</v>
      </c>
      <c r="J89" s="210">
        <v>7.2299999999999726E-2</v>
      </c>
      <c r="K89" s="210">
        <v>0.87609999999999932</v>
      </c>
      <c r="L89" s="210">
        <v>1.1100000000000012</v>
      </c>
      <c r="M89" s="210">
        <v>1.3339999999999996</v>
      </c>
      <c r="N89" s="210">
        <v>3.0048677918861526</v>
      </c>
      <c r="O89" s="210">
        <v>0.84809999999999997</v>
      </c>
      <c r="P89" s="186">
        <v>32.055809523360196</v>
      </c>
    </row>
    <row r="90" spans="1:16" s="163" customFormat="1" ht="10.65" customHeight="1" x14ac:dyDescent="0.2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65" customHeight="1" x14ac:dyDescent="0.2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65" customHeight="1" x14ac:dyDescent="0.2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65" customHeight="1" x14ac:dyDescent="0.2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65" customHeight="1" x14ac:dyDescent="0.2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43306</v>
      </c>
      <c r="K94" s="184">
        <v>43313</v>
      </c>
      <c r="L94" s="184">
        <v>43320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65" customHeight="1" x14ac:dyDescent="0.2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65" customHeight="1" x14ac:dyDescent="0.2">
      <c r="A96" s="155"/>
      <c r="B96" s="216"/>
      <c r="C96" s="258" t="s">
        <v>170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78"/>
    </row>
    <row r="97" spans="1:16" s="163" customFormat="1" ht="10.65" customHeight="1" x14ac:dyDescent="0.2">
      <c r="A97" s="155"/>
      <c r="B97" s="191" t="s">
        <v>132</v>
      </c>
      <c r="C97" s="192">
        <v>25.1</v>
      </c>
      <c r="D97" s="193">
        <v>0</v>
      </c>
      <c r="E97" s="193">
        <v>0</v>
      </c>
      <c r="F97" s="194">
        <v>25.1</v>
      </c>
      <c r="G97" s="193">
        <v>3.3054000000000001</v>
      </c>
      <c r="H97" s="195">
        <v>13.168924302788845</v>
      </c>
      <c r="I97" s="194">
        <v>21.794600000000003</v>
      </c>
      <c r="J97" s="193">
        <v>3.2499999999999751E-2</v>
      </c>
      <c r="K97" s="193">
        <v>0</v>
      </c>
      <c r="L97" s="193">
        <v>0</v>
      </c>
      <c r="M97" s="193">
        <v>9.0800000000000214E-2</v>
      </c>
      <c r="N97" s="193">
        <v>0.36175298804780959</v>
      </c>
      <c r="O97" s="193">
        <v>3.0824999999999991E-2</v>
      </c>
      <c r="P97" s="179" t="s">
        <v>186</v>
      </c>
    </row>
    <row r="98" spans="1:16" s="163" customFormat="1" ht="10.65" customHeight="1" x14ac:dyDescent="0.2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65" customHeight="1" x14ac:dyDescent="0.2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65" customHeight="1" x14ac:dyDescent="0.2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65" customHeight="1" x14ac:dyDescent="0.2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65" customHeight="1" x14ac:dyDescent="0.2">
      <c r="A102" s="155"/>
      <c r="B102" s="198" t="s">
        <v>137</v>
      </c>
      <c r="C102" s="192">
        <v>30.914111111111112</v>
      </c>
      <c r="D102" s="193">
        <v>0</v>
      </c>
      <c r="E102" s="193">
        <v>0</v>
      </c>
      <c r="F102" s="236">
        <v>30.914111111111112</v>
      </c>
      <c r="G102" s="193">
        <v>3.3054000000000001</v>
      </c>
      <c r="H102" s="195">
        <v>10.692204566774613</v>
      </c>
      <c r="I102" s="236">
        <v>27.608711111111113</v>
      </c>
      <c r="J102" s="193">
        <v>3.2499999999999751E-2</v>
      </c>
      <c r="K102" s="193">
        <v>0</v>
      </c>
      <c r="L102" s="193">
        <v>0</v>
      </c>
      <c r="M102" s="193">
        <v>9.0800000000000214E-2</v>
      </c>
      <c r="N102" s="193">
        <v>0.2937170008661999</v>
      </c>
      <c r="O102" s="193">
        <v>3.0824999999999991E-2</v>
      </c>
      <c r="P102" s="179" t="s">
        <v>186</v>
      </c>
    </row>
    <row r="103" spans="1:16" s="163" customFormat="1" ht="10.65" customHeight="1" x14ac:dyDescent="0.2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65" customHeight="1" x14ac:dyDescent="0.2">
      <c r="A104" s="155"/>
      <c r="B104" s="204" t="s">
        <v>138</v>
      </c>
      <c r="C104" s="192">
        <v>183.5</v>
      </c>
      <c r="D104" s="193">
        <v>0</v>
      </c>
      <c r="E104" s="193">
        <v>140.60000000000002</v>
      </c>
      <c r="F104" s="194">
        <v>324.10000000000002</v>
      </c>
      <c r="G104" s="193">
        <v>26.0641</v>
      </c>
      <c r="H104" s="195">
        <v>8.0419932119716133</v>
      </c>
      <c r="I104" s="194">
        <v>298.03590000000003</v>
      </c>
      <c r="J104" s="193">
        <v>2.2400000000001086E-2</v>
      </c>
      <c r="K104" s="193">
        <v>0.72129999999999939</v>
      </c>
      <c r="L104" s="193">
        <v>0.2911999999999999</v>
      </c>
      <c r="M104" s="193">
        <v>0.57019999999999982</v>
      </c>
      <c r="N104" s="193">
        <v>0.17593335390311624</v>
      </c>
      <c r="O104" s="193">
        <v>0.40127500000000005</v>
      </c>
      <c r="P104" s="179" t="s">
        <v>186</v>
      </c>
    </row>
    <row r="105" spans="1:16" s="163" customFormat="1" ht="10.65" customHeight="1" x14ac:dyDescent="0.2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-1.4111111111111074E-2</v>
      </c>
      <c r="G105" s="193">
        <v>0</v>
      </c>
      <c r="H105" s="195" t="s">
        <v>119</v>
      </c>
      <c r="I105" s="194">
        <v>-1.4111111111111074E-2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65" customHeight="1" x14ac:dyDescent="0.2">
      <c r="A106" s="155"/>
      <c r="B106" s="204" t="s">
        <v>140</v>
      </c>
      <c r="C106" s="192">
        <v>4.8222226403768724</v>
      </c>
      <c r="D106" s="193">
        <v>0</v>
      </c>
      <c r="E106" s="193">
        <v>0</v>
      </c>
      <c r="F106" s="194">
        <v>4.8222226403768724</v>
      </c>
      <c r="G106" s="193">
        <v>1.871</v>
      </c>
      <c r="H106" s="195">
        <v>38.799535806040161</v>
      </c>
      <c r="I106" s="194">
        <v>2.9512226403768724</v>
      </c>
      <c r="J106" s="193">
        <v>1.8000000000000016E-2</v>
      </c>
      <c r="K106" s="193">
        <v>1.0999999999999899E-2</v>
      </c>
      <c r="L106" s="193">
        <v>0.37000000000000011</v>
      </c>
      <c r="M106" s="193">
        <v>0</v>
      </c>
      <c r="N106" s="193">
        <v>0</v>
      </c>
      <c r="O106" s="193">
        <v>9.9750000000000005E-2</v>
      </c>
      <c r="P106" s="179">
        <v>27.586191883477415</v>
      </c>
    </row>
    <row r="107" spans="1:16" s="163" customFormat="1" ht="10.65" customHeight="1" x14ac:dyDescent="0.2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65" customHeight="1" x14ac:dyDescent="0.2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65" customHeight="1" x14ac:dyDescent="0.2">
      <c r="A109" s="155"/>
      <c r="B109" s="198" t="s">
        <v>143</v>
      </c>
      <c r="C109" s="192">
        <v>188.90811152926577</v>
      </c>
      <c r="D109" s="193">
        <v>0</v>
      </c>
      <c r="E109" s="193">
        <v>140.00000000000003</v>
      </c>
      <c r="F109" s="194">
        <v>328.9081115292658</v>
      </c>
      <c r="G109" s="193">
        <v>27.935099999999998</v>
      </c>
      <c r="H109" s="195">
        <v>8.4932839965895361</v>
      </c>
      <c r="I109" s="194">
        <v>300.97301152926582</v>
      </c>
      <c r="J109" s="193">
        <v>4.0400000000001102E-2</v>
      </c>
      <c r="K109" s="193">
        <v>0.73229999999999928</v>
      </c>
      <c r="L109" s="193">
        <v>0.66120000000000001</v>
      </c>
      <c r="M109" s="193">
        <v>0.57019999999999982</v>
      </c>
      <c r="N109" s="193">
        <v>0.17336148912498445</v>
      </c>
      <c r="O109" s="193">
        <v>0.50102500000000005</v>
      </c>
      <c r="P109" s="179" t="s">
        <v>186</v>
      </c>
    </row>
    <row r="110" spans="1:16" s="163" customFormat="1" ht="10.65" customHeight="1" x14ac:dyDescent="0.2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65" customHeight="1" x14ac:dyDescent="0.2">
      <c r="A111" s="155"/>
      <c r="B111" s="205" t="s">
        <v>112</v>
      </c>
      <c r="C111" s="206">
        <v>219.82222264037688</v>
      </c>
      <c r="D111" s="210">
        <v>0</v>
      </c>
      <c r="E111" s="210">
        <v>140.00000000000006</v>
      </c>
      <c r="F111" s="218">
        <v>359.82222264037694</v>
      </c>
      <c r="G111" s="210">
        <v>31.240499999999997</v>
      </c>
      <c r="H111" s="209">
        <v>8.6822041648114681</v>
      </c>
      <c r="I111" s="237">
        <v>328.58172264037694</v>
      </c>
      <c r="J111" s="210">
        <v>7.2900000000000853E-2</v>
      </c>
      <c r="K111" s="210">
        <v>0.73229999999999928</v>
      </c>
      <c r="L111" s="210">
        <v>0.66120000000000001</v>
      </c>
      <c r="M111" s="210">
        <v>0.66100000000000003</v>
      </c>
      <c r="N111" s="210">
        <v>0.18370182784975853</v>
      </c>
      <c r="O111" s="210">
        <v>0.53185000000000004</v>
      </c>
      <c r="P111" s="186" t="s">
        <v>186</v>
      </c>
    </row>
    <row r="112" spans="1:16" s="163" customFormat="1" ht="10.65" customHeight="1" x14ac:dyDescent="0.2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65" customHeight="1" x14ac:dyDescent="0.2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65" customHeight="1" x14ac:dyDescent="0.2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65" customHeight="1" x14ac:dyDescent="0.2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65" customHeight="1" x14ac:dyDescent="0.2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43306</v>
      </c>
      <c r="K116" s="184">
        <v>43313</v>
      </c>
      <c r="L116" s="184">
        <v>43320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65" customHeight="1" x14ac:dyDescent="0.2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65" customHeight="1" x14ac:dyDescent="0.2">
      <c r="A118" s="155"/>
      <c r="B118" s="216"/>
      <c r="C118" s="258" t="s">
        <v>171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78"/>
    </row>
    <row r="119" spans="1:16" s="163" customFormat="1" ht="10.65" customHeight="1" x14ac:dyDescent="0.2">
      <c r="A119" s="155"/>
      <c r="B119" s="191" t="s">
        <v>132</v>
      </c>
      <c r="C119" s="192">
        <v>15.9</v>
      </c>
      <c r="D119" s="193">
        <v>0</v>
      </c>
      <c r="E119" s="193">
        <v>-1.5</v>
      </c>
      <c r="F119" s="194">
        <v>14.4</v>
      </c>
      <c r="G119" s="193">
        <v>6.6417000000000002</v>
      </c>
      <c r="H119" s="195">
        <v>46.122916666666669</v>
      </c>
      <c r="I119" s="194">
        <v>7.7583000000000002</v>
      </c>
      <c r="J119" s="193">
        <v>0.35430000000000028</v>
      </c>
      <c r="K119" s="193">
        <v>0.48639999999999972</v>
      </c>
      <c r="L119" s="193">
        <v>0.58399999999999963</v>
      </c>
      <c r="M119" s="193">
        <v>0.12060000000000048</v>
      </c>
      <c r="N119" s="193">
        <v>0.83750000000000335</v>
      </c>
      <c r="O119" s="193">
        <v>0.38632500000000003</v>
      </c>
      <c r="P119" s="179">
        <v>18.082314113764316</v>
      </c>
    </row>
    <row r="120" spans="1:16" s="163" customFormat="1" ht="10.65" customHeight="1" x14ac:dyDescent="0.2">
      <c r="A120" s="155"/>
      <c r="B120" s="191" t="s">
        <v>133</v>
      </c>
      <c r="C120" s="192">
        <v>5.2384849193359832E-2</v>
      </c>
      <c r="D120" s="193">
        <v>0</v>
      </c>
      <c r="E120" s="193">
        <v>-0.1</v>
      </c>
      <c r="F120" s="194">
        <v>-4.7615150806640173E-2</v>
      </c>
      <c r="G120" s="193">
        <v>0</v>
      </c>
      <c r="H120" s="195" t="s">
        <v>119</v>
      </c>
      <c r="I120" s="194">
        <v>-4.7615150806640173E-2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65" customHeight="1" x14ac:dyDescent="0.2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-5.0000000000000017E-2</v>
      </c>
      <c r="G121" s="193">
        <v>0</v>
      </c>
      <c r="H121" s="195" t="s">
        <v>119</v>
      </c>
      <c r="I121" s="194">
        <v>-5.0000000000000017E-2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65" customHeight="1" x14ac:dyDescent="0.2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65" customHeight="1" x14ac:dyDescent="0.2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65" customHeight="1" x14ac:dyDescent="0.2">
      <c r="A124" s="155"/>
      <c r="B124" s="198" t="s">
        <v>137</v>
      </c>
      <c r="C124" s="192">
        <v>15.802384849193359</v>
      </c>
      <c r="D124" s="193">
        <v>0</v>
      </c>
      <c r="E124" s="193">
        <v>-1.5</v>
      </c>
      <c r="F124" s="236">
        <v>14.302384849193359</v>
      </c>
      <c r="G124" s="193">
        <v>6.6417000000000002</v>
      </c>
      <c r="H124" s="195">
        <v>46.437710004528277</v>
      </c>
      <c r="I124" s="236">
        <v>7.660684849193359</v>
      </c>
      <c r="J124" s="193">
        <v>0.35430000000000028</v>
      </c>
      <c r="K124" s="193">
        <v>0.48639999999999972</v>
      </c>
      <c r="L124" s="193">
        <v>0.58399999999999963</v>
      </c>
      <c r="M124" s="193">
        <v>0.12060000000000048</v>
      </c>
      <c r="N124" s="193">
        <v>0.84321601796921442</v>
      </c>
      <c r="O124" s="193">
        <v>0.38632500000000003</v>
      </c>
      <c r="P124" s="179">
        <v>17.829637867581333</v>
      </c>
    </row>
    <row r="125" spans="1:16" s="163" customFormat="1" ht="10.65" customHeight="1" x14ac:dyDescent="0.2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65" customHeight="1" x14ac:dyDescent="0.2">
      <c r="A126" s="155"/>
      <c r="B126" s="204" t="s">
        <v>138</v>
      </c>
      <c r="C126" s="192">
        <v>128.4</v>
      </c>
      <c r="D126" s="193">
        <v>0</v>
      </c>
      <c r="E126" s="193">
        <v>158.80000000000004</v>
      </c>
      <c r="F126" s="194">
        <v>287.20000000000005</v>
      </c>
      <c r="G126" s="193">
        <v>50.213999999999999</v>
      </c>
      <c r="H126" s="195">
        <v>17.483983286908074</v>
      </c>
      <c r="I126" s="194">
        <v>236.98600000000005</v>
      </c>
      <c r="J126" s="193">
        <v>3.0728999999999971</v>
      </c>
      <c r="K126" s="193">
        <v>4.3262999999999963</v>
      </c>
      <c r="L126" s="193">
        <v>3.6688000000000045</v>
      </c>
      <c r="M126" s="193">
        <v>4.1169999999999973</v>
      </c>
      <c r="N126" s="193">
        <v>1.4334958217270182</v>
      </c>
      <c r="O126" s="193">
        <v>3.7962499999999988</v>
      </c>
      <c r="P126" s="179" t="s">
        <v>186</v>
      </c>
    </row>
    <row r="127" spans="1:16" s="163" customFormat="1" ht="10.65" customHeight="1" x14ac:dyDescent="0.2">
      <c r="A127" s="155"/>
      <c r="B127" s="204" t="s">
        <v>139</v>
      </c>
      <c r="C127" s="192">
        <v>0.74779669323710574</v>
      </c>
      <c r="D127" s="193">
        <v>0</v>
      </c>
      <c r="E127" s="193">
        <v>-0.7</v>
      </c>
      <c r="F127" s="194">
        <v>4.7796693237105781E-2</v>
      </c>
      <c r="G127" s="193">
        <v>0</v>
      </c>
      <c r="H127" s="195">
        <v>0</v>
      </c>
      <c r="I127" s="194">
        <v>4.7796693237105781E-2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65" customHeight="1" x14ac:dyDescent="0.2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3.296725798065947E-5</v>
      </c>
      <c r="G128" s="193">
        <v>0</v>
      </c>
      <c r="H128" s="195">
        <v>0</v>
      </c>
      <c r="I128" s="194">
        <v>3.296725798065947E-5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65" customHeight="1" x14ac:dyDescent="0.2">
      <c r="A129" s="155"/>
      <c r="B129" s="204" t="s">
        <v>141</v>
      </c>
      <c r="C129" s="192">
        <v>5.7535330409130336E-2</v>
      </c>
      <c r="D129" s="193">
        <v>0</v>
      </c>
      <c r="E129" s="193">
        <v>0</v>
      </c>
      <c r="F129" s="194">
        <v>5.7535330409130336E-2</v>
      </c>
      <c r="G129" s="193">
        <v>0</v>
      </c>
      <c r="H129" s="195">
        <v>0</v>
      </c>
      <c r="I129" s="194">
        <v>5.7535330409130336E-2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65" customHeight="1" x14ac:dyDescent="0.2">
      <c r="A130" s="155"/>
      <c r="B130" s="204" t="s">
        <v>142</v>
      </c>
      <c r="C130" s="192"/>
      <c r="D130" s="193">
        <v>0</v>
      </c>
      <c r="E130" s="193"/>
      <c r="F130" s="194">
        <v>1</v>
      </c>
      <c r="G130" s="193">
        <v>0</v>
      </c>
      <c r="H130" s="195">
        <v>0</v>
      </c>
      <c r="I130" s="194">
        <v>1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65" customHeight="1" x14ac:dyDescent="0.2">
      <c r="A131" s="155"/>
      <c r="B131" s="198" t="s">
        <v>143</v>
      </c>
      <c r="C131" s="192">
        <v>129.30536499090422</v>
      </c>
      <c r="D131" s="193">
        <v>0</v>
      </c>
      <c r="E131" s="193">
        <v>159.00000000000003</v>
      </c>
      <c r="F131" s="194">
        <v>288.30536499090425</v>
      </c>
      <c r="G131" s="193">
        <v>50.213999999999999</v>
      </c>
      <c r="H131" s="195">
        <v>17.416949560263713</v>
      </c>
      <c r="I131" s="194">
        <v>238.09136499090425</v>
      </c>
      <c r="J131" s="193">
        <v>3.0728999999999971</v>
      </c>
      <c r="K131" s="193">
        <v>4.3262999999999963</v>
      </c>
      <c r="L131" s="193">
        <v>3.6688000000000045</v>
      </c>
      <c r="M131" s="193">
        <v>4.1169999999999973</v>
      </c>
      <c r="N131" s="193">
        <v>1.4279997877007542</v>
      </c>
      <c r="O131" s="193">
        <v>3.7962499999999988</v>
      </c>
      <c r="P131" s="179" t="s">
        <v>186</v>
      </c>
    </row>
    <row r="132" spans="1:16" s="163" customFormat="1" ht="10.65" customHeight="1" x14ac:dyDescent="0.2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65" customHeight="1" x14ac:dyDescent="0.2">
      <c r="A133" s="155"/>
      <c r="B133" s="205" t="s">
        <v>112</v>
      </c>
      <c r="C133" s="206">
        <v>145.1077498400976</v>
      </c>
      <c r="D133" s="210">
        <v>0</v>
      </c>
      <c r="E133" s="210">
        <v>157.5</v>
      </c>
      <c r="F133" s="218">
        <v>302.6077498400976</v>
      </c>
      <c r="G133" s="210">
        <v>56.855699999999999</v>
      </c>
      <c r="H133" s="209">
        <v>18.788580275965632</v>
      </c>
      <c r="I133" s="237">
        <v>245.75204984009758</v>
      </c>
      <c r="J133" s="210">
        <v>3.4271999999999974</v>
      </c>
      <c r="K133" s="210">
        <v>4.812699999999996</v>
      </c>
      <c r="L133" s="210">
        <v>4.2528000000000041</v>
      </c>
      <c r="M133" s="210">
        <v>4.2375999999999978</v>
      </c>
      <c r="N133" s="210">
        <v>1.400360698706232</v>
      </c>
      <c r="O133" s="210">
        <v>4.182574999999999</v>
      </c>
      <c r="P133" s="186" t="s">
        <v>186</v>
      </c>
    </row>
    <row r="134" spans="1:16" s="163" customFormat="1" ht="10.65" customHeight="1" x14ac:dyDescent="0.2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65" customHeight="1" x14ac:dyDescent="0.2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65" customHeight="1" x14ac:dyDescent="0.2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65" customHeight="1" x14ac:dyDescent="0.2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65" customHeight="1" x14ac:dyDescent="0.2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43306</v>
      </c>
      <c r="K138" s="184">
        <v>43313</v>
      </c>
      <c r="L138" s="184">
        <v>43320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65" customHeight="1" x14ac:dyDescent="0.2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65" customHeight="1" x14ac:dyDescent="0.2">
      <c r="A140" s="155"/>
      <c r="B140" s="216"/>
      <c r="C140" s="256" t="s">
        <v>172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78"/>
    </row>
    <row r="141" spans="1:16" s="163" customFormat="1" ht="10.65" customHeight="1" x14ac:dyDescent="0.2">
      <c r="A141" s="155"/>
      <c r="B141" s="191" t="s">
        <v>132</v>
      </c>
      <c r="C141" s="192">
        <v>0</v>
      </c>
      <c r="D141" s="193">
        <v>0</v>
      </c>
      <c r="E141" s="193">
        <v>2</v>
      </c>
      <c r="F141" s="194">
        <v>2</v>
      </c>
      <c r="G141" s="193">
        <v>1.1900000000000001E-2</v>
      </c>
      <c r="H141" s="195">
        <v>0.59500000000000008</v>
      </c>
      <c r="I141" s="194">
        <v>1.9881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65" customHeight="1" x14ac:dyDescent="0.2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65" customHeight="1" x14ac:dyDescent="0.2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65" customHeight="1" x14ac:dyDescent="0.2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65" customHeight="1" x14ac:dyDescent="0.2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65" customHeight="1" x14ac:dyDescent="0.2">
      <c r="A146" s="155"/>
      <c r="B146" s="198" t="s">
        <v>137</v>
      </c>
      <c r="C146" s="192">
        <v>0</v>
      </c>
      <c r="D146" s="193">
        <v>0</v>
      </c>
      <c r="E146" s="193">
        <v>2</v>
      </c>
      <c r="F146" s="236">
        <v>2</v>
      </c>
      <c r="G146" s="193">
        <v>1.1900000000000001E-2</v>
      </c>
      <c r="H146" s="195">
        <v>0.59500000000000008</v>
      </c>
      <c r="I146" s="236">
        <v>1.9881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65" customHeight="1" x14ac:dyDescent="0.2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65" customHeight="1" x14ac:dyDescent="0.2">
      <c r="A148" s="155"/>
      <c r="B148" s="204" t="s">
        <v>138</v>
      </c>
      <c r="C148" s="192">
        <v>0.6</v>
      </c>
      <c r="D148" s="193">
        <v>0</v>
      </c>
      <c r="E148" s="193">
        <v>3</v>
      </c>
      <c r="F148" s="194">
        <v>3.6</v>
      </c>
      <c r="G148" s="193">
        <v>3.5400000000000001E-2</v>
      </c>
      <c r="H148" s="195">
        <v>0.98333333333333328</v>
      </c>
      <c r="I148" s="194">
        <v>3.5646</v>
      </c>
      <c r="J148" s="193">
        <v>0</v>
      </c>
      <c r="K148" s="193">
        <v>5.9999999999999984E-4</v>
      </c>
      <c r="L148" s="193">
        <v>4.7000000000000028E-3</v>
      </c>
      <c r="M148" s="193">
        <v>6.3999999999999994E-3</v>
      </c>
      <c r="N148" s="193">
        <v>0.17777777777777776</v>
      </c>
      <c r="O148" s="193">
        <v>2.9250000000000005E-3</v>
      </c>
      <c r="P148" s="179" t="s">
        <v>162</v>
      </c>
    </row>
    <row r="149" spans="1:16" s="163" customFormat="1" ht="10.65" customHeight="1" x14ac:dyDescent="0.2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65" customHeight="1" x14ac:dyDescent="0.2">
      <c r="A150" s="155"/>
      <c r="B150" s="204" t="s">
        <v>140</v>
      </c>
      <c r="C150" s="192">
        <v>9.6003095430267362E-5</v>
      </c>
      <c r="D150" s="193">
        <v>0</v>
      </c>
      <c r="E150" s="193">
        <v>0</v>
      </c>
      <c r="F150" s="194">
        <v>9.6003095430267362E-5</v>
      </c>
      <c r="G150" s="193">
        <v>1.9E-2</v>
      </c>
      <c r="H150" s="195">
        <v>19791.028523450899</v>
      </c>
      <c r="I150" s="194">
        <v>-1.8903996904569731E-2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65" customHeight="1" x14ac:dyDescent="0.2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65" customHeight="1" x14ac:dyDescent="0.2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65" customHeight="1" x14ac:dyDescent="0.2">
      <c r="A153" s="155"/>
      <c r="B153" s="198" t="s">
        <v>143</v>
      </c>
      <c r="C153" s="192">
        <v>0.60009600309543021</v>
      </c>
      <c r="D153" s="193">
        <v>0</v>
      </c>
      <c r="E153" s="193">
        <v>3</v>
      </c>
      <c r="F153" s="194">
        <v>3.6000960030954303</v>
      </c>
      <c r="G153" s="193">
        <v>5.4400000000000004E-2</v>
      </c>
      <c r="H153" s="195">
        <v>1.5110708145901071</v>
      </c>
      <c r="I153" s="194">
        <v>3.5456960030954301</v>
      </c>
      <c r="J153" s="193">
        <v>0</v>
      </c>
      <c r="K153" s="193">
        <v>5.9999999999999984E-4</v>
      </c>
      <c r="L153" s="193">
        <v>4.7000000000000028E-3</v>
      </c>
      <c r="M153" s="193">
        <v>6.3999999999999994E-3</v>
      </c>
      <c r="N153" s="193">
        <v>0.17777303701060079</v>
      </c>
      <c r="O153" s="193">
        <v>2.9250000000000005E-3</v>
      </c>
      <c r="P153" s="179" t="s">
        <v>186</v>
      </c>
    </row>
    <row r="154" spans="1:16" s="163" customFormat="1" ht="10.65" customHeight="1" x14ac:dyDescent="0.2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65" customHeight="1" x14ac:dyDescent="0.2">
      <c r="A155" s="155"/>
      <c r="B155" s="205" t="s">
        <v>112</v>
      </c>
      <c r="C155" s="206">
        <v>0.60009600309543021</v>
      </c>
      <c r="D155" s="210">
        <v>0</v>
      </c>
      <c r="E155" s="210">
        <v>5</v>
      </c>
      <c r="F155" s="218">
        <v>5.6000960030954303</v>
      </c>
      <c r="G155" s="210">
        <v>6.6299999999999998E-2</v>
      </c>
      <c r="H155" s="209">
        <v>1.1839082752037275</v>
      </c>
      <c r="I155" s="237">
        <v>5.5337960030954303</v>
      </c>
      <c r="J155" s="210">
        <v>0</v>
      </c>
      <c r="K155" s="210">
        <v>5.9999999999999984E-4</v>
      </c>
      <c r="L155" s="210">
        <v>4.7000000000000028E-3</v>
      </c>
      <c r="M155" s="210">
        <v>6.3999999999999994E-3</v>
      </c>
      <c r="N155" s="210">
        <v>0.11428375507245635</v>
      </c>
      <c r="O155" s="210">
        <v>2.9250000000000005E-3</v>
      </c>
      <c r="P155" s="186" t="s">
        <v>186</v>
      </c>
    </row>
    <row r="156" spans="1:16" s="163" customFormat="1" ht="10.65" customHeight="1" x14ac:dyDescent="0.2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65" customHeight="1" x14ac:dyDescent="0.2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65" customHeight="1" x14ac:dyDescent="0.2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65" customHeight="1" x14ac:dyDescent="0.2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65" customHeight="1" x14ac:dyDescent="0.2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43306</v>
      </c>
      <c r="K160" s="184">
        <v>43313</v>
      </c>
      <c r="L160" s="184">
        <v>43320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65" customHeight="1" x14ac:dyDescent="0.2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65" customHeight="1" x14ac:dyDescent="0.2">
      <c r="A162" s="155"/>
      <c r="B162" s="216"/>
      <c r="C162" s="258" t="s">
        <v>173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78"/>
    </row>
    <row r="163" spans="1:16" s="163" customFormat="1" ht="10.65" customHeight="1" x14ac:dyDescent="0.2">
      <c r="A163" s="155"/>
      <c r="B163" s="191" t="s">
        <v>132</v>
      </c>
      <c r="C163" s="192">
        <v>19.600000000000001</v>
      </c>
      <c r="D163" s="193">
        <v>0</v>
      </c>
      <c r="E163" s="193">
        <v>0</v>
      </c>
      <c r="F163" s="194">
        <v>19.600000000000001</v>
      </c>
      <c r="G163" s="193">
        <v>32.383499999999998</v>
      </c>
      <c r="H163" s="195">
        <v>165.22193877551018</v>
      </c>
      <c r="I163" s="194">
        <v>-12.783499999999997</v>
      </c>
      <c r="J163" s="193">
        <v>11.4893</v>
      </c>
      <c r="K163" s="193">
        <v>1.2706999999999979</v>
      </c>
      <c r="L163" s="193">
        <v>1.7510000000000012</v>
      </c>
      <c r="M163" s="193">
        <v>1.0389999999999979</v>
      </c>
      <c r="N163" s="193">
        <v>5.3010204081632546</v>
      </c>
      <c r="O163" s="193">
        <v>3.8874999999999993</v>
      </c>
      <c r="P163" s="179">
        <v>0</v>
      </c>
    </row>
    <row r="164" spans="1:16" s="163" customFormat="1" ht="10.65" customHeight="1" x14ac:dyDescent="0.2">
      <c r="A164" s="155"/>
      <c r="B164" s="191" t="s">
        <v>133</v>
      </c>
      <c r="C164" s="192">
        <v>0.89996440315964343</v>
      </c>
      <c r="D164" s="193">
        <v>0</v>
      </c>
      <c r="E164" s="193">
        <v>-0.9</v>
      </c>
      <c r="F164" s="194">
        <v>-3.5596840356588721E-5</v>
      </c>
      <c r="G164" s="193">
        <v>0</v>
      </c>
      <c r="H164" s="195" t="s">
        <v>119</v>
      </c>
      <c r="I164" s="194">
        <v>-3.5596840356588721E-5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65" customHeight="1" x14ac:dyDescent="0.2">
      <c r="A165" s="155"/>
      <c r="B165" s="191" t="s">
        <v>134</v>
      </c>
      <c r="C165" s="192">
        <v>151.45229266000308</v>
      </c>
      <c r="D165" s="193">
        <v>0</v>
      </c>
      <c r="E165" s="193">
        <v>85</v>
      </c>
      <c r="F165" s="194">
        <v>236.45229266000308</v>
      </c>
      <c r="G165" s="193">
        <v>157.07599999999999</v>
      </c>
      <c r="H165" s="195">
        <v>66.430313799435652</v>
      </c>
      <c r="I165" s="194">
        <v>79.376292660003088</v>
      </c>
      <c r="J165" s="193">
        <v>8.3020000000000067</v>
      </c>
      <c r="K165" s="193">
        <v>10.317999999999998</v>
      </c>
      <c r="L165" s="193">
        <v>4.9759999999999991</v>
      </c>
      <c r="M165" s="193">
        <v>16.063999999999993</v>
      </c>
      <c r="N165" s="193">
        <v>6.7937594595872941</v>
      </c>
      <c r="O165" s="193">
        <v>9.9149999999999991</v>
      </c>
      <c r="P165" s="179">
        <v>6.0056775249624899</v>
      </c>
    </row>
    <row r="166" spans="1:16" s="163" customFormat="1" ht="10.65" customHeight="1" x14ac:dyDescent="0.2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65" customHeight="1" x14ac:dyDescent="0.2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65" customHeight="1" x14ac:dyDescent="0.2">
      <c r="A168" s="155"/>
      <c r="B168" s="198" t="s">
        <v>137</v>
      </c>
      <c r="C168" s="192">
        <v>171.95225706316273</v>
      </c>
      <c r="D168" s="193">
        <v>0</v>
      </c>
      <c r="E168" s="193">
        <v>84.100000000000023</v>
      </c>
      <c r="F168" s="236">
        <v>256.05225706316276</v>
      </c>
      <c r="G168" s="193">
        <v>189.45949999999999</v>
      </c>
      <c r="H168" s="195">
        <v>73.992513158462145</v>
      </c>
      <c r="I168" s="236">
        <v>66.592757063162765</v>
      </c>
      <c r="J168" s="193">
        <v>19.791300000000007</v>
      </c>
      <c r="K168" s="193">
        <v>11.588699999999996</v>
      </c>
      <c r="L168" s="193">
        <v>6.7270000000000003</v>
      </c>
      <c r="M168" s="193">
        <v>17.102999999999991</v>
      </c>
      <c r="N168" s="193">
        <v>6.6794958951605867</v>
      </c>
      <c r="O168" s="193">
        <v>13.802499999999998</v>
      </c>
      <c r="P168" s="179">
        <v>2.8246880683327493</v>
      </c>
    </row>
    <row r="169" spans="1:16" s="163" customFormat="1" ht="10.65" customHeight="1" x14ac:dyDescent="0.2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65" customHeight="1" x14ac:dyDescent="0.2">
      <c r="A170" s="155"/>
      <c r="B170" s="204" t="s">
        <v>138</v>
      </c>
      <c r="C170" s="192">
        <v>584.1</v>
      </c>
      <c r="D170" s="193">
        <v>0</v>
      </c>
      <c r="E170" s="193">
        <v>264.69999999999993</v>
      </c>
      <c r="F170" s="194">
        <v>848.8</v>
      </c>
      <c r="G170" s="193">
        <v>179.25049999999999</v>
      </c>
      <c r="H170" s="195">
        <v>21.11810791705938</v>
      </c>
      <c r="I170" s="194">
        <v>669.54949999999997</v>
      </c>
      <c r="J170" s="193">
        <v>6.176099999999991</v>
      </c>
      <c r="K170" s="193">
        <v>15.474199999999996</v>
      </c>
      <c r="L170" s="193">
        <v>13.741700000000009</v>
      </c>
      <c r="M170" s="193">
        <v>2.6585999999999785</v>
      </c>
      <c r="N170" s="193">
        <v>0.31321866163995982</v>
      </c>
      <c r="O170" s="193">
        <v>9.5126499999999936</v>
      </c>
      <c r="P170" s="179" t="s">
        <v>186</v>
      </c>
    </row>
    <row r="171" spans="1:16" s="163" customFormat="1" ht="10.65" customHeight="1" x14ac:dyDescent="0.2">
      <c r="A171" s="155"/>
      <c r="B171" s="204" t="s">
        <v>139</v>
      </c>
      <c r="C171" s="192">
        <v>4.1000355968403568</v>
      </c>
      <c r="D171" s="193">
        <v>0</v>
      </c>
      <c r="E171" s="193">
        <v>-4.0999999999999996</v>
      </c>
      <c r="F171" s="194">
        <v>3.5596840357143833E-5</v>
      </c>
      <c r="G171" s="193">
        <v>0</v>
      </c>
      <c r="H171" s="195">
        <v>0</v>
      </c>
      <c r="I171" s="194">
        <v>3.5596840357143833E-5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65" customHeight="1" x14ac:dyDescent="0.2">
      <c r="A172" s="155"/>
      <c r="B172" s="204" t="s">
        <v>140</v>
      </c>
      <c r="C172" s="192">
        <v>484.62575905571578</v>
      </c>
      <c r="D172" s="193">
        <v>0</v>
      </c>
      <c r="E172" s="193">
        <v>36.5</v>
      </c>
      <c r="F172" s="194">
        <v>521.12575905571578</v>
      </c>
      <c r="G172" s="193">
        <v>177.03399999999999</v>
      </c>
      <c r="H172" s="195">
        <v>33.971454475938216</v>
      </c>
      <c r="I172" s="194">
        <v>344.09175905571578</v>
      </c>
      <c r="J172" s="193">
        <v>7.0960000000000036</v>
      </c>
      <c r="K172" s="193">
        <v>8.5949999999999989</v>
      </c>
      <c r="L172" s="193">
        <v>9.8509999999999991</v>
      </c>
      <c r="M172" s="193">
        <v>29.384999999999991</v>
      </c>
      <c r="N172" s="193">
        <v>5.6387540798685247</v>
      </c>
      <c r="O172" s="193">
        <v>13.731749999999998</v>
      </c>
      <c r="P172" s="179">
        <v>23.058114155567633</v>
      </c>
    </row>
    <row r="173" spans="1:16" s="163" customFormat="1" ht="10.65" customHeight="1" x14ac:dyDescent="0.2">
      <c r="A173" s="155"/>
      <c r="B173" s="204" t="s">
        <v>141</v>
      </c>
      <c r="C173" s="192">
        <v>0.14365504949809349</v>
      </c>
      <c r="D173" s="193">
        <v>0</v>
      </c>
      <c r="E173" s="193">
        <v>0</v>
      </c>
      <c r="F173" s="194">
        <v>0.14365504949809349</v>
      </c>
      <c r="G173" s="193">
        <v>0</v>
      </c>
      <c r="H173" s="195">
        <v>0</v>
      </c>
      <c r="I173" s="194">
        <v>0.14365504949809349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65" customHeight="1" x14ac:dyDescent="0.2">
      <c r="A174" s="155"/>
      <c r="B174" s="204" t="s">
        <v>142</v>
      </c>
      <c r="C174" s="192"/>
      <c r="D174" s="193">
        <v>0</v>
      </c>
      <c r="E174" s="193"/>
      <c r="F174" s="194">
        <v>49</v>
      </c>
      <c r="G174" s="193"/>
      <c r="H174" s="195">
        <v>0</v>
      </c>
      <c r="I174" s="194">
        <v>49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65" customHeight="1" x14ac:dyDescent="0.2">
      <c r="A175" s="155"/>
      <c r="B175" s="198" t="s">
        <v>143</v>
      </c>
      <c r="C175" s="192">
        <v>1072.9694497020544</v>
      </c>
      <c r="D175" s="193">
        <v>0</v>
      </c>
      <c r="E175" s="193">
        <v>346.09999999999991</v>
      </c>
      <c r="F175" s="194">
        <v>1419.0694497020543</v>
      </c>
      <c r="G175" s="193">
        <v>356.28449999999998</v>
      </c>
      <c r="H175" s="195">
        <v>25.106910734693425</v>
      </c>
      <c r="I175" s="194">
        <v>1062.7849497020543</v>
      </c>
      <c r="J175" s="193">
        <v>13.272099999999995</v>
      </c>
      <c r="K175" s="193">
        <v>24.069199999999995</v>
      </c>
      <c r="L175" s="193">
        <v>23.592700000000008</v>
      </c>
      <c r="M175" s="193">
        <v>32.043599999999969</v>
      </c>
      <c r="N175" s="193">
        <v>2.2580713020583874</v>
      </c>
      <c r="O175" s="193">
        <v>23.244399999999992</v>
      </c>
      <c r="P175" s="179">
        <v>43.722193289654911</v>
      </c>
    </row>
    <row r="176" spans="1:16" s="163" customFormat="1" ht="10.65" customHeight="1" x14ac:dyDescent="0.2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65" customHeight="1" x14ac:dyDescent="0.2">
      <c r="A177" s="155"/>
      <c r="B177" s="205" t="s">
        <v>112</v>
      </c>
      <c r="C177" s="206">
        <v>1244.9217067652171</v>
      </c>
      <c r="D177" s="210">
        <v>0</v>
      </c>
      <c r="E177" s="210">
        <v>430.19999999999982</v>
      </c>
      <c r="F177" s="218">
        <v>1675.1217067652169</v>
      </c>
      <c r="G177" s="210">
        <v>545.74399999999991</v>
      </c>
      <c r="H177" s="209">
        <v>32.579364102078991</v>
      </c>
      <c r="I177" s="237">
        <v>1129.377706765217</v>
      </c>
      <c r="J177" s="210">
        <v>33.063400000000001</v>
      </c>
      <c r="K177" s="210">
        <v>35.657899999999991</v>
      </c>
      <c r="L177" s="210">
        <v>30.319700000000008</v>
      </c>
      <c r="M177" s="210">
        <v>49.146599999999964</v>
      </c>
      <c r="N177" s="210">
        <v>2.9339121928582528</v>
      </c>
      <c r="O177" s="210">
        <v>37.046899999999994</v>
      </c>
      <c r="P177" s="186">
        <v>28.485079905881928</v>
      </c>
    </row>
    <row r="178" spans="1:16" s="163" customFormat="1" ht="10.65" customHeight="1" x14ac:dyDescent="0.2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65" customHeight="1" x14ac:dyDescent="0.2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65" customHeight="1" x14ac:dyDescent="0.2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65" customHeight="1" x14ac:dyDescent="0.2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65" customHeight="1" x14ac:dyDescent="0.2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43306</v>
      </c>
      <c r="K182" s="184">
        <v>43313</v>
      </c>
      <c r="L182" s="184">
        <v>43320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65" customHeight="1" x14ac:dyDescent="0.2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65" customHeight="1" x14ac:dyDescent="0.2">
      <c r="A184" s="155"/>
      <c r="B184" s="216"/>
      <c r="C184" s="258" t="s">
        <v>115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78"/>
    </row>
    <row r="185" spans="1:16" s="163" customFormat="1" ht="10.65" customHeight="1" x14ac:dyDescent="0.2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65" customHeight="1" x14ac:dyDescent="0.2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65" customHeight="1" x14ac:dyDescent="0.2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65" customHeight="1" x14ac:dyDescent="0.2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65" customHeight="1" x14ac:dyDescent="0.2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65" customHeight="1" x14ac:dyDescent="0.2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65" customHeight="1" x14ac:dyDescent="0.2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65" customHeight="1" x14ac:dyDescent="0.2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65" customHeight="1" x14ac:dyDescent="0.2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65" customHeight="1" x14ac:dyDescent="0.2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65" customHeight="1" x14ac:dyDescent="0.2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65" customHeight="1" x14ac:dyDescent="0.2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65" customHeight="1" x14ac:dyDescent="0.2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65" customHeight="1" x14ac:dyDescent="0.2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65" customHeight="1" x14ac:dyDescent="0.2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65" customHeight="1" x14ac:dyDescent="0.2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65" customHeight="1" x14ac:dyDescent="0.2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65" customHeight="1" x14ac:dyDescent="0.2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65" customHeight="1" x14ac:dyDescent="0.2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65" customHeight="1" x14ac:dyDescent="0.2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43306</v>
      </c>
      <c r="K204" s="184">
        <v>43313</v>
      </c>
      <c r="L204" s="184">
        <v>43320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65" customHeight="1" x14ac:dyDescent="0.2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65" customHeight="1" x14ac:dyDescent="0.2">
      <c r="A206" s="155"/>
      <c r="B206" s="216"/>
      <c r="C206" s="258" t="s">
        <v>145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78"/>
    </row>
    <row r="207" spans="1:16" s="163" customFormat="1" ht="10.65" customHeight="1" x14ac:dyDescent="0.2">
      <c r="A207" s="155"/>
      <c r="B207" s="191" t="s">
        <v>132</v>
      </c>
      <c r="C207" s="192">
        <v>0.21465500422709241</v>
      </c>
      <c r="D207" s="193">
        <v>0</v>
      </c>
      <c r="E207" s="193">
        <v>2.5</v>
      </c>
      <c r="F207" s="194">
        <v>2.7146550042270925</v>
      </c>
      <c r="G207" s="193">
        <v>0.2475</v>
      </c>
      <c r="H207" s="195">
        <v>9.1171806220167326</v>
      </c>
      <c r="I207" s="194">
        <v>2.4671550042270924</v>
      </c>
      <c r="J207" s="193">
        <v>6.5999999999999948E-3</v>
      </c>
      <c r="K207" s="193">
        <v>0</v>
      </c>
      <c r="L207" s="193">
        <v>6.3E-3</v>
      </c>
      <c r="M207" s="193">
        <v>0</v>
      </c>
      <c r="N207" s="193">
        <v>0</v>
      </c>
      <c r="O207" s="193">
        <v>3.2249999999999987E-3</v>
      </c>
      <c r="P207" s="179" t="s">
        <v>186</v>
      </c>
    </row>
    <row r="208" spans="1:16" s="163" customFormat="1" ht="10.65" customHeight="1" x14ac:dyDescent="0.2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4.3103336151394944E-2</v>
      </c>
      <c r="G208" s="193">
        <v>0</v>
      </c>
      <c r="H208" s="195">
        <v>0</v>
      </c>
      <c r="I208" s="194">
        <v>4.3103336151394944E-2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65" customHeight="1" x14ac:dyDescent="0.2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0.214</v>
      </c>
      <c r="H209" s="195">
        <v>8.9166666666666661</v>
      </c>
      <c r="I209" s="194">
        <v>2.1859999999999999</v>
      </c>
      <c r="J209" s="193">
        <v>7.8E-2</v>
      </c>
      <c r="K209" s="193">
        <v>0</v>
      </c>
      <c r="L209" s="193">
        <v>0</v>
      </c>
      <c r="M209" s="193">
        <v>0.03</v>
      </c>
      <c r="N209" s="193">
        <v>1.25</v>
      </c>
      <c r="O209" s="193">
        <v>2.7E-2</v>
      </c>
      <c r="P209" s="179" t="s">
        <v>162</v>
      </c>
    </row>
    <row r="210" spans="1:16" s="163" customFormat="1" ht="10.65" customHeight="1" x14ac:dyDescent="0.2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65" customHeight="1" x14ac:dyDescent="0.2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65" customHeight="1" x14ac:dyDescent="0.2">
      <c r="A212" s="155"/>
      <c r="B212" s="198" t="s">
        <v>137</v>
      </c>
      <c r="C212" s="192">
        <v>2.7577583403784871</v>
      </c>
      <c r="D212" s="193">
        <v>0</v>
      </c>
      <c r="E212" s="193">
        <v>2.4000000000000004</v>
      </c>
      <c r="F212" s="236">
        <v>5.1577583403784875</v>
      </c>
      <c r="G212" s="193">
        <v>0.46150000000000002</v>
      </c>
      <c r="H212" s="195">
        <v>8.9476855940895863</v>
      </c>
      <c r="I212" s="236">
        <v>4.6962583403784874</v>
      </c>
      <c r="J212" s="193">
        <v>8.4599999999999995E-2</v>
      </c>
      <c r="K212" s="193">
        <v>0</v>
      </c>
      <c r="L212" s="193">
        <v>6.3E-3</v>
      </c>
      <c r="M212" s="193">
        <v>0.03</v>
      </c>
      <c r="N212" s="193">
        <v>0.58164803428534673</v>
      </c>
      <c r="O212" s="193">
        <v>3.0224999999999998E-2</v>
      </c>
      <c r="P212" s="179" t="s">
        <v>186</v>
      </c>
    </row>
    <row r="213" spans="1:16" s="163" customFormat="1" ht="10.65" customHeight="1" x14ac:dyDescent="0.2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65" customHeight="1" x14ac:dyDescent="0.2">
      <c r="A214" s="155"/>
      <c r="B214" s="204" t="s">
        <v>138</v>
      </c>
      <c r="C214" s="192">
        <v>30.650438334489881</v>
      </c>
      <c r="D214" s="193">
        <v>0</v>
      </c>
      <c r="E214" s="193">
        <v>-10.8</v>
      </c>
      <c r="F214" s="194">
        <v>19.85043833448988</v>
      </c>
      <c r="G214" s="193">
        <v>2.2307000000000001</v>
      </c>
      <c r="H214" s="195">
        <v>11.237535224218137</v>
      </c>
      <c r="I214" s="194">
        <v>17.619738334489881</v>
      </c>
      <c r="J214" s="193">
        <v>1.2599999999999945E-2</v>
      </c>
      <c r="K214" s="193">
        <v>0.12569999999999992</v>
      </c>
      <c r="L214" s="193">
        <v>0.1694</v>
      </c>
      <c r="M214" s="193">
        <v>4.6800000000000175E-2</v>
      </c>
      <c r="N214" s="193">
        <v>0.23576305576429404</v>
      </c>
      <c r="O214" s="193">
        <v>8.8625000000000009E-2</v>
      </c>
      <c r="P214" s="179" t="s">
        <v>186</v>
      </c>
    </row>
    <row r="215" spans="1:16" s="163" customFormat="1" ht="10.65" customHeight="1" x14ac:dyDescent="0.2">
      <c r="A215" s="155"/>
      <c r="B215" s="204" t="s">
        <v>139</v>
      </c>
      <c r="C215" s="192">
        <v>5.6896663848605061E-2</v>
      </c>
      <c r="D215" s="193">
        <v>0</v>
      </c>
      <c r="E215" s="193">
        <v>-0.1</v>
      </c>
      <c r="F215" s="194">
        <v>-4.3103336151394944E-2</v>
      </c>
      <c r="G215" s="193">
        <v>0</v>
      </c>
      <c r="H215" s="195" t="s">
        <v>119</v>
      </c>
      <c r="I215" s="194">
        <v>-4.3103336151394944E-2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65" customHeight="1" x14ac:dyDescent="0.2">
      <c r="A216" s="155"/>
      <c r="B216" s="204" t="s">
        <v>140</v>
      </c>
      <c r="C216" s="192">
        <v>1.2</v>
      </c>
      <c r="D216" s="193">
        <v>0</v>
      </c>
      <c r="E216" s="193">
        <v>12</v>
      </c>
      <c r="F216" s="194">
        <v>13.2</v>
      </c>
      <c r="G216" s="193">
        <v>3.12</v>
      </c>
      <c r="H216" s="195">
        <v>23.636363636363637</v>
      </c>
      <c r="I216" s="194">
        <v>10.079999999999998</v>
      </c>
      <c r="J216" s="193">
        <v>0</v>
      </c>
      <c r="K216" s="193">
        <v>3.4000000000000252E-2</v>
      </c>
      <c r="L216" s="193">
        <v>0.67700000000000005</v>
      </c>
      <c r="M216" s="193">
        <v>4.4999999999999929E-2</v>
      </c>
      <c r="N216" s="193">
        <v>0.34090909090909038</v>
      </c>
      <c r="O216" s="193">
        <v>0.18900000000000006</v>
      </c>
      <c r="P216" s="179" t="s">
        <v>186</v>
      </c>
    </row>
    <row r="217" spans="1:16" s="163" customFormat="1" ht="10.65" customHeight="1" x14ac:dyDescent="0.2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65" customHeight="1" x14ac:dyDescent="0.2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65" customHeight="1" x14ac:dyDescent="0.2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5.3506999999999998</v>
      </c>
      <c r="H219" s="195">
        <v>16.210639242063444</v>
      </c>
      <c r="I219" s="194">
        <v>27.656634998338486</v>
      </c>
      <c r="J219" s="193">
        <v>1.2599999999999945E-2</v>
      </c>
      <c r="K219" s="193">
        <v>0.15970000000000018</v>
      </c>
      <c r="L219" s="193">
        <v>0.84640000000000004</v>
      </c>
      <c r="M219" s="193">
        <v>9.1800000000000104E-2</v>
      </c>
      <c r="N219" s="193">
        <v>0.27811999970497803</v>
      </c>
      <c r="O219" s="193">
        <v>0.27762500000000007</v>
      </c>
      <c r="P219" s="179" t="s">
        <v>186</v>
      </c>
    </row>
    <row r="220" spans="1:16" s="163" customFormat="1" ht="10.65" customHeight="1" x14ac:dyDescent="0.2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65" customHeight="1" x14ac:dyDescent="0.2">
      <c r="A221" s="155"/>
      <c r="B221" s="205" t="s">
        <v>112</v>
      </c>
      <c r="C221" s="206">
        <v>34.665093338716972</v>
      </c>
      <c r="D221" s="210">
        <v>0</v>
      </c>
      <c r="E221" s="210">
        <v>3.5</v>
      </c>
      <c r="F221" s="218">
        <v>38.165093338716972</v>
      </c>
      <c r="G221" s="210">
        <v>5.8121999999999998</v>
      </c>
      <c r="H221" s="209">
        <v>15.229099398281189</v>
      </c>
      <c r="I221" s="237">
        <v>32.352893338716974</v>
      </c>
      <c r="J221" s="210">
        <v>9.7199999999999939E-2</v>
      </c>
      <c r="K221" s="210">
        <v>0.15970000000000018</v>
      </c>
      <c r="L221" s="210">
        <v>0.85270000000000001</v>
      </c>
      <c r="M221" s="210">
        <v>0.1218000000000001</v>
      </c>
      <c r="N221" s="210">
        <v>0.31913979331589593</v>
      </c>
      <c r="O221" s="210">
        <v>0.30785000000000007</v>
      </c>
      <c r="P221" s="186" t="s">
        <v>186</v>
      </c>
    </row>
    <row r="222" spans="1:16" s="163" customFormat="1" ht="10.65" customHeight="1" x14ac:dyDescent="0.2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65" customHeight="1" x14ac:dyDescent="0.2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65" customHeight="1" x14ac:dyDescent="0.2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65" customHeight="1" x14ac:dyDescent="0.2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65" customHeight="1" x14ac:dyDescent="0.2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43306</v>
      </c>
      <c r="K226" s="184">
        <v>43313</v>
      </c>
      <c r="L226" s="184">
        <v>43320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65" customHeight="1" x14ac:dyDescent="0.2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65" customHeight="1" x14ac:dyDescent="0.2">
      <c r="A228" s="155"/>
      <c r="B228" s="216"/>
      <c r="C228" s="258" t="s">
        <v>174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78"/>
    </row>
    <row r="229" spans="1:16" s="163" customFormat="1" ht="10.65" customHeight="1" x14ac:dyDescent="0.2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65" customHeight="1" x14ac:dyDescent="0.2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65" customHeight="1" x14ac:dyDescent="0.2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65" customHeight="1" x14ac:dyDescent="0.2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65" customHeight="1" x14ac:dyDescent="0.2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65" customHeight="1" x14ac:dyDescent="0.2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65" customHeight="1" x14ac:dyDescent="0.2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65" customHeight="1" x14ac:dyDescent="0.2">
      <c r="A236" s="155"/>
      <c r="B236" s="204" t="s">
        <v>138</v>
      </c>
      <c r="C236" s="192">
        <v>7.1360243229613415E-2</v>
      </c>
      <c r="D236" s="193">
        <v>0</v>
      </c>
      <c r="E236" s="193">
        <v>1.9999999999999998</v>
      </c>
      <c r="F236" s="194">
        <v>2.0713602432296132</v>
      </c>
      <c r="G236" s="193">
        <v>6.9599999999999995E-2</v>
      </c>
      <c r="H236" s="195">
        <v>3.360110836707062</v>
      </c>
      <c r="I236" s="194">
        <v>2.0017602432296133</v>
      </c>
      <c r="J236" s="193">
        <v>0</v>
      </c>
      <c r="K236" s="193">
        <v>6.9599999999999995E-2</v>
      </c>
      <c r="L236" s="193">
        <v>0</v>
      </c>
      <c r="M236" s="193">
        <v>0</v>
      </c>
      <c r="N236" s="193">
        <v>0</v>
      </c>
      <c r="O236" s="193">
        <v>1.7399999999999999E-2</v>
      </c>
      <c r="P236" s="179" t="s">
        <v>186</v>
      </c>
    </row>
    <row r="237" spans="1:16" s="163" customFormat="1" ht="10.65" customHeight="1" x14ac:dyDescent="0.2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65" customHeight="1" x14ac:dyDescent="0.2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65" customHeight="1" x14ac:dyDescent="0.2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65" customHeight="1" x14ac:dyDescent="0.2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65" customHeight="1" x14ac:dyDescent="0.2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6.9599999999999995E-2</v>
      </c>
      <c r="H241" s="195">
        <v>1.7978177081742572</v>
      </c>
      <c r="I241" s="194">
        <v>3.8017602432296136</v>
      </c>
      <c r="J241" s="193">
        <v>0</v>
      </c>
      <c r="K241" s="193">
        <v>6.9599999999999995E-2</v>
      </c>
      <c r="L241" s="193">
        <v>0</v>
      </c>
      <c r="M241" s="193">
        <v>0</v>
      </c>
      <c r="N241" s="193">
        <v>0</v>
      </c>
      <c r="O241" s="193">
        <v>1.7399999999999999E-2</v>
      </c>
      <c r="P241" s="179" t="s">
        <v>186</v>
      </c>
    </row>
    <row r="242" spans="1:16" s="163" customFormat="1" ht="10.65" customHeight="1" x14ac:dyDescent="0.2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65" customHeight="1" x14ac:dyDescent="0.2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6.9599999999999995E-2</v>
      </c>
      <c r="H243" s="209">
        <v>1.7978177081742572</v>
      </c>
      <c r="I243" s="237">
        <v>3.8017602432296136</v>
      </c>
      <c r="J243" s="210">
        <v>0</v>
      </c>
      <c r="K243" s="210">
        <v>6.9599999999999995E-2</v>
      </c>
      <c r="L243" s="210">
        <v>0</v>
      </c>
      <c r="M243" s="210">
        <v>0</v>
      </c>
      <c r="N243" s="210">
        <v>0</v>
      </c>
      <c r="O243" s="210">
        <v>1.7399999999999999E-2</v>
      </c>
      <c r="P243" s="186" t="s">
        <v>186</v>
      </c>
    </row>
    <row r="244" spans="1:16" s="163" customFormat="1" ht="10.65" customHeight="1" x14ac:dyDescent="0.2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65" customHeight="1" x14ac:dyDescent="0.2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65" customHeight="1" x14ac:dyDescent="0.2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65" customHeight="1" x14ac:dyDescent="0.2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65" customHeight="1" x14ac:dyDescent="0.2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43306</v>
      </c>
      <c r="K248" s="184">
        <v>43313</v>
      </c>
      <c r="L248" s="184">
        <v>43320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65" customHeight="1" x14ac:dyDescent="0.2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65" customHeight="1" x14ac:dyDescent="0.2">
      <c r="A250" s="155"/>
      <c r="B250" s="216"/>
      <c r="C250" s="258" t="s">
        <v>121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78"/>
    </row>
    <row r="251" spans="1:16" s="163" customFormat="1" ht="10.65" customHeight="1" x14ac:dyDescent="0.2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0.25159999999999999</v>
      </c>
      <c r="H251" s="195">
        <v>131.13816968805412</v>
      </c>
      <c r="I251" s="194">
        <v>-5.9741290519384732E-2</v>
      </c>
      <c r="J251" s="193">
        <v>8.5000000000000075E-3</v>
      </c>
      <c r="K251" s="193">
        <v>0</v>
      </c>
      <c r="L251" s="193">
        <v>1.029999999999999E-2</v>
      </c>
      <c r="M251" s="193">
        <v>0</v>
      </c>
      <c r="N251" s="193">
        <v>0</v>
      </c>
      <c r="O251" s="193">
        <v>4.6999999999999993E-3</v>
      </c>
      <c r="P251" s="179">
        <v>0</v>
      </c>
    </row>
    <row r="252" spans="1:16" s="163" customFormat="1" ht="10.65" customHeight="1" x14ac:dyDescent="0.2">
      <c r="A252" s="155"/>
      <c r="B252" s="191" t="s">
        <v>133</v>
      </c>
      <c r="C252" s="192">
        <v>9.5929354740307629E-2</v>
      </c>
      <c r="D252" s="193">
        <v>0</v>
      </c>
      <c r="E252" s="193">
        <v>-0.1</v>
      </c>
      <c r="F252" s="194">
        <v>-4.0706452596923764E-3</v>
      </c>
      <c r="G252" s="193">
        <v>0</v>
      </c>
      <c r="H252" s="195" t="s">
        <v>119</v>
      </c>
      <c r="I252" s="194">
        <v>-4.0706452596923764E-3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65" customHeight="1" x14ac:dyDescent="0.2">
      <c r="A253" s="155"/>
      <c r="B253" s="191" t="s">
        <v>134</v>
      </c>
      <c r="C253" s="192">
        <v>0.90017785191838828</v>
      </c>
      <c r="D253" s="193">
        <v>0</v>
      </c>
      <c r="E253" s="193">
        <v>0</v>
      </c>
      <c r="F253" s="194">
        <v>0.90017785191838828</v>
      </c>
      <c r="G253" s="193">
        <v>0</v>
      </c>
      <c r="H253" s="195">
        <v>0</v>
      </c>
      <c r="I253" s="194">
        <v>0.90017785191838828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65" customHeight="1" x14ac:dyDescent="0.2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65" customHeight="1" x14ac:dyDescent="0.2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65" customHeight="1" x14ac:dyDescent="0.2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0.25159999999999999</v>
      </c>
      <c r="H256" s="195">
        <v>23.125724461370286</v>
      </c>
      <c r="I256" s="236">
        <v>0.83636591613931122</v>
      </c>
      <c r="J256" s="193">
        <v>8.5000000000000075E-3</v>
      </c>
      <c r="K256" s="193">
        <v>0</v>
      </c>
      <c r="L256" s="193">
        <v>1.029999999999999E-2</v>
      </c>
      <c r="M256" s="193">
        <v>0</v>
      </c>
      <c r="N256" s="193">
        <v>0</v>
      </c>
      <c r="O256" s="193">
        <v>4.6999999999999993E-3</v>
      </c>
      <c r="P256" s="179" t="s">
        <v>186</v>
      </c>
    </row>
    <row r="257" spans="1:19" ht="10.65" customHeight="1" x14ac:dyDescent="0.2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65" customHeight="1" x14ac:dyDescent="0.2">
      <c r="A258" s="155"/>
      <c r="B258" s="204" t="s">
        <v>138</v>
      </c>
      <c r="C258" s="192">
        <v>259.97110116430514</v>
      </c>
      <c r="D258" s="193">
        <v>0</v>
      </c>
      <c r="E258" s="193">
        <v>20.300000000000011</v>
      </c>
      <c r="F258" s="194">
        <v>280.27110116430515</v>
      </c>
      <c r="G258" s="193">
        <v>3.2218</v>
      </c>
      <c r="H258" s="195">
        <v>1.1495298611294438</v>
      </c>
      <c r="I258" s="194">
        <v>277.04930116430518</v>
      </c>
      <c r="J258" s="193">
        <v>1.419999999999997E-2</v>
      </c>
      <c r="K258" s="193">
        <v>0.23579999999999998</v>
      </c>
      <c r="L258" s="193">
        <v>0.17720000000000038</v>
      </c>
      <c r="M258" s="193">
        <v>4.8699999999999827E-2</v>
      </c>
      <c r="N258" s="193">
        <v>1.7376033346887986E-2</v>
      </c>
      <c r="O258" s="193">
        <v>0.11897500000000005</v>
      </c>
      <c r="P258" s="179" t="s">
        <v>186</v>
      </c>
      <c r="S258" s="163"/>
    </row>
    <row r="259" spans="1:19" ht="10.65" customHeight="1" x14ac:dyDescent="0.2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4.1334437498123933E-3</v>
      </c>
      <c r="G259" s="193">
        <v>0</v>
      </c>
      <c r="H259" s="195">
        <v>0</v>
      </c>
      <c r="I259" s="194">
        <v>4.1334437498123933E-3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65" customHeight="1" x14ac:dyDescent="0.2">
      <c r="A260" s="155"/>
      <c r="B260" s="204" t="s">
        <v>140</v>
      </c>
      <c r="C260" s="192">
        <v>0.60011448797240408</v>
      </c>
      <c r="D260" s="193">
        <v>0</v>
      </c>
      <c r="E260" s="193">
        <v>0</v>
      </c>
      <c r="F260" s="194">
        <v>0.60011448797240408</v>
      </c>
      <c r="G260" s="193">
        <v>0.71399999999999997</v>
      </c>
      <c r="H260" s="195">
        <v>118.97729755073549</v>
      </c>
      <c r="I260" s="194">
        <v>-0.11388551202759589</v>
      </c>
      <c r="J260" s="193">
        <v>1.0000000000000026E-3</v>
      </c>
      <c r="K260" s="193">
        <v>1.5000000000000015E-2</v>
      </c>
      <c r="L260" s="193">
        <v>0.18199999999999994</v>
      </c>
      <c r="M260" s="193">
        <v>0</v>
      </c>
      <c r="N260" s="193">
        <v>0</v>
      </c>
      <c r="O260" s="193">
        <v>4.9499999999999988E-2</v>
      </c>
      <c r="P260" s="179">
        <v>0</v>
      </c>
      <c r="S260" s="163"/>
    </row>
    <row r="261" spans="1:19" ht="10.65" customHeight="1" x14ac:dyDescent="0.2">
      <c r="A261" s="155"/>
      <c r="B261" s="204" t="s">
        <v>141</v>
      </c>
      <c r="C261" s="192">
        <v>1.9513036664112673E-4</v>
      </c>
      <c r="D261" s="193">
        <v>0</v>
      </c>
      <c r="E261" s="193">
        <v>0</v>
      </c>
      <c r="F261" s="194">
        <v>1.9513036664112673E-4</v>
      </c>
      <c r="G261" s="193">
        <v>0</v>
      </c>
      <c r="H261" s="195">
        <v>0</v>
      </c>
      <c r="I261" s="194">
        <v>1.9513036664112673E-4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65" customHeight="1" x14ac:dyDescent="0.2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65" customHeight="1" x14ac:dyDescent="0.2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280.87554422639403</v>
      </c>
      <c r="G263" s="193">
        <v>3.9358</v>
      </c>
      <c r="H263" s="195">
        <v>1.4012611923335085</v>
      </c>
      <c r="I263" s="194">
        <v>276.93974422639405</v>
      </c>
      <c r="J263" s="193">
        <v>1.5199999999999972E-2</v>
      </c>
      <c r="K263" s="193">
        <v>0.25080000000000002</v>
      </c>
      <c r="L263" s="193">
        <v>0.3592000000000003</v>
      </c>
      <c r="M263" s="193">
        <v>4.8699999999999827E-2</v>
      </c>
      <c r="N263" s="193">
        <v>1.7338640191737798E-2</v>
      </c>
      <c r="O263" s="193">
        <v>0.16847500000000004</v>
      </c>
      <c r="P263" s="179" t="s">
        <v>186</v>
      </c>
      <c r="S263" s="163"/>
    </row>
    <row r="264" spans="1:19" ht="10.65" customHeight="1" x14ac:dyDescent="0.2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65" customHeight="1" x14ac:dyDescent="0.2">
      <c r="A265" s="155"/>
      <c r="B265" s="205" t="s">
        <v>112</v>
      </c>
      <c r="C265" s="206">
        <v>261.96351014253332</v>
      </c>
      <c r="D265" s="210">
        <v>0</v>
      </c>
      <c r="E265" s="210">
        <v>20</v>
      </c>
      <c r="F265" s="218">
        <v>281.96351014253332</v>
      </c>
      <c r="G265" s="210">
        <v>4.1874000000000002</v>
      </c>
      <c r="H265" s="209">
        <v>1.4850857821578607</v>
      </c>
      <c r="I265" s="237">
        <v>277.7761101425333</v>
      </c>
      <c r="J265" s="210">
        <v>2.3699999999999978E-2</v>
      </c>
      <c r="K265" s="210">
        <v>0.25080000000000002</v>
      </c>
      <c r="L265" s="210">
        <v>0.36950000000000027</v>
      </c>
      <c r="M265" s="210">
        <v>4.8699999999999827E-2</v>
      </c>
      <c r="N265" s="210">
        <v>1.727173845132721E-2</v>
      </c>
      <c r="O265" s="210">
        <v>0.17317500000000005</v>
      </c>
      <c r="P265" s="186" t="s">
        <v>186</v>
      </c>
      <c r="S265" s="163"/>
    </row>
    <row r="266" spans="1:19" ht="10.65" customHeight="1" x14ac:dyDescent="0.2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65" customHeight="1" x14ac:dyDescent="0.2">
      <c r="A267" s="155"/>
      <c r="M267" s="157"/>
      <c r="S267" s="163"/>
    </row>
    <row r="268" spans="1:19" ht="10.65" customHeight="1" x14ac:dyDescent="0.2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65" customHeight="1" x14ac:dyDescent="0.2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65" customHeight="1" x14ac:dyDescent="0.2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43306</v>
      </c>
      <c r="K270" s="184">
        <v>43313</v>
      </c>
      <c r="L270" s="184">
        <v>43320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65" customHeight="1" x14ac:dyDescent="0.2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65" customHeight="1" x14ac:dyDescent="0.2">
      <c r="A272" s="155"/>
      <c r="B272" s="216"/>
      <c r="C272" s="258" t="s">
        <v>144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78"/>
      <c r="S272" s="163"/>
    </row>
    <row r="273" spans="1:19" ht="10.65" customHeight="1" x14ac:dyDescent="0.2">
      <c r="A273" s="155"/>
      <c r="B273" s="191" t="s">
        <v>132</v>
      </c>
      <c r="C273" s="192">
        <v>14.070042278371449</v>
      </c>
      <c r="D273" s="193">
        <v>0</v>
      </c>
      <c r="E273" s="193">
        <v>14.5</v>
      </c>
      <c r="F273" s="194">
        <v>28.570042278371449</v>
      </c>
      <c r="G273" s="193">
        <v>22.339399999999998</v>
      </c>
      <c r="H273" s="195">
        <v>78.191693881082301</v>
      </c>
      <c r="I273" s="194">
        <v>6.2306422783714517</v>
      </c>
      <c r="J273" s="193">
        <v>0.77069999999999794</v>
      </c>
      <c r="K273" s="193">
        <v>7.0300000000003138E-2</v>
      </c>
      <c r="L273" s="193">
        <v>0.35359999999999658</v>
      </c>
      <c r="M273" s="193">
        <v>0.71120000000000161</v>
      </c>
      <c r="N273" s="193">
        <v>2.4893207824841257</v>
      </c>
      <c r="O273" s="193">
        <v>0.47644999999999982</v>
      </c>
      <c r="P273" s="179">
        <v>11.077221698754233</v>
      </c>
      <c r="S273" s="163"/>
    </row>
    <row r="274" spans="1:19" ht="10.65" customHeight="1" x14ac:dyDescent="0.2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65" customHeight="1" x14ac:dyDescent="0.2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65" customHeight="1" x14ac:dyDescent="0.2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65" customHeight="1" x14ac:dyDescent="0.2">
      <c r="A277" s="155"/>
      <c r="B277" s="191" t="s">
        <v>136</v>
      </c>
      <c r="C277" s="192"/>
      <c r="D277" s="193">
        <v>0</v>
      </c>
      <c r="E277" s="193"/>
      <c r="F277" s="194">
        <v>8</v>
      </c>
      <c r="G277" s="193">
        <v>4.4000000000000004</v>
      </c>
      <c r="H277" s="195">
        <v>55.000000000000007</v>
      </c>
      <c r="I277" s="194">
        <v>3.5999999999999996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65" customHeight="1" x14ac:dyDescent="0.2">
      <c r="A278" s="155"/>
      <c r="B278" s="198" t="s">
        <v>137</v>
      </c>
      <c r="C278" s="192">
        <v>14.170042278371449</v>
      </c>
      <c r="D278" s="193">
        <v>0</v>
      </c>
      <c r="E278" s="193">
        <v>22.500000000000007</v>
      </c>
      <c r="F278" s="236">
        <v>36.670042278371454</v>
      </c>
      <c r="G278" s="193">
        <v>26.739399999999996</v>
      </c>
      <c r="H278" s="195">
        <v>72.918923291700978</v>
      </c>
      <c r="I278" s="236">
        <v>9.9306422783714581</v>
      </c>
      <c r="J278" s="193">
        <v>0.77069999999999794</v>
      </c>
      <c r="K278" s="193">
        <v>7.0300000000003138E-2</v>
      </c>
      <c r="L278" s="193">
        <v>0.35359999999999658</v>
      </c>
      <c r="M278" s="193">
        <v>0.71120000000000161</v>
      </c>
      <c r="N278" s="193">
        <v>1.9394578130046993</v>
      </c>
      <c r="O278" s="193">
        <v>0.47644999999999982</v>
      </c>
      <c r="P278" s="179">
        <v>18.842989355381388</v>
      </c>
      <c r="S278" s="163"/>
    </row>
    <row r="279" spans="1:19" ht="10.65" customHeight="1" x14ac:dyDescent="0.2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65" customHeight="1" x14ac:dyDescent="0.2">
      <c r="A280" s="155"/>
      <c r="B280" s="204" t="s">
        <v>138</v>
      </c>
      <c r="C280" s="192">
        <v>75.631414197930184</v>
      </c>
      <c r="D280" s="193">
        <v>0</v>
      </c>
      <c r="E280" s="193">
        <v>202.4</v>
      </c>
      <c r="F280" s="194">
        <v>278.03141419793019</v>
      </c>
      <c r="G280" s="193">
        <v>164.8751</v>
      </c>
      <c r="H280" s="195">
        <v>59.300888885392517</v>
      </c>
      <c r="I280" s="194">
        <v>113.15631419793019</v>
      </c>
      <c r="J280" s="193">
        <v>2.8673000000000002</v>
      </c>
      <c r="K280" s="193">
        <v>4.5259000000000071</v>
      </c>
      <c r="L280" s="193">
        <v>4.4838000000000022</v>
      </c>
      <c r="M280" s="193">
        <v>5.8189000000000135</v>
      </c>
      <c r="N280" s="193">
        <v>2.0928929980040123</v>
      </c>
      <c r="O280" s="193">
        <v>4.4239750000000058</v>
      </c>
      <c r="P280" s="179">
        <v>23.577973247572611</v>
      </c>
      <c r="S280" s="163"/>
    </row>
    <row r="281" spans="1:19" ht="10.65" customHeight="1" x14ac:dyDescent="0.2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65" customHeight="1" x14ac:dyDescent="0.2">
      <c r="A282" s="155"/>
      <c r="B282" s="204" t="s">
        <v>140</v>
      </c>
      <c r="C282" s="192">
        <v>1.5</v>
      </c>
      <c r="D282" s="193">
        <v>0</v>
      </c>
      <c r="E282" s="193">
        <v>7</v>
      </c>
      <c r="F282" s="194">
        <v>8.5</v>
      </c>
      <c r="G282" s="193">
        <v>5.76</v>
      </c>
      <c r="H282" s="195">
        <v>67.764705882352942</v>
      </c>
      <c r="I282" s="194">
        <v>2.74</v>
      </c>
      <c r="J282" s="193">
        <v>8.9999999999999858E-2</v>
      </c>
      <c r="K282" s="193">
        <v>0.28099999999999969</v>
      </c>
      <c r="L282" s="193">
        <v>0.40399999999999991</v>
      </c>
      <c r="M282" s="193">
        <v>0.59100000000000019</v>
      </c>
      <c r="N282" s="193">
        <v>6.9529411764705911</v>
      </c>
      <c r="O282" s="193">
        <v>0.34149999999999991</v>
      </c>
      <c r="P282" s="179">
        <v>6.0234260614934136</v>
      </c>
      <c r="S282" s="163"/>
    </row>
    <row r="283" spans="1:19" ht="10.65" customHeight="1" x14ac:dyDescent="0.2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65" customHeight="1" x14ac:dyDescent="0.2">
      <c r="A284" s="155"/>
      <c r="B284" s="204" t="s">
        <v>142</v>
      </c>
      <c r="C284" s="192"/>
      <c r="D284" s="193">
        <v>0</v>
      </c>
      <c r="E284" s="193"/>
      <c r="F284" s="194">
        <v>15.4</v>
      </c>
      <c r="G284" s="193">
        <v>3.9</v>
      </c>
      <c r="H284" s="195">
        <v>25.324675324675326</v>
      </c>
      <c r="I284" s="194">
        <v>11.5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65" customHeight="1" x14ac:dyDescent="0.2">
      <c r="A285" s="155"/>
      <c r="B285" s="198" t="s">
        <v>143</v>
      </c>
      <c r="C285" s="192">
        <v>77.758148024097821</v>
      </c>
      <c r="D285" s="193">
        <v>0</v>
      </c>
      <c r="E285" s="193">
        <v>224.39999999999998</v>
      </c>
      <c r="F285" s="194">
        <v>302.15814802409778</v>
      </c>
      <c r="G285" s="193">
        <v>174.5351</v>
      </c>
      <c r="H285" s="195">
        <v>57.762830868979385</v>
      </c>
      <c r="I285" s="194">
        <v>127.62304802409778</v>
      </c>
      <c r="J285" s="193">
        <v>2.9573</v>
      </c>
      <c r="K285" s="193">
        <v>4.8069000000000068</v>
      </c>
      <c r="L285" s="193">
        <v>4.8878000000000021</v>
      </c>
      <c r="M285" s="193">
        <v>6.4099000000000137</v>
      </c>
      <c r="N285" s="193">
        <v>2.1213725467660765</v>
      </c>
      <c r="O285" s="193">
        <v>4.7654750000000057</v>
      </c>
      <c r="P285" s="179">
        <v>24.780761209343797</v>
      </c>
      <c r="S285" s="163"/>
    </row>
    <row r="286" spans="1:19" ht="10.65" customHeight="1" x14ac:dyDescent="0.2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65" customHeight="1" x14ac:dyDescent="0.2">
      <c r="A287" s="155"/>
      <c r="B287" s="205" t="s">
        <v>112</v>
      </c>
      <c r="C287" s="206">
        <v>91.928190302469275</v>
      </c>
      <c r="D287" s="210">
        <v>0</v>
      </c>
      <c r="E287" s="210">
        <v>246.89999999999998</v>
      </c>
      <c r="F287" s="218">
        <v>338.82819030246924</v>
      </c>
      <c r="G287" s="210">
        <v>201.27449999999999</v>
      </c>
      <c r="H287" s="209">
        <v>59.403115136412886</v>
      </c>
      <c r="I287" s="237">
        <v>137.55369030246925</v>
      </c>
      <c r="J287" s="210">
        <v>3.727999999999998</v>
      </c>
      <c r="K287" s="210">
        <v>4.87720000000001</v>
      </c>
      <c r="L287" s="210">
        <v>5.2413999999999987</v>
      </c>
      <c r="M287" s="210">
        <v>7.1211000000000153</v>
      </c>
      <c r="N287" s="210">
        <v>2.1016846306805426</v>
      </c>
      <c r="O287" s="210">
        <v>5.2419250000000055</v>
      </c>
      <c r="P287" s="186">
        <v>24.241064170599369</v>
      </c>
      <c r="S287" s="163"/>
    </row>
    <row r="288" spans="1:19" ht="10.65" customHeight="1" x14ac:dyDescent="0.2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65" hidden="1" customHeight="1" x14ac:dyDescent="0.2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65" hidden="1" customHeight="1" x14ac:dyDescent="0.2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65" hidden="1" customHeight="1" x14ac:dyDescent="0.2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65" hidden="1" customHeight="1" x14ac:dyDescent="0.2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43306</v>
      </c>
      <c r="K292" s="184">
        <v>43313</v>
      </c>
      <c r="L292" s="184">
        <v>43320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65" hidden="1" customHeight="1" x14ac:dyDescent="0.2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65" hidden="1" customHeight="1" x14ac:dyDescent="0.2">
      <c r="A294" s="155"/>
      <c r="B294" s="216"/>
      <c r="C294" s="258" t="s">
        <v>122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78"/>
      <c r="S294" s="163"/>
    </row>
    <row r="295" spans="1:19" ht="10.65" hidden="1" customHeight="1" x14ac:dyDescent="0.2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65" hidden="1" customHeight="1" x14ac:dyDescent="0.2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65" hidden="1" customHeight="1" x14ac:dyDescent="0.2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65" hidden="1" customHeight="1" x14ac:dyDescent="0.2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65" hidden="1" customHeight="1" x14ac:dyDescent="0.2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65" hidden="1" customHeight="1" x14ac:dyDescent="0.2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65" hidden="1" customHeight="1" x14ac:dyDescent="0.2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65" hidden="1" customHeight="1" x14ac:dyDescent="0.2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65" hidden="1" customHeight="1" x14ac:dyDescent="0.2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65" hidden="1" customHeight="1" x14ac:dyDescent="0.2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65" hidden="1" customHeight="1" x14ac:dyDescent="0.2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65" hidden="1" customHeight="1" x14ac:dyDescent="0.2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65" hidden="1" customHeight="1" x14ac:dyDescent="0.2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65" hidden="1" customHeight="1" x14ac:dyDescent="0.2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65" hidden="1" customHeight="1" x14ac:dyDescent="0.2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65" hidden="1" customHeight="1" x14ac:dyDescent="0.2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65" customHeight="1" x14ac:dyDescent="0.2">
      <c r="A311" s="155"/>
      <c r="M311" s="157"/>
      <c r="S311" s="163"/>
    </row>
    <row r="312" spans="1:19" ht="10.65" customHeight="1" x14ac:dyDescent="0.2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65" customHeight="1" x14ac:dyDescent="0.2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65" customHeight="1" x14ac:dyDescent="0.2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43306</v>
      </c>
      <c r="K314" s="184">
        <v>43313</v>
      </c>
      <c r="L314" s="184">
        <v>43320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65" customHeight="1" x14ac:dyDescent="0.2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65" customHeight="1" x14ac:dyDescent="0.2">
      <c r="A316" s="155"/>
      <c r="B316" s="216"/>
      <c r="C316" s="263" t="s">
        <v>123</v>
      </c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4"/>
      <c r="P316" s="178"/>
      <c r="S316" s="163"/>
    </row>
    <row r="317" spans="1:19" ht="10.65" customHeight="1" x14ac:dyDescent="0.2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0.54610000000000003</v>
      </c>
      <c r="H317" s="195">
        <v>84.598207839562434</v>
      </c>
      <c r="I317" s="194">
        <v>9.9421948923149372E-2</v>
      </c>
      <c r="J317" s="193">
        <v>2.2800000000000029E-2</v>
      </c>
      <c r="K317" s="193">
        <v>8.5999999999999965E-3</v>
      </c>
      <c r="L317" s="193">
        <v>3.5000000000000586E-3</v>
      </c>
      <c r="M317" s="193">
        <v>2.2000000000000214E-3</v>
      </c>
      <c r="N317" s="193">
        <v>0.34080948040109721</v>
      </c>
      <c r="O317" s="193">
        <v>9.2750000000000263E-3</v>
      </c>
      <c r="P317" s="179">
        <v>8.7193475927923547</v>
      </c>
      <c r="S317" s="163"/>
    </row>
    <row r="318" spans="1:19" ht="10.65" customHeight="1" x14ac:dyDescent="0.2">
      <c r="A318" s="155"/>
      <c r="B318" s="191" t="s">
        <v>133</v>
      </c>
      <c r="C318" s="192">
        <v>0.26063996963057312</v>
      </c>
      <c r="D318" s="193">
        <v>0</v>
      </c>
      <c r="E318" s="193">
        <v>-0.3</v>
      </c>
      <c r="F318" s="194">
        <v>-3.9360030369426868E-2</v>
      </c>
      <c r="G318" s="193">
        <v>0</v>
      </c>
      <c r="H318" s="195" t="s">
        <v>119</v>
      </c>
      <c r="I318" s="194">
        <v>-3.9360030369426868E-2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65" customHeight="1" x14ac:dyDescent="0.2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65" customHeight="1" x14ac:dyDescent="0.2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65" customHeight="1" x14ac:dyDescent="0.2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65" customHeight="1" x14ac:dyDescent="0.2">
      <c r="A322" s="155"/>
      <c r="B322" s="198" t="s">
        <v>137</v>
      </c>
      <c r="C322" s="192">
        <v>0.90616191855372252</v>
      </c>
      <c r="D322" s="193">
        <v>0</v>
      </c>
      <c r="E322" s="193">
        <v>-0.29999999999999993</v>
      </c>
      <c r="F322" s="236">
        <v>0.60616191855372259</v>
      </c>
      <c r="G322" s="193">
        <v>0.54610000000000003</v>
      </c>
      <c r="H322" s="195">
        <v>90.091439809180386</v>
      </c>
      <c r="I322" s="236">
        <v>6.0061918553722504E-2</v>
      </c>
      <c r="J322" s="193">
        <v>2.2800000000000029E-2</v>
      </c>
      <c r="K322" s="193">
        <v>8.5999999999999965E-3</v>
      </c>
      <c r="L322" s="193">
        <v>3.5000000000000586E-3</v>
      </c>
      <c r="M322" s="193">
        <v>2.2000000000000214E-3</v>
      </c>
      <c r="N322" s="193">
        <v>0.36293932902435228</v>
      </c>
      <c r="O322" s="193">
        <v>9.2750000000000263E-3</v>
      </c>
      <c r="P322" s="179">
        <v>4.4756785502665588</v>
      </c>
      <c r="S322" s="163"/>
    </row>
    <row r="323" spans="1:19" ht="10.65" customHeight="1" x14ac:dyDescent="0.2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65" customHeight="1" x14ac:dyDescent="0.2">
      <c r="A324" s="155"/>
      <c r="B324" s="204" t="s">
        <v>138</v>
      </c>
      <c r="C324" s="192">
        <v>18.319207728894963</v>
      </c>
      <c r="D324" s="193">
        <v>0</v>
      </c>
      <c r="E324" s="193">
        <v>18.3</v>
      </c>
      <c r="F324" s="194">
        <v>36.619207728894963</v>
      </c>
      <c r="G324" s="193">
        <v>6.1561000000000003</v>
      </c>
      <c r="H324" s="195">
        <v>16.811122855458265</v>
      </c>
      <c r="I324" s="194">
        <v>30.463107728894961</v>
      </c>
      <c r="J324" s="193">
        <v>2.3400000000000087E-2</v>
      </c>
      <c r="K324" s="193">
        <v>0.26869999999999949</v>
      </c>
      <c r="L324" s="193">
        <v>0.51900000000000057</v>
      </c>
      <c r="M324" s="193">
        <v>0.19700000000000006</v>
      </c>
      <c r="N324" s="193">
        <v>0.53796903924973261</v>
      </c>
      <c r="O324" s="193">
        <v>0.25202500000000005</v>
      </c>
      <c r="P324" s="179" t="s">
        <v>186</v>
      </c>
      <c r="S324" s="163"/>
    </row>
    <row r="325" spans="1:19" ht="10.65" customHeight="1" x14ac:dyDescent="0.2">
      <c r="A325" s="155"/>
      <c r="B325" s="204" t="s">
        <v>139</v>
      </c>
      <c r="C325" s="192">
        <v>3.9360030369426882E-2</v>
      </c>
      <c r="D325" s="193">
        <v>0</v>
      </c>
      <c r="E325" s="193">
        <v>0</v>
      </c>
      <c r="F325" s="194">
        <v>3.9360030369426882E-2</v>
      </c>
      <c r="G325" s="193">
        <v>0</v>
      </c>
      <c r="H325" s="195">
        <v>0</v>
      </c>
      <c r="I325" s="194">
        <v>3.9360030369426882E-2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65" customHeight="1" x14ac:dyDescent="0.2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0.14000000000000001</v>
      </c>
      <c r="H326" s="195">
        <v>140</v>
      </c>
      <c r="I326" s="194">
        <v>-4.0000000000000008E-2</v>
      </c>
      <c r="J326" s="193">
        <v>-0.11</v>
      </c>
      <c r="K326" s="193">
        <v>4.4999999999999998E-2</v>
      </c>
      <c r="L326" s="193">
        <v>1.3999999999999999E-2</v>
      </c>
      <c r="M326" s="193">
        <v>1.7000000000000015E-2</v>
      </c>
      <c r="N326" s="193">
        <v>17.000000000000014</v>
      </c>
      <c r="O326" s="193">
        <v>-8.4999999999999971E-3</v>
      </c>
      <c r="P326" s="179">
        <v>0</v>
      </c>
      <c r="S326" s="163"/>
    </row>
    <row r="327" spans="1:19" ht="10.65" customHeight="1" x14ac:dyDescent="0.2">
      <c r="A327" s="155"/>
      <c r="B327" s="204" t="s">
        <v>141</v>
      </c>
      <c r="C327" s="192">
        <v>1.669670658216487E-3</v>
      </c>
      <c r="D327" s="193">
        <v>0</v>
      </c>
      <c r="E327" s="193">
        <v>0</v>
      </c>
      <c r="F327" s="194">
        <v>1.669670658216487E-3</v>
      </c>
      <c r="G327" s="193">
        <v>0</v>
      </c>
      <c r="H327" s="195">
        <v>0</v>
      </c>
      <c r="I327" s="194">
        <v>1.669670658216487E-3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65" customHeight="1" x14ac:dyDescent="0.2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65" customHeight="1" x14ac:dyDescent="0.2">
      <c r="A329" s="155"/>
      <c r="B329" s="198" t="s">
        <v>143</v>
      </c>
      <c r="C329" s="192">
        <v>18.460237429922607</v>
      </c>
      <c r="D329" s="193">
        <v>0</v>
      </c>
      <c r="E329" s="193">
        <v>18.300000000000004</v>
      </c>
      <c r="F329" s="194">
        <v>36.760237429922611</v>
      </c>
      <c r="G329" s="193">
        <v>6.2961</v>
      </c>
      <c r="H329" s="195">
        <v>17.127473705800966</v>
      </c>
      <c r="I329" s="194">
        <v>30.464137429922612</v>
      </c>
      <c r="J329" s="193">
        <v>-8.6599999999999913E-2</v>
      </c>
      <c r="K329" s="193">
        <v>0.31369999999999948</v>
      </c>
      <c r="L329" s="193">
        <v>0.53300000000000058</v>
      </c>
      <c r="M329" s="193">
        <v>0.21400000000000008</v>
      </c>
      <c r="N329" s="193">
        <v>0.58215075571248998</v>
      </c>
      <c r="O329" s="193">
        <v>0.24352500000000007</v>
      </c>
      <c r="P329" s="179" t="s">
        <v>186</v>
      </c>
      <c r="S329" s="163"/>
    </row>
    <row r="330" spans="1:19" ht="10.65" customHeight="1" x14ac:dyDescent="0.2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65" customHeight="1" x14ac:dyDescent="0.2">
      <c r="A331" s="155"/>
      <c r="B331" s="205" t="s">
        <v>112</v>
      </c>
      <c r="C331" s="206">
        <v>19.366399348476328</v>
      </c>
      <c r="D331" s="210">
        <v>0</v>
      </c>
      <c r="E331" s="210">
        <v>18.000000000000007</v>
      </c>
      <c r="F331" s="218">
        <v>37.366399348476335</v>
      </c>
      <c r="G331" s="210">
        <v>6.8422000000000001</v>
      </c>
      <c r="H331" s="209">
        <v>18.311103342310663</v>
      </c>
      <c r="I331" s="237">
        <v>30.524199348476337</v>
      </c>
      <c r="J331" s="210">
        <v>-6.3799999999999885E-2</v>
      </c>
      <c r="K331" s="210">
        <v>0.32229999999999948</v>
      </c>
      <c r="L331" s="210">
        <v>0.53650000000000064</v>
      </c>
      <c r="M331" s="210">
        <v>0.21620000000000011</v>
      </c>
      <c r="N331" s="210">
        <v>0.57859468337779774</v>
      </c>
      <c r="O331" s="210">
        <v>0.25280000000000008</v>
      </c>
      <c r="P331" s="186" t="s">
        <v>186</v>
      </c>
      <c r="S331" s="163"/>
    </row>
    <row r="332" spans="1:19" ht="10.65" customHeight="1" x14ac:dyDescent="0.2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65" customHeight="1" x14ac:dyDescent="0.2">
      <c r="A333" s="155"/>
      <c r="M333" s="157"/>
      <c r="S333" s="163"/>
    </row>
    <row r="334" spans="1:19" ht="10.65" customHeight="1" x14ac:dyDescent="0.2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65" customHeight="1" x14ac:dyDescent="0.2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65" customHeight="1" x14ac:dyDescent="0.2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43306</v>
      </c>
      <c r="K336" s="184">
        <v>43313</v>
      </c>
      <c r="L336" s="184">
        <v>43320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65" customHeight="1" x14ac:dyDescent="0.2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65" customHeight="1" x14ac:dyDescent="0.2">
      <c r="A338" s="155"/>
      <c r="B338" s="216"/>
      <c r="C338" s="258" t="s">
        <v>146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78"/>
      <c r="S338" s="163"/>
    </row>
    <row r="339" spans="1:19" ht="10.65" customHeight="1" x14ac:dyDescent="0.2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65" customHeight="1" x14ac:dyDescent="0.2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65" customHeight="1" x14ac:dyDescent="0.2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65" customHeight="1" x14ac:dyDescent="0.2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65" customHeight="1" x14ac:dyDescent="0.2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65" customHeight="1" x14ac:dyDescent="0.2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65" customHeight="1" x14ac:dyDescent="0.2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65" customHeight="1" x14ac:dyDescent="0.2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65" customHeight="1" x14ac:dyDescent="0.2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65" customHeight="1" x14ac:dyDescent="0.2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65" customHeight="1" x14ac:dyDescent="0.2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65" customHeight="1" x14ac:dyDescent="0.2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65" customHeight="1" x14ac:dyDescent="0.2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65" customHeight="1" x14ac:dyDescent="0.2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65" customHeight="1" x14ac:dyDescent="0.2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65" customHeight="1" x14ac:dyDescent="0.2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65" customHeight="1" x14ac:dyDescent="0.2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65" customHeight="1" x14ac:dyDescent="0.2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65" customHeight="1" x14ac:dyDescent="0.2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65" customHeight="1" x14ac:dyDescent="0.2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43306</v>
      </c>
      <c r="K358" s="184">
        <v>43313</v>
      </c>
      <c r="L358" s="184">
        <v>43320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65" customHeight="1" x14ac:dyDescent="0.2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65" customHeight="1" x14ac:dyDescent="0.2">
      <c r="A360" s="155"/>
      <c r="B360" s="216"/>
      <c r="C360" s="258" t="s">
        <v>124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78"/>
      <c r="S360" s="163"/>
    </row>
    <row r="361" spans="1:19" ht="10.65" customHeight="1" x14ac:dyDescent="0.2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65" customHeight="1" x14ac:dyDescent="0.2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65" customHeight="1" x14ac:dyDescent="0.2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65" customHeight="1" x14ac:dyDescent="0.2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65" customHeight="1" x14ac:dyDescent="0.2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65" customHeight="1" x14ac:dyDescent="0.2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65" customHeight="1" x14ac:dyDescent="0.2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65" customHeight="1" x14ac:dyDescent="0.2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65" customHeight="1" x14ac:dyDescent="0.2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65" customHeight="1" x14ac:dyDescent="0.2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65" customHeight="1" x14ac:dyDescent="0.2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65" customHeight="1" x14ac:dyDescent="0.2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65" customHeight="1" x14ac:dyDescent="0.2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65" customHeight="1" x14ac:dyDescent="0.2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65" customHeight="1" x14ac:dyDescent="0.2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65" customHeight="1" x14ac:dyDescent="0.2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65" customHeight="1" x14ac:dyDescent="0.2">
      <c r="A377" s="155"/>
      <c r="M377" s="157"/>
      <c r="S377" s="163"/>
    </row>
    <row r="378" spans="1:19" ht="10.65" customHeight="1" x14ac:dyDescent="0.2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65" customHeight="1" x14ac:dyDescent="0.2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65" customHeight="1" x14ac:dyDescent="0.2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43306</v>
      </c>
      <c r="K380" s="184">
        <v>43313</v>
      </c>
      <c r="L380" s="184">
        <v>43320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65" customHeight="1" x14ac:dyDescent="0.2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65" customHeight="1" x14ac:dyDescent="0.2">
      <c r="A382" s="155"/>
      <c r="B382" s="216"/>
      <c r="C382" s="258" t="s">
        <v>125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78"/>
      <c r="S382" s="163"/>
    </row>
    <row r="383" spans="1:19" ht="10.65" customHeight="1" x14ac:dyDescent="0.2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65" customHeight="1" x14ac:dyDescent="0.2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65" customHeight="1" x14ac:dyDescent="0.2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65" customHeight="1" x14ac:dyDescent="0.2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65" customHeight="1" x14ac:dyDescent="0.2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65" customHeight="1" x14ac:dyDescent="0.2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65" customHeight="1" x14ac:dyDescent="0.2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65" customHeight="1" x14ac:dyDescent="0.2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65" customHeight="1" x14ac:dyDescent="0.2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65" customHeight="1" x14ac:dyDescent="0.2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65" customHeight="1" x14ac:dyDescent="0.2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65" customHeight="1" x14ac:dyDescent="0.2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65" customHeight="1" x14ac:dyDescent="0.2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65" customHeight="1" x14ac:dyDescent="0.2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65" customHeight="1" x14ac:dyDescent="0.2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65" customHeight="1" x14ac:dyDescent="0.2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65" customHeight="1" x14ac:dyDescent="0.2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65" customHeight="1" x14ac:dyDescent="0.2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65" customHeight="1" x14ac:dyDescent="0.2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65" customHeight="1" x14ac:dyDescent="0.2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43306</v>
      </c>
      <c r="K402" s="184">
        <v>43313</v>
      </c>
      <c r="L402" s="184">
        <v>43320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65" customHeight="1" x14ac:dyDescent="0.2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65" customHeight="1" x14ac:dyDescent="0.2">
      <c r="A404" s="155"/>
      <c r="B404" s="216"/>
      <c r="C404" s="260" t="s">
        <v>175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78"/>
      <c r="S404" s="163"/>
    </row>
    <row r="405" spans="1:19" ht="10.65" customHeight="1" x14ac:dyDescent="0.2">
      <c r="A405" s="155"/>
      <c r="B405" s="191" t="s">
        <v>132</v>
      </c>
      <c r="C405" s="192">
        <v>53.715000000000003</v>
      </c>
      <c r="D405" s="193">
        <v>0</v>
      </c>
      <c r="E405" s="193">
        <v>-53.7</v>
      </c>
      <c r="F405" s="194">
        <v>1.5000000000000568E-2</v>
      </c>
      <c r="G405" s="193">
        <v>0</v>
      </c>
      <c r="H405" s="195">
        <v>0</v>
      </c>
      <c r="I405" s="194">
        <v>1.5000000000000568E-2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65" customHeight="1" x14ac:dyDescent="0.2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65" customHeight="1" x14ac:dyDescent="0.2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65" customHeight="1" x14ac:dyDescent="0.2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65" customHeight="1" x14ac:dyDescent="0.2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65" customHeight="1" x14ac:dyDescent="0.2">
      <c r="A410" s="155"/>
      <c r="B410" s="198" t="s">
        <v>137</v>
      </c>
      <c r="C410" s="192">
        <v>53.715000000000003</v>
      </c>
      <c r="D410" s="193">
        <v>0</v>
      </c>
      <c r="E410" s="193">
        <v>-53.7</v>
      </c>
      <c r="F410" s="236">
        <v>1.5000000000000568E-2</v>
      </c>
      <c r="G410" s="193">
        <v>0</v>
      </c>
      <c r="H410" s="195">
        <v>0</v>
      </c>
      <c r="I410" s="236">
        <v>1.5000000000000568E-2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65" customHeight="1" x14ac:dyDescent="0.2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65" customHeight="1" x14ac:dyDescent="0.2">
      <c r="A412" s="155"/>
      <c r="B412" s="204" t="s">
        <v>138</v>
      </c>
      <c r="C412" s="192">
        <v>53.715000000000003</v>
      </c>
      <c r="D412" s="193">
        <v>0</v>
      </c>
      <c r="E412" s="193">
        <v>-50.599999999999994</v>
      </c>
      <c r="F412" s="194">
        <v>3.1150000000000091</v>
      </c>
      <c r="G412" s="193">
        <v>0</v>
      </c>
      <c r="H412" s="195">
        <v>0</v>
      </c>
      <c r="I412" s="194">
        <v>3.1150000000000091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65" customHeight="1" x14ac:dyDescent="0.2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65" customHeight="1" x14ac:dyDescent="0.2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65" customHeight="1" x14ac:dyDescent="0.2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65" customHeight="1" x14ac:dyDescent="0.2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65" customHeight="1" x14ac:dyDescent="0.2">
      <c r="A417" s="155"/>
      <c r="B417" s="198" t="s">
        <v>143</v>
      </c>
      <c r="C417" s="192">
        <v>53.715000000000003</v>
      </c>
      <c r="D417" s="193">
        <v>0</v>
      </c>
      <c r="E417" s="193">
        <v>-50.599999999999994</v>
      </c>
      <c r="F417" s="236">
        <v>3.1150000000000091</v>
      </c>
      <c r="G417" s="203">
        <v>0</v>
      </c>
      <c r="H417" s="195">
        <v>0</v>
      </c>
      <c r="I417" s="194">
        <v>3.1150000000000091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65" customHeight="1" x14ac:dyDescent="0.2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65" customHeight="1" x14ac:dyDescent="0.2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65" customHeight="1" x14ac:dyDescent="0.2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65" customHeight="1" x14ac:dyDescent="0.2">
      <c r="A421" s="155"/>
      <c r="M421" s="157"/>
      <c r="S421" s="163"/>
    </row>
    <row r="422" spans="1:19" ht="10.65" customHeight="1" x14ac:dyDescent="0.2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65" customHeight="1" x14ac:dyDescent="0.2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65" customHeight="1" x14ac:dyDescent="0.2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43306</v>
      </c>
      <c r="K424" s="184">
        <v>43313</v>
      </c>
      <c r="L424" s="184">
        <v>43320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65" customHeight="1" x14ac:dyDescent="0.2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65" customHeight="1" x14ac:dyDescent="0.2">
      <c r="A426" s="155"/>
      <c r="B426" s="216"/>
      <c r="C426" s="261" t="s">
        <v>176</v>
      </c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2"/>
      <c r="P426" s="178"/>
      <c r="S426" s="163"/>
    </row>
    <row r="427" spans="1:19" ht="10.65" customHeight="1" x14ac:dyDescent="0.2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65" customHeight="1" x14ac:dyDescent="0.2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65" customHeight="1" x14ac:dyDescent="0.2">
      <c r="A429" s="155"/>
      <c r="B429" s="191" t="s">
        <v>134</v>
      </c>
      <c r="C429" s="192">
        <v>0.60013597496613424</v>
      </c>
      <c r="D429" s="193">
        <v>0</v>
      </c>
      <c r="E429" s="193">
        <v>0</v>
      </c>
      <c r="F429" s="194">
        <v>0.60013597496613424</v>
      </c>
      <c r="G429" s="193">
        <v>0</v>
      </c>
      <c r="H429" s="195">
        <v>0</v>
      </c>
      <c r="I429" s="194">
        <v>0.60013597496613424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65" customHeight="1" x14ac:dyDescent="0.2">
      <c r="A430" s="155"/>
      <c r="B430" s="191" t="s">
        <v>135</v>
      </c>
      <c r="C430" s="192">
        <v>0.24311192463607001</v>
      </c>
      <c r="D430" s="193">
        <v>0</v>
      </c>
      <c r="E430" s="193">
        <v>0</v>
      </c>
      <c r="F430" s="194">
        <v>0.24311192463607001</v>
      </c>
      <c r="G430" s="193">
        <v>0</v>
      </c>
      <c r="H430" s="195">
        <v>0</v>
      </c>
      <c r="I430" s="194">
        <v>0.24311192463607001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65" customHeight="1" x14ac:dyDescent="0.2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65" customHeight="1" x14ac:dyDescent="0.2">
      <c r="A432" s="155"/>
      <c r="B432" s="198" t="s">
        <v>137</v>
      </c>
      <c r="C432" s="192">
        <v>55.822748227034069</v>
      </c>
      <c r="D432" s="193">
        <v>0</v>
      </c>
      <c r="E432" s="193">
        <v>0</v>
      </c>
      <c r="F432" s="236">
        <v>55.822748227034069</v>
      </c>
      <c r="G432" s="193">
        <v>0</v>
      </c>
      <c r="H432" s="195">
        <v>0</v>
      </c>
      <c r="I432" s="236">
        <v>55.822748227034069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65" customHeight="1" x14ac:dyDescent="0.2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65" customHeight="1" x14ac:dyDescent="0.2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65" customHeight="1" x14ac:dyDescent="0.2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65" customHeight="1" x14ac:dyDescent="0.2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65" customHeight="1" x14ac:dyDescent="0.2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65" customHeight="1" x14ac:dyDescent="0.2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65" customHeight="1" x14ac:dyDescent="0.2">
      <c r="A439" s="155"/>
      <c r="B439" s="198" t="s">
        <v>143</v>
      </c>
      <c r="C439" s="192">
        <v>22.748218011533989</v>
      </c>
      <c r="D439" s="193">
        <v>0</v>
      </c>
      <c r="E439" s="193">
        <v>0</v>
      </c>
      <c r="F439" s="236">
        <v>22.748218011533989</v>
      </c>
      <c r="G439" s="203">
        <v>0</v>
      </c>
      <c r="H439" s="195">
        <v>0</v>
      </c>
      <c r="I439" s="194">
        <v>22.748218011533989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65" customHeight="1" x14ac:dyDescent="0.2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65" customHeight="1" x14ac:dyDescent="0.2">
      <c r="A441" s="155"/>
      <c r="B441" s="205" t="s">
        <v>112</v>
      </c>
      <c r="C441" s="206">
        <v>78.570966238568062</v>
      </c>
      <c r="D441" s="210">
        <v>0</v>
      </c>
      <c r="E441" s="210">
        <v>0</v>
      </c>
      <c r="F441" s="218">
        <v>78.570966238568062</v>
      </c>
      <c r="G441" s="210">
        <v>0</v>
      </c>
      <c r="H441" s="209">
        <v>0</v>
      </c>
      <c r="I441" s="237">
        <v>78.570966238568062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65" customHeight="1" x14ac:dyDescent="0.2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65" customHeight="1" x14ac:dyDescent="0.2">
      <c r="A443" s="155"/>
      <c r="S443" s="163"/>
    </row>
    <row r="444" spans="1:19" ht="10.65" customHeight="1" x14ac:dyDescent="0.2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65" customHeight="1" x14ac:dyDescent="0.2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65" customHeight="1" x14ac:dyDescent="0.2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43306</v>
      </c>
      <c r="K446" s="184">
        <v>43313</v>
      </c>
      <c r="L446" s="184">
        <v>43320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65" customHeight="1" x14ac:dyDescent="0.2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65" customHeight="1" x14ac:dyDescent="0.2">
      <c r="A448" s="155"/>
      <c r="B448" s="216"/>
      <c r="C448" s="261" t="s">
        <v>120</v>
      </c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2"/>
      <c r="P448" s="178"/>
      <c r="S448" s="163"/>
    </row>
    <row r="449" spans="1:19" ht="10.65" customHeight="1" x14ac:dyDescent="0.2">
      <c r="A449" s="155"/>
      <c r="B449" s="191" t="s">
        <v>132</v>
      </c>
      <c r="C449" s="192">
        <v>0.15281320977124399</v>
      </c>
      <c r="D449" s="193">
        <v>0</v>
      </c>
      <c r="E449" s="193">
        <v>0</v>
      </c>
      <c r="F449" s="194">
        <v>0.15281320977124399</v>
      </c>
      <c r="G449" s="193">
        <v>0</v>
      </c>
      <c r="H449" s="195">
        <v>0</v>
      </c>
      <c r="I449" s="194">
        <v>0.15281320977124399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65" customHeight="1" x14ac:dyDescent="0.2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65" customHeight="1" x14ac:dyDescent="0.2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65" customHeight="1" x14ac:dyDescent="0.2">
      <c r="A452" s="155"/>
      <c r="B452" s="191" t="s">
        <v>135</v>
      </c>
      <c r="C452" s="192">
        <v>4.8622384927213998E-2</v>
      </c>
      <c r="D452" s="193">
        <v>0</v>
      </c>
      <c r="E452" s="193">
        <v>0</v>
      </c>
      <c r="F452" s="194">
        <v>4.8622384927213998E-2</v>
      </c>
      <c r="G452" s="193">
        <v>0</v>
      </c>
      <c r="H452" s="195">
        <v>0</v>
      </c>
      <c r="I452" s="194">
        <v>4.8622384927213998E-2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65" customHeight="1" x14ac:dyDescent="0.2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65" customHeight="1" x14ac:dyDescent="0.2">
      <c r="A454" s="155"/>
      <c r="B454" s="198" t="s">
        <v>137</v>
      </c>
      <c r="C454" s="192">
        <v>0.30143559469845799</v>
      </c>
      <c r="D454" s="193">
        <v>0</v>
      </c>
      <c r="E454" s="193">
        <v>0</v>
      </c>
      <c r="F454" s="236">
        <v>0.30143559469845799</v>
      </c>
      <c r="G454" s="193">
        <v>0</v>
      </c>
      <c r="H454" s="195">
        <v>0</v>
      </c>
      <c r="I454" s="236">
        <v>0.30143559469845799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65" customHeight="1" x14ac:dyDescent="0.2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65" customHeight="1" x14ac:dyDescent="0.2">
      <c r="A456" s="155"/>
      <c r="B456" s="204" t="s">
        <v>138</v>
      </c>
      <c r="C456" s="192">
        <v>3.1691535719001802E-2</v>
      </c>
      <c r="D456" s="193">
        <v>0</v>
      </c>
      <c r="E456" s="193">
        <v>0</v>
      </c>
      <c r="F456" s="194">
        <v>3.1691535719001802E-2</v>
      </c>
      <c r="G456" s="193">
        <v>0</v>
      </c>
      <c r="H456" s="195">
        <v>0</v>
      </c>
      <c r="I456" s="194">
        <v>3.1691535719001802E-2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65" customHeight="1" x14ac:dyDescent="0.2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65" customHeight="1" x14ac:dyDescent="0.2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0.11700000000000001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65" customHeight="1" x14ac:dyDescent="0.2">
      <c r="A459" s="155"/>
      <c r="B459" s="204" t="s">
        <v>141</v>
      </c>
      <c r="C459" s="192">
        <v>0.25722963158589601</v>
      </c>
      <c r="D459" s="193">
        <v>0</v>
      </c>
      <c r="E459" s="193">
        <v>0</v>
      </c>
      <c r="F459" s="194">
        <v>0.25722963158589601</v>
      </c>
      <c r="G459" s="193">
        <v>0</v>
      </c>
      <c r="H459" s="195">
        <v>0</v>
      </c>
      <c r="I459" s="194">
        <v>0.25722963158589601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65" customHeight="1" x14ac:dyDescent="0.2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65" customHeight="1" x14ac:dyDescent="0.2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0.11700000000000001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65" customHeight="1" x14ac:dyDescent="0.2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65" customHeight="1" x14ac:dyDescent="0.2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0.11700000000000001</v>
      </c>
      <c r="H463" s="209">
        <v>5.1083744655422638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65" customHeight="1" x14ac:dyDescent="0.2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65" customHeight="1" x14ac:dyDescent="0.2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65" customHeight="1" x14ac:dyDescent="0.2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65" customHeight="1" x14ac:dyDescent="0.2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65" customHeight="1" x14ac:dyDescent="0.2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43306</v>
      </c>
      <c r="K468" s="184">
        <v>43313</v>
      </c>
      <c r="L468" s="184">
        <v>43320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65" customHeight="1" x14ac:dyDescent="0.2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65" customHeight="1" x14ac:dyDescent="0.2">
      <c r="A470" s="155"/>
      <c r="B470" s="216"/>
      <c r="C470" s="258" t="s">
        <v>177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78"/>
      <c r="S470" s="163"/>
    </row>
    <row r="471" spans="1:19" ht="10.65" customHeight="1" x14ac:dyDescent="0.2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65" customHeight="1" x14ac:dyDescent="0.2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65" customHeight="1" x14ac:dyDescent="0.2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65" customHeight="1" x14ac:dyDescent="0.2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65" customHeight="1" x14ac:dyDescent="0.2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65" customHeight="1" x14ac:dyDescent="0.2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65" customHeight="1" x14ac:dyDescent="0.2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65" customHeight="1" x14ac:dyDescent="0.2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65" customHeight="1" x14ac:dyDescent="0.2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65" customHeight="1" x14ac:dyDescent="0.2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1.7999999999999999E-2</v>
      </c>
      <c r="H480" s="195" t="s">
        <v>119</v>
      </c>
      <c r="I480" s="194">
        <v>-1.7999999999999999E-2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65" customHeight="1" x14ac:dyDescent="0.2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65" customHeight="1" x14ac:dyDescent="0.2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65" customHeight="1" x14ac:dyDescent="0.2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1.7999999999999999E-2</v>
      </c>
      <c r="H483" s="195" t="s">
        <v>119</v>
      </c>
      <c r="I483" s="194">
        <v>-1.7999999999999999E-2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65" customHeight="1" x14ac:dyDescent="0.2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65" customHeight="1" x14ac:dyDescent="0.2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1.7999999999999999E-2</v>
      </c>
      <c r="H485" s="209" t="s">
        <v>119</v>
      </c>
      <c r="I485" s="237">
        <v>-1.7999999999999999E-2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65" customHeight="1" x14ac:dyDescent="0.2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65" customHeight="1" x14ac:dyDescent="0.2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65" customHeight="1" x14ac:dyDescent="0.2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65" customHeight="1" x14ac:dyDescent="0.2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65" customHeight="1" x14ac:dyDescent="0.2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43306</v>
      </c>
      <c r="K490" s="184">
        <v>43313</v>
      </c>
      <c r="L490" s="184">
        <v>43320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65" customHeight="1" x14ac:dyDescent="0.2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65" customHeight="1" x14ac:dyDescent="0.2">
      <c r="A492" s="155"/>
      <c r="B492" s="216"/>
      <c r="C492" s="258" t="s">
        <v>178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78"/>
      <c r="S492" s="163"/>
    </row>
    <row r="493" spans="1:19" ht="10.65" customHeight="1" x14ac:dyDescent="0.2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65" customHeight="1" x14ac:dyDescent="0.2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65" customHeight="1" x14ac:dyDescent="0.2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65" customHeight="1" x14ac:dyDescent="0.2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65" customHeight="1" x14ac:dyDescent="0.2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65" customHeight="1" x14ac:dyDescent="0.2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65" customHeight="1" x14ac:dyDescent="0.2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65" customHeight="1" x14ac:dyDescent="0.2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65" customHeight="1" x14ac:dyDescent="0.2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65" customHeight="1" x14ac:dyDescent="0.2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2.7E-2</v>
      </c>
      <c r="H502" s="195">
        <v>2.07677059782102</v>
      </c>
      <c r="I502" s="194">
        <v>1.2730954476305099</v>
      </c>
      <c r="J502" s="193">
        <v>0</v>
      </c>
      <c r="K502" s="193">
        <v>0</v>
      </c>
      <c r="L502" s="193">
        <v>4.0000000000000001E-3</v>
      </c>
      <c r="M502" s="193">
        <v>0</v>
      </c>
      <c r="N502" s="193">
        <v>0</v>
      </c>
      <c r="O502" s="193">
        <v>1E-3</v>
      </c>
      <c r="P502" s="179" t="s">
        <v>162</v>
      </c>
      <c r="S502" s="163"/>
    </row>
    <row r="503" spans="1:19" ht="10.65" customHeight="1" x14ac:dyDescent="0.2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65" customHeight="1" x14ac:dyDescent="0.2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65" customHeight="1" x14ac:dyDescent="0.2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4.9274647436689758</v>
      </c>
      <c r="G505" s="203">
        <v>2.7E-2</v>
      </c>
      <c r="H505" s="195">
        <v>0.54794912606306911</v>
      </c>
      <c r="I505" s="194">
        <v>4.9004647436689757</v>
      </c>
      <c r="J505" s="193">
        <v>0</v>
      </c>
      <c r="K505" s="193">
        <v>0</v>
      </c>
      <c r="L505" s="193">
        <v>4.0000000000000001E-3</v>
      </c>
      <c r="M505" s="193">
        <v>0</v>
      </c>
      <c r="N505" s="193">
        <v>0</v>
      </c>
      <c r="O505" s="193">
        <v>1E-3</v>
      </c>
      <c r="P505" s="179" t="s">
        <v>186</v>
      </c>
      <c r="S505" s="163"/>
    </row>
    <row r="506" spans="1:19" ht="10.65" customHeight="1" x14ac:dyDescent="0.2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65" customHeight="1" x14ac:dyDescent="0.2">
      <c r="A507" s="155"/>
      <c r="B507" s="205" t="s">
        <v>112</v>
      </c>
      <c r="C507" s="206">
        <v>54.813981929432941</v>
      </c>
      <c r="D507" s="210">
        <v>0</v>
      </c>
      <c r="E507" s="210">
        <v>-49.400000000000006</v>
      </c>
      <c r="F507" s="218">
        <v>5.4139819294329392</v>
      </c>
      <c r="G507" s="210">
        <v>2.7E-2</v>
      </c>
      <c r="H507" s="209">
        <v>0.49870872034528535</v>
      </c>
      <c r="I507" s="237">
        <v>5.3869819294329391</v>
      </c>
      <c r="J507" s="210">
        <v>0</v>
      </c>
      <c r="K507" s="210">
        <v>0</v>
      </c>
      <c r="L507" s="210">
        <v>4.0000000000000001E-3</v>
      </c>
      <c r="M507" s="210">
        <v>0</v>
      </c>
      <c r="N507" s="210">
        <v>0</v>
      </c>
      <c r="O507" s="210">
        <v>1E-3</v>
      </c>
      <c r="P507" s="186" t="s">
        <v>186</v>
      </c>
      <c r="S507" s="163"/>
    </row>
    <row r="508" spans="1:19" ht="10.65" customHeight="1" x14ac:dyDescent="0.2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65" customHeight="1" x14ac:dyDescent="0.2">
      <c r="A509" s="155"/>
      <c r="B509" s="164"/>
      <c r="S509" s="163"/>
    </row>
    <row r="510" spans="1:19" ht="10.65" customHeight="1" x14ac:dyDescent="0.2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65" customHeight="1" x14ac:dyDescent="0.2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65" customHeight="1" x14ac:dyDescent="0.2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43306</v>
      </c>
      <c r="K512" s="184">
        <v>43313</v>
      </c>
      <c r="L512" s="184">
        <v>43320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65" customHeight="1" x14ac:dyDescent="0.2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65" customHeight="1" x14ac:dyDescent="0.2">
      <c r="A514" s="155"/>
      <c r="B514" s="216"/>
      <c r="C514" s="258" t="s">
        <v>126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78"/>
      <c r="S514" s="163"/>
    </row>
    <row r="515" spans="1:19" ht="10.65" customHeight="1" x14ac:dyDescent="0.2">
      <c r="A515" s="155"/>
      <c r="B515" s="191" t="s">
        <v>132</v>
      </c>
      <c r="C515" s="192">
        <v>0.22201559258994349</v>
      </c>
      <c r="D515" s="193">
        <v>0</v>
      </c>
      <c r="E515" s="193">
        <v>0</v>
      </c>
      <c r="F515" s="194">
        <v>0.22201559258994349</v>
      </c>
      <c r="G515" s="193">
        <v>0</v>
      </c>
      <c r="H515" s="195">
        <v>0</v>
      </c>
      <c r="I515" s="194">
        <v>0.22201559258994349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65" customHeight="1" x14ac:dyDescent="0.2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65" customHeight="1" x14ac:dyDescent="0.2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65" customHeight="1" x14ac:dyDescent="0.2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65" customHeight="1" x14ac:dyDescent="0.2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65" customHeight="1" x14ac:dyDescent="0.2">
      <c r="A520" s="155"/>
      <c r="B520" s="198" t="s">
        <v>137</v>
      </c>
      <c r="C520" s="192">
        <v>0.22201559258994349</v>
      </c>
      <c r="D520" s="193">
        <v>0</v>
      </c>
      <c r="E520" s="193">
        <v>0</v>
      </c>
      <c r="F520" s="236">
        <v>0.22201559258994349</v>
      </c>
      <c r="G520" s="193">
        <v>0</v>
      </c>
      <c r="H520" s="195">
        <v>0</v>
      </c>
      <c r="I520" s="236">
        <v>0.22201559258994349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65" customHeight="1" x14ac:dyDescent="0.2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65" customHeight="1" x14ac:dyDescent="0.2">
      <c r="A522" s="155"/>
      <c r="B522" s="204" t="s">
        <v>138</v>
      </c>
      <c r="C522" s="192">
        <v>0.23041474654377692</v>
      </c>
      <c r="D522" s="193">
        <v>0</v>
      </c>
      <c r="E522" s="193">
        <v>9.9999999999999978E-2</v>
      </c>
      <c r="F522" s="194">
        <v>0.33041474654377689</v>
      </c>
      <c r="G522" s="193">
        <v>0</v>
      </c>
      <c r="H522" s="195">
        <v>0</v>
      </c>
      <c r="I522" s="194">
        <v>0.33041474654377689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65" customHeight="1" x14ac:dyDescent="0.2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65" customHeight="1" x14ac:dyDescent="0.2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65" customHeight="1" x14ac:dyDescent="0.2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65" customHeight="1" x14ac:dyDescent="0.2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65" customHeight="1" x14ac:dyDescent="0.2">
      <c r="A527" s="155"/>
      <c r="B527" s="198" t="s">
        <v>143</v>
      </c>
      <c r="C527" s="192">
        <v>5.0349392542940921</v>
      </c>
      <c r="D527" s="193">
        <v>0</v>
      </c>
      <c r="E527" s="193">
        <v>0.10000000000000053</v>
      </c>
      <c r="F527" s="236">
        <v>5.1349392542940926</v>
      </c>
      <c r="G527" s="203">
        <v>0</v>
      </c>
      <c r="H527" s="195">
        <v>0</v>
      </c>
      <c r="I527" s="194">
        <v>5.1349392542940926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65" customHeight="1" x14ac:dyDescent="0.2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65" customHeight="1" x14ac:dyDescent="0.2">
      <c r="A529" s="155"/>
      <c r="B529" s="205" t="s">
        <v>112</v>
      </c>
      <c r="C529" s="206">
        <v>5.2569548468840352</v>
      </c>
      <c r="D529" s="210">
        <v>0</v>
      </c>
      <c r="E529" s="210">
        <v>0.10000000000000053</v>
      </c>
      <c r="F529" s="218">
        <v>5.3569548468840358</v>
      </c>
      <c r="G529" s="210">
        <v>0</v>
      </c>
      <c r="H529" s="209">
        <v>0</v>
      </c>
      <c r="I529" s="237">
        <v>5.3569548468840358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65" customHeight="1" x14ac:dyDescent="0.2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65" customHeight="1" x14ac:dyDescent="0.2">
      <c r="A531" s="155"/>
      <c r="M531" s="157"/>
      <c r="S531" s="163"/>
    </row>
    <row r="532" spans="1:19" ht="10.65" customHeight="1" x14ac:dyDescent="0.2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65" customHeight="1" x14ac:dyDescent="0.2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65" customHeight="1" x14ac:dyDescent="0.2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43306</v>
      </c>
      <c r="K534" s="184">
        <v>43313</v>
      </c>
      <c r="L534" s="184">
        <v>43320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65" customHeight="1" x14ac:dyDescent="0.2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65" customHeight="1" x14ac:dyDescent="0.2">
      <c r="A536" s="155"/>
      <c r="B536" s="216"/>
      <c r="C536" s="258" t="s">
        <v>127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78"/>
      <c r="S536" s="163"/>
    </row>
    <row r="537" spans="1:19" ht="10.65" customHeight="1" x14ac:dyDescent="0.2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65" customHeight="1" x14ac:dyDescent="0.2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65" customHeight="1" x14ac:dyDescent="0.2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65" customHeight="1" x14ac:dyDescent="0.2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65" customHeight="1" x14ac:dyDescent="0.2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65" customHeight="1" x14ac:dyDescent="0.2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65" customHeight="1" x14ac:dyDescent="0.2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65" customHeight="1" x14ac:dyDescent="0.2">
      <c r="A544" s="155"/>
      <c r="B544" s="204" t="s">
        <v>138</v>
      </c>
      <c r="C544" s="192">
        <v>2.3414218816517687E-3</v>
      </c>
      <c r="D544" s="193">
        <v>0</v>
      </c>
      <c r="E544" s="193">
        <v>0</v>
      </c>
      <c r="F544" s="194">
        <v>2.3414218816517687E-3</v>
      </c>
      <c r="G544" s="193">
        <v>0</v>
      </c>
      <c r="H544" s="195">
        <v>0</v>
      </c>
      <c r="I544" s="194">
        <v>2.3414218816517687E-3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65" customHeight="1" x14ac:dyDescent="0.2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 x14ac:dyDescent="0.2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 x14ac:dyDescent="0.2">
      <c r="A547" s="155"/>
      <c r="B547" s="204" t="s">
        <v>141</v>
      </c>
      <c r="C547" s="192">
        <v>5.2788420604512547E-2</v>
      </c>
      <c r="D547" s="193">
        <v>0</v>
      </c>
      <c r="E547" s="193">
        <v>0</v>
      </c>
      <c r="F547" s="194">
        <v>5.2788420604512547E-2</v>
      </c>
      <c r="G547" s="193">
        <v>0</v>
      </c>
      <c r="H547" s="195">
        <v>0</v>
      </c>
      <c r="I547" s="194">
        <v>5.2788420604512547E-2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65" customHeight="1" x14ac:dyDescent="0.2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65" customHeight="1" x14ac:dyDescent="0.2">
      <c r="A549" s="155"/>
      <c r="B549" s="198" t="s">
        <v>143</v>
      </c>
      <c r="C549" s="192">
        <v>5.5129842486164315E-2</v>
      </c>
      <c r="D549" s="193">
        <v>0</v>
      </c>
      <c r="E549" s="193">
        <v>0</v>
      </c>
      <c r="F549" s="236">
        <v>5.5129842486164315E-2</v>
      </c>
      <c r="G549" s="203">
        <v>0</v>
      </c>
      <c r="H549" s="195">
        <v>0</v>
      </c>
      <c r="I549" s="194">
        <v>5.5129842486164315E-2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65" customHeight="1" x14ac:dyDescent="0.2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65" customHeight="1" x14ac:dyDescent="0.2">
      <c r="A551" s="155"/>
      <c r="B551" s="205" t="s">
        <v>112</v>
      </c>
      <c r="C551" s="206">
        <v>5.5129842486164315E-2</v>
      </c>
      <c r="D551" s="210">
        <v>0</v>
      </c>
      <c r="E551" s="210">
        <v>0</v>
      </c>
      <c r="F551" s="218">
        <v>5.5129842486164315E-2</v>
      </c>
      <c r="G551" s="210">
        <v>0</v>
      </c>
      <c r="H551" s="209">
        <v>0</v>
      </c>
      <c r="I551" s="237">
        <v>5.5129842486164315E-2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65" customHeight="1" x14ac:dyDescent="0.2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65" customHeight="1" x14ac:dyDescent="0.2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65" customHeight="1" x14ac:dyDescent="0.2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65" customHeight="1" x14ac:dyDescent="0.2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65" customHeight="1" x14ac:dyDescent="0.2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43306</v>
      </c>
      <c r="K556" s="184">
        <v>43313</v>
      </c>
      <c r="L556" s="184">
        <v>43320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65" customHeight="1" x14ac:dyDescent="0.2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65" customHeight="1" x14ac:dyDescent="0.2">
      <c r="A558" s="155"/>
      <c r="B558" s="216"/>
      <c r="C558" s="261" t="s">
        <v>179</v>
      </c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2"/>
      <c r="P558" s="178"/>
      <c r="S558" s="163"/>
    </row>
    <row r="559" spans="1:19" ht="10.65" customHeight="1" x14ac:dyDescent="0.2">
      <c r="A559" s="155"/>
      <c r="B559" s="191" t="s">
        <v>132</v>
      </c>
      <c r="C559" s="192">
        <v>99.396525400535339</v>
      </c>
      <c r="D559" s="193">
        <v>0</v>
      </c>
      <c r="E559" s="193">
        <v>0</v>
      </c>
      <c r="F559" s="194">
        <v>99.396525400535339</v>
      </c>
      <c r="G559" s="193">
        <v>0</v>
      </c>
      <c r="H559" s="195">
        <v>0</v>
      </c>
      <c r="I559" s="194">
        <v>99.396525400535339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65" customHeight="1" x14ac:dyDescent="0.2">
      <c r="A560" s="155"/>
      <c r="B560" s="191" t="s">
        <v>133</v>
      </c>
      <c r="C560" s="192">
        <v>6.2770512249443211</v>
      </c>
      <c r="D560" s="193">
        <v>0</v>
      </c>
      <c r="E560" s="193">
        <v>0</v>
      </c>
      <c r="F560" s="194">
        <v>6.2770512249443211</v>
      </c>
      <c r="G560" s="193">
        <v>0</v>
      </c>
      <c r="H560" s="195">
        <v>0</v>
      </c>
      <c r="I560" s="194">
        <v>6.2770512249443211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65" customHeight="1" x14ac:dyDescent="0.2">
      <c r="A561" s="155"/>
      <c r="B561" s="191" t="s">
        <v>134</v>
      </c>
      <c r="C561" s="192">
        <v>539.25389473976202</v>
      </c>
      <c r="D561" s="193">
        <v>0</v>
      </c>
      <c r="E561" s="193">
        <v>23</v>
      </c>
      <c r="F561" s="194">
        <v>562.25389473976202</v>
      </c>
      <c r="G561" s="193">
        <v>218.37700000000001</v>
      </c>
      <c r="H561" s="195">
        <v>38.839570884800239</v>
      </c>
      <c r="I561" s="194">
        <v>343.87689473976201</v>
      </c>
      <c r="J561" s="193">
        <v>10.609000000000009</v>
      </c>
      <c r="K561" s="193">
        <v>13.221000000000004</v>
      </c>
      <c r="L561" s="193">
        <v>8.2249999999999943</v>
      </c>
      <c r="M561" s="193">
        <v>10.960000000000008</v>
      </c>
      <c r="N561" s="193">
        <v>1.9492973019018072</v>
      </c>
      <c r="O561" s="193">
        <v>10.753750000000004</v>
      </c>
      <c r="P561" s="179">
        <v>29.977393443195339</v>
      </c>
      <c r="S561" s="163"/>
    </row>
    <row r="562" spans="1:19" ht="10.65" customHeight="1" x14ac:dyDescent="0.2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65" customHeight="1" x14ac:dyDescent="0.2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65" customHeight="1" x14ac:dyDescent="0.2">
      <c r="A564" s="155"/>
      <c r="B564" s="198" t="s">
        <v>137</v>
      </c>
      <c r="C564" s="192">
        <v>667.79387225611026</v>
      </c>
      <c r="D564" s="193">
        <v>0</v>
      </c>
      <c r="E564" s="193">
        <v>23</v>
      </c>
      <c r="F564" s="236">
        <v>690.79387225611026</v>
      </c>
      <c r="G564" s="193">
        <v>218.37700000000001</v>
      </c>
      <c r="H564" s="195">
        <v>31.612469185169211</v>
      </c>
      <c r="I564" s="236">
        <v>472.41687225611025</v>
      </c>
      <c r="J564" s="193">
        <v>10.609000000000009</v>
      </c>
      <c r="K564" s="193">
        <v>13.221000000000004</v>
      </c>
      <c r="L564" s="193">
        <v>8.2249999999999943</v>
      </c>
      <c r="M564" s="193">
        <v>10.960000000000008</v>
      </c>
      <c r="N564" s="193">
        <v>1.5865803737090207</v>
      </c>
      <c r="O564" s="193">
        <v>10.753750000000004</v>
      </c>
      <c r="P564" s="179">
        <v>41.930430989758001</v>
      </c>
      <c r="S564" s="163"/>
    </row>
    <row r="565" spans="1:19" ht="10.65" customHeight="1" x14ac:dyDescent="0.2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65" customHeight="1" x14ac:dyDescent="0.2">
      <c r="A566" s="155"/>
      <c r="B566" s="204" t="s">
        <v>138</v>
      </c>
      <c r="C566" s="192">
        <v>60.372749328664717</v>
      </c>
      <c r="D566" s="193">
        <v>0</v>
      </c>
      <c r="E566" s="193">
        <v>5.3999999999999986</v>
      </c>
      <c r="F566" s="194">
        <v>65.772749328664716</v>
      </c>
      <c r="G566" s="193">
        <v>0</v>
      </c>
      <c r="H566" s="195">
        <v>0</v>
      </c>
      <c r="I566" s="194">
        <v>65.772749328664716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65" customHeight="1" x14ac:dyDescent="0.2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65" customHeight="1" x14ac:dyDescent="0.2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563.44000000000005</v>
      </c>
      <c r="H568" s="195">
        <v>43.743042700194408</v>
      </c>
      <c r="I568" s="194">
        <v>724.62769081359761</v>
      </c>
      <c r="J568" s="193">
        <v>40.797000000000025</v>
      </c>
      <c r="K568" s="193">
        <v>35.283999999999992</v>
      </c>
      <c r="L568" s="193">
        <v>22.57000000000005</v>
      </c>
      <c r="M568" s="193">
        <v>28.096000000000004</v>
      </c>
      <c r="N568" s="193">
        <v>2.181251823982433</v>
      </c>
      <c r="O568" s="193">
        <v>31.686750000000018</v>
      </c>
      <c r="P568" s="179">
        <v>20.868476281524522</v>
      </c>
      <c r="S568" s="163"/>
    </row>
    <row r="569" spans="1:19" ht="10.65" customHeight="1" x14ac:dyDescent="0.2">
      <c r="A569" s="155"/>
      <c r="B569" s="204" t="s">
        <v>141</v>
      </c>
      <c r="C569" s="192">
        <v>16.514427833921459</v>
      </c>
      <c r="D569" s="193">
        <v>0</v>
      </c>
      <c r="E569" s="193">
        <v>0</v>
      </c>
      <c r="F569" s="194">
        <v>16.514427833921459</v>
      </c>
      <c r="G569" s="193">
        <v>0</v>
      </c>
      <c r="H569" s="195">
        <v>0</v>
      </c>
      <c r="I569" s="194">
        <v>16.514427833921459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65" customHeight="1" x14ac:dyDescent="0.2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65" customHeight="1" x14ac:dyDescent="0.2">
      <c r="A571" s="155"/>
      <c r="B571" s="198" t="s">
        <v>143</v>
      </c>
      <c r="C571" s="192">
        <v>1383.8778167512396</v>
      </c>
      <c r="D571" s="193">
        <v>0</v>
      </c>
      <c r="E571" s="193">
        <v>5.3999999999998636</v>
      </c>
      <c r="F571" s="236">
        <v>1389.2778167512395</v>
      </c>
      <c r="G571" s="203">
        <v>563.44000000000005</v>
      </c>
      <c r="H571" s="195">
        <v>40.556323091487769</v>
      </c>
      <c r="I571" s="194">
        <v>825.83781675123942</v>
      </c>
      <c r="J571" s="193">
        <v>40.797000000000025</v>
      </c>
      <c r="K571" s="193">
        <v>35.283999999999992</v>
      </c>
      <c r="L571" s="193">
        <v>22.57000000000005</v>
      </c>
      <c r="M571" s="193">
        <v>28.096000000000004</v>
      </c>
      <c r="N571" s="193">
        <v>2.0223456864589671</v>
      </c>
      <c r="O571" s="193">
        <v>31.686750000000018</v>
      </c>
      <c r="P571" s="179">
        <v>24.062559800271057</v>
      </c>
      <c r="S571" s="163"/>
    </row>
    <row r="572" spans="1:19" ht="10.65" customHeight="1" x14ac:dyDescent="0.2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65" customHeight="1" x14ac:dyDescent="0.2">
      <c r="A573" s="155"/>
      <c r="B573" s="205" t="s">
        <v>112</v>
      </c>
      <c r="C573" s="206">
        <v>2051.6716890073499</v>
      </c>
      <c r="D573" s="210">
        <v>0</v>
      </c>
      <c r="E573" s="210">
        <v>28.400000000000091</v>
      </c>
      <c r="F573" s="218">
        <v>2080.07168900735</v>
      </c>
      <c r="G573" s="210">
        <v>781.81700000000001</v>
      </c>
      <c r="H573" s="209">
        <v>37.58606033300218</v>
      </c>
      <c r="I573" s="237">
        <v>1298.25468900735</v>
      </c>
      <c r="J573" s="210">
        <v>51.406000000000034</v>
      </c>
      <c r="K573" s="210">
        <v>48.504999999999995</v>
      </c>
      <c r="L573" s="210">
        <v>30.795000000000044</v>
      </c>
      <c r="M573" s="210">
        <v>39.056000000000012</v>
      </c>
      <c r="N573" s="210">
        <v>1.8776275936257889</v>
      </c>
      <c r="O573" s="210">
        <v>42.440500000000021</v>
      </c>
      <c r="P573" s="186">
        <v>28.589995146318948</v>
      </c>
      <c r="S573" s="163"/>
    </row>
    <row r="574" spans="1:19" ht="10.65" customHeight="1" x14ac:dyDescent="0.2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65" customHeight="1" x14ac:dyDescent="0.2">
      <c r="A575" s="155"/>
      <c r="M575" s="157"/>
      <c r="S575" s="163"/>
    </row>
    <row r="576" spans="1:19" ht="10.65" customHeight="1" x14ac:dyDescent="0.2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65" customHeight="1" x14ac:dyDescent="0.2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65" customHeight="1" x14ac:dyDescent="0.2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43306</v>
      </c>
      <c r="K578" s="184">
        <v>43313</v>
      </c>
      <c r="L578" s="184">
        <v>43320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65" customHeight="1" x14ac:dyDescent="0.2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65" customHeight="1" x14ac:dyDescent="0.2">
      <c r="A580" s="155"/>
      <c r="B580" s="216"/>
      <c r="C580" s="258" t="s">
        <v>128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78"/>
      <c r="S580" s="163"/>
    </row>
    <row r="581" spans="1:19" ht="10.65" customHeight="1" x14ac:dyDescent="0.2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0.27209396516808421</v>
      </c>
      <c r="G581" s="193">
        <v>0</v>
      </c>
      <c r="H581" s="195">
        <v>0</v>
      </c>
      <c r="I581" s="194">
        <v>0.27209396516808421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65" customHeight="1" x14ac:dyDescent="0.2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65" customHeight="1" x14ac:dyDescent="0.2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65" customHeight="1" x14ac:dyDescent="0.2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65" customHeight="1" x14ac:dyDescent="0.2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65" customHeight="1" x14ac:dyDescent="0.2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65" customHeight="1" x14ac:dyDescent="0.2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65" customHeight="1" x14ac:dyDescent="0.2">
      <c r="A588" s="155"/>
      <c r="B588" s="204" t="s">
        <v>138</v>
      </c>
      <c r="C588" s="192">
        <v>6.0574593284873718E-2</v>
      </c>
      <c r="D588" s="193">
        <v>0</v>
      </c>
      <c r="E588" s="193">
        <v>-0.39999999999999858</v>
      </c>
      <c r="F588" s="194">
        <v>-0.33942540671512489</v>
      </c>
      <c r="G588" s="193">
        <v>0</v>
      </c>
      <c r="H588" s="195" t="s">
        <v>119</v>
      </c>
      <c r="I588" s="194">
        <v>-0.33942540671512489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65" customHeight="1" x14ac:dyDescent="0.2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65" customHeight="1" x14ac:dyDescent="0.2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0.05</v>
      </c>
      <c r="H590" s="195">
        <v>3.125</v>
      </c>
      <c r="I590" s="194">
        <v>1.55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65" customHeight="1" x14ac:dyDescent="0.2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65" customHeight="1" x14ac:dyDescent="0.2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65" customHeight="1" x14ac:dyDescent="0.2">
      <c r="A593" s="155"/>
      <c r="B593" s="198" t="s">
        <v>143</v>
      </c>
      <c r="C593" s="192">
        <v>4.9200761509172732</v>
      </c>
      <c r="D593" s="193">
        <v>0</v>
      </c>
      <c r="E593" s="193">
        <v>-0.39999999999999858</v>
      </c>
      <c r="F593" s="236">
        <v>4.5200761509172747</v>
      </c>
      <c r="G593" s="203">
        <v>0.05</v>
      </c>
      <c r="H593" s="195">
        <v>1.1061760539112451</v>
      </c>
      <c r="I593" s="194">
        <v>4.4700761509172748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65" customHeight="1" x14ac:dyDescent="0.2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65" customHeight="1" x14ac:dyDescent="0.2">
      <c r="A595" s="155"/>
      <c r="B595" s="205" t="s">
        <v>112</v>
      </c>
      <c r="C595" s="206">
        <v>6.3782170986693991</v>
      </c>
      <c r="D595" s="210">
        <v>0</v>
      </c>
      <c r="E595" s="210">
        <v>-0.6999999999999984</v>
      </c>
      <c r="F595" s="218">
        <v>5.6782170986694007</v>
      </c>
      <c r="G595" s="210">
        <v>0.05</v>
      </c>
      <c r="H595" s="209">
        <v>0.88055808946996228</v>
      </c>
      <c r="I595" s="237">
        <v>5.6282170986694009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65" customHeight="1" x14ac:dyDescent="0.2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65" customHeight="1" x14ac:dyDescent="0.2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65" customHeight="1" x14ac:dyDescent="0.2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65" customHeight="1" x14ac:dyDescent="0.2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65" customHeight="1" x14ac:dyDescent="0.2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43306</v>
      </c>
      <c r="K600" s="184">
        <v>43313</v>
      </c>
      <c r="L600" s="184">
        <v>43320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65" customHeight="1" x14ac:dyDescent="0.2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65" customHeight="1" x14ac:dyDescent="0.2">
      <c r="A602" s="155"/>
      <c r="B602" s="216"/>
      <c r="C602" s="258" t="s">
        <v>180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78"/>
      <c r="S602" s="163"/>
    </row>
    <row r="603" spans="1:19" ht="10.65" customHeight="1" x14ac:dyDescent="0.2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65" customHeight="1" x14ac:dyDescent="0.2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65" customHeight="1" x14ac:dyDescent="0.2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65" customHeight="1" x14ac:dyDescent="0.2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65" customHeight="1" x14ac:dyDescent="0.2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65" customHeight="1" x14ac:dyDescent="0.2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65" customHeight="1" x14ac:dyDescent="0.2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65" customHeight="1" x14ac:dyDescent="0.2">
      <c r="A610" s="155"/>
      <c r="B610" s="204" t="s">
        <v>138</v>
      </c>
      <c r="C610" s="192">
        <v>15.15</v>
      </c>
      <c r="D610" s="193">
        <v>0</v>
      </c>
      <c r="E610" s="193">
        <v>0.19999999999999929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65" customHeight="1" x14ac:dyDescent="0.2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65" customHeight="1" x14ac:dyDescent="0.2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65" customHeight="1" x14ac:dyDescent="0.2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65" customHeight="1" x14ac:dyDescent="0.2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65" customHeight="1" x14ac:dyDescent="0.2">
      <c r="A615" s="155"/>
      <c r="B615" s="198" t="s">
        <v>143</v>
      </c>
      <c r="C615" s="192">
        <v>20.158304726950405</v>
      </c>
      <c r="D615" s="193">
        <v>0</v>
      </c>
      <c r="E615" s="193">
        <v>0.19999999999999929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65" customHeight="1" x14ac:dyDescent="0.2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65" customHeight="1" x14ac:dyDescent="0.2">
      <c r="A617" s="155"/>
      <c r="B617" s="205" t="s">
        <v>112</v>
      </c>
      <c r="C617" s="206">
        <v>36.708304726950402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65" customHeight="1" x14ac:dyDescent="0.2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65" customHeight="1" x14ac:dyDescent="0.2">
      <c r="A619" s="155"/>
      <c r="M619" s="157"/>
      <c r="S619" s="163"/>
    </row>
    <row r="620" spans="1:19" ht="10.65" customHeight="1" x14ac:dyDescent="0.2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65" customHeight="1" x14ac:dyDescent="0.2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65" customHeight="1" x14ac:dyDescent="0.2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43306</v>
      </c>
      <c r="K622" s="184">
        <v>43313</v>
      </c>
      <c r="L622" s="184">
        <v>43320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65" customHeight="1" x14ac:dyDescent="0.2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65" customHeight="1" x14ac:dyDescent="0.2">
      <c r="A624" s="155"/>
      <c r="B624" s="216"/>
      <c r="C624" s="254" t="s">
        <v>129</v>
      </c>
      <c r="D624" s="254"/>
      <c r="E624" s="254"/>
      <c r="F624" s="254"/>
      <c r="G624" s="254"/>
      <c r="H624" s="254"/>
      <c r="I624" s="254"/>
      <c r="J624" s="254"/>
      <c r="K624" s="254"/>
      <c r="L624" s="254"/>
      <c r="M624" s="254"/>
      <c r="N624" s="254"/>
      <c r="O624" s="255"/>
      <c r="P624" s="178"/>
      <c r="S624" s="163"/>
    </row>
    <row r="625" spans="1:19" ht="10.65" customHeight="1" x14ac:dyDescent="0.2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65" customHeight="1" x14ac:dyDescent="0.2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65" customHeight="1" x14ac:dyDescent="0.2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65" customHeight="1" x14ac:dyDescent="0.2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65" customHeight="1" x14ac:dyDescent="0.2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65" customHeight="1" x14ac:dyDescent="0.2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65" customHeight="1" x14ac:dyDescent="0.2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65" customHeight="1" x14ac:dyDescent="0.2">
      <c r="A632" s="155"/>
      <c r="B632" s="204" t="s">
        <v>138</v>
      </c>
      <c r="C632" s="192">
        <v>2.1570663897099988E-2</v>
      </c>
      <c r="D632" s="193">
        <v>0</v>
      </c>
      <c r="E632" s="193">
        <v>0</v>
      </c>
      <c r="F632" s="194">
        <v>2.1570663897099988E-2</v>
      </c>
      <c r="G632" s="193">
        <v>0</v>
      </c>
      <c r="H632" s="195">
        <v>0</v>
      </c>
      <c r="I632" s="194">
        <v>2.1570663897099988E-2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65" customHeight="1" x14ac:dyDescent="0.2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65" customHeight="1" x14ac:dyDescent="0.2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0.129</v>
      </c>
      <c r="H634" s="195">
        <v>2.6875</v>
      </c>
      <c r="I634" s="194">
        <v>4.6709999999999994</v>
      </c>
      <c r="J634" s="193">
        <v>7.0000000000000062E-3</v>
      </c>
      <c r="K634" s="193">
        <v>0</v>
      </c>
      <c r="L634" s="193">
        <v>1.6E-2</v>
      </c>
      <c r="M634" s="193">
        <v>1.1999999999999997E-2</v>
      </c>
      <c r="N634" s="193">
        <v>0.24999999999999997</v>
      </c>
      <c r="O634" s="193">
        <v>8.7500000000000008E-3</v>
      </c>
      <c r="P634" s="179" t="s">
        <v>186</v>
      </c>
      <c r="S634" s="163"/>
    </row>
    <row r="635" spans="1:19" ht="10.65" customHeight="1" x14ac:dyDescent="0.2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65" customHeight="1" x14ac:dyDescent="0.2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65" customHeight="1" x14ac:dyDescent="0.2">
      <c r="A637" s="155"/>
      <c r="B637" s="198" t="s">
        <v>143</v>
      </c>
      <c r="C637" s="192">
        <v>4.9549892146680499</v>
      </c>
      <c r="D637" s="193">
        <v>0</v>
      </c>
      <c r="E637" s="193">
        <v>0</v>
      </c>
      <c r="F637" s="236">
        <v>4.9549892146680499</v>
      </c>
      <c r="G637" s="203">
        <v>0.129</v>
      </c>
      <c r="H637" s="195">
        <v>2.6034365446876579</v>
      </c>
      <c r="I637" s="194">
        <v>4.8259892146680503</v>
      </c>
      <c r="J637" s="193">
        <v>7.0000000000000062E-3</v>
      </c>
      <c r="K637" s="193">
        <v>0</v>
      </c>
      <c r="L637" s="193">
        <v>1.6E-2</v>
      </c>
      <c r="M637" s="193">
        <v>1.1999999999999997E-2</v>
      </c>
      <c r="N637" s="193">
        <v>0.2421801436918751</v>
      </c>
      <c r="O637" s="193">
        <v>8.7500000000000008E-3</v>
      </c>
      <c r="P637" s="179" t="s">
        <v>186</v>
      </c>
      <c r="S637" s="163"/>
    </row>
    <row r="638" spans="1:19" ht="10.65" customHeight="1" x14ac:dyDescent="0.2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65" customHeight="1" x14ac:dyDescent="0.2">
      <c r="A639" s="155"/>
      <c r="B639" s="205" t="s">
        <v>112</v>
      </c>
      <c r="C639" s="206">
        <v>5.1562815653491541</v>
      </c>
      <c r="D639" s="210">
        <v>0</v>
      </c>
      <c r="E639" s="210">
        <v>0</v>
      </c>
      <c r="F639" s="218">
        <v>5.1562815653491541</v>
      </c>
      <c r="G639" s="210">
        <v>0.129</v>
      </c>
      <c r="H639" s="209">
        <v>2.5018028663697471</v>
      </c>
      <c r="I639" s="237">
        <v>5.0272815653491545</v>
      </c>
      <c r="J639" s="210">
        <v>7.0000000000000062E-3</v>
      </c>
      <c r="K639" s="210">
        <v>0</v>
      </c>
      <c r="L639" s="210">
        <v>1.6E-2</v>
      </c>
      <c r="M639" s="210">
        <v>1.1999999999999997E-2</v>
      </c>
      <c r="N639" s="210">
        <v>0.232725848034395</v>
      </c>
      <c r="O639" s="210">
        <v>8.7500000000000008E-3</v>
      </c>
      <c r="P639" s="186" t="s">
        <v>186</v>
      </c>
      <c r="S639" s="163"/>
    </row>
    <row r="640" spans="1:19" ht="10.5" customHeight="1" x14ac:dyDescent="0.2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65" customHeight="1" x14ac:dyDescent="0.2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65" customHeight="1" x14ac:dyDescent="0.2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65" customHeight="1" x14ac:dyDescent="0.2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65" customHeight="1" x14ac:dyDescent="0.2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43306</v>
      </c>
      <c r="K644" s="184">
        <v>43313</v>
      </c>
      <c r="L644" s="184">
        <v>43320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65" customHeight="1" x14ac:dyDescent="0.2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65" customHeight="1" x14ac:dyDescent="0.2">
      <c r="A646" s="155"/>
      <c r="B646" s="216"/>
      <c r="C646" s="254" t="s">
        <v>181</v>
      </c>
      <c r="D646" s="254"/>
      <c r="E646" s="254"/>
      <c r="F646" s="254"/>
      <c r="G646" s="254"/>
      <c r="H646" s="254"/>
      <c r="I646" s="254"/>
      <c r="J646" s="254"/>
      <c r="K646" s="254"/>
      <c r="L646" s="254"/>
      <c r="M646" s="254"/>
      <c r="N646" s="254"/>
      <c r="O646" s="255"/>
      <c r="P646" s="178"/>
      <c r="S646" s="163"/>
    </row>
    <row r="647" spans="1:19" ht="10.65" customHeight="1" x14ac:dyDescent="0.2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65" customHeight="1" x14ac:dyDescent="0.2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65" customHeight="1" x14ac:dyDescent="0.2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65" customHeight="1" x14ac:dyDescent="0.2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65" customHeight="1" x14ac:dyDescent="0.2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65" customHeight="1" x14ac:dyDescent="0.2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65" customHeight="1" x14ac:dyDescent="0.2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65" customHeight="1" x14ac:dyDescent="0.2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65" customHeight="1" x14ac:dyDescent="0.2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65" customHeight="1" x14ac:dyDescent="0.2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65" customHeight="1" x14ac:dyDescent="0.2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65" customHeight="1" x14ac:dyDescent="0.2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65" customHeight="1" x14ac:dyDescent="0.2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65" customHeight="1" x14ac:dyDescent="0.2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65" customHeight="1" x14ac:dyDescent="0.2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65" customHeight="1" x14ac:dyDescent="0.2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65" customHeight="1" x14ac:dyDescent="0.2">
      <c r="A663" s="155"/>
      <c r="M663" s="157"/>
      <c r="S663" s="163"/>
    </row>
    <row r="664" spans="1:19" ht="10.65" customHeight="1" x14ac:dyDescent="0.2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65" customHeight="1" x14ac:dyDescent="0.2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65" customHeight="1" x14ac:dyDescent="0.2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43306</v>
      </c>
      <c r="K666" s="184">
        <v>43313</v>
      </c>
      <c r="L666" s="184">
        <v>43320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65" customHeight="1" x14ac:dyDescent="0.2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65" customHeight="1" x14ac:dyDescent="0.2">
      <c r="A668" s="155"/>
      <c r="B668" s="216"/>
      <c r="C668" s="256" t="s">
        <v>117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78"/>
      <c r="S668" s="163"/>
    </row>
    <row r="669" spans="1:19" ht="10.65" customHeight="1" x14ac:dyDescent="0.2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65" customHeight="1" x14ac:dyDescent="0.2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65" customHeight="1" x14ac:dyDescent="0.2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65" customHeight="1" x14ac:dyDescent="0.2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65" customHeight="1" x14ac:dyDescent="0.2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65" customHeight="1" x14ac:dyDescent="0.2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65" customHeight="1" x14ac:dyDescent="0.2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65" customHeight="1" x14ac:dyDescent="0.2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65" customHeight="1" x14ac:dyDescent="0.2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65" customHeight="1" x14ac:dyDescent="0.2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65" customHeight="1" x14ac:dyDescent="0.2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65" customHeight="1" x14ac:dyDescent="0.2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65" customHeight="1" x14ac:dyDescent="0.2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65" customHeight="1" x14ac:dyDescent="0.2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65" customHeight="1" x14ac:dyDescent="0.2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65" customHeight="1" x14ac:dyDescent="0.2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65" customHeight="1" x14ac:dyDescent="0.2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65" customHeight="1" x14ac:dyDescent="0.2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65" customHeight="1" x14ac:dyDescent="0.2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65" customHeight="1" x14ac:dyDescent="0.2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43306</v>
      </c>
      <c r="K688" s="184">
        <v>43313</v>
      </c>
      <c r="L688" s="184">
        <v>43320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65" customHeight="1" x14ac:dyDescent="0.2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65" customHeight="1" x14ac:dyDescent="0.2">
      <c r="A690" s="155"/>
      <c r="B690" s="216"/>
      <c r="C690" s="256" t="s">
        <v>130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78"/>
      <c r="S690" s="163"/>
    </row>
    <row r="691" spans="1:19" ht="10.65" customHeight="1" x14ac:dyDescent="0.2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65" customHeight="1" x14ac:dyDescent="0.2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65" customHeight="1" x14ac:dyDescent="0.2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65" customHeight="1" x14ac:dyDescent="0.2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65" customHeight="1" x14ac:dyDescent="0.2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65" customHeight="1" x14ac:dyDescent="0.2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65" customHeight="1" x14ac:dyDescent="0.2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65" customHeight="1" x14ac:dyDescent="0.2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65" customHeight="1" x14ac:dyDescent="0.2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65" customHeight="1" x14ac:dyDescent="0.2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65" customHeight="1" x14ac:dyDescent="0.2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65" customHeight="1" x14ac:dyDescent="0.2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65" customHeight="1" x14ac:dyDescent="0.2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65" customHeight="1" x14ac:dyDescent="0.2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65" customHeight="1" x14ac:dyDescent="0.2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65" customHeight="1" x14ac:dyDescent="0.2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65" customHeight="1" x14ac:dyDescent="0.2">
      <c r="A707" s="155"/>
      <c r="M707" s="157"/>
      <c r="S707" s="163"/>
    </row>
    <row r="708" spans="1:19" ht="10.65" customHeight="1" x14ac:dyDescent="0.2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65" customHeight="1" x14ac:dyDescent="0.2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65" customHeight="1" x14ac:dyDescent="0.2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43306</v>
      </c>
      <c r="K710" s="184">
        <v>43313</v>
      </c>
      <c r="L710" s="184">
        <v>43320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65" customHeight="1" x14ac:dyDescent="0.2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65" customHeight="1" x14ac:dyDescent="0.2">
      <c r="A712" s="155"/>
      <c r="B712" s="216"/>
      <c r="C712" s="256" t="s">
        <v>118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78"/>
      <c r="S712" s="163"/>
    </row>
    <row r="713" spans="1:19" ht="10.65" customHeight="1" x14ac:dyDescent="0.2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65" customHeight="1" x14ac:dyDescent="0.2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65" customHeight="1" x14ac:dyDescent="0.2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65" customHeight="1" x14ac:dyDescent="0.2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65" customHeight="1" x14ac:dyDescent="0.2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65" customHeight="1" x14ac:dyDescent="0.2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65" customHeight="1" x14ac:dyDescent="0.2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65" customHeight="1" x14ac:dyDescent="0.2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65" customHeight="1" x14ac:dyDescent="0.2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65" customHeight="1" x14ac:dyDescent="0.2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65" customHeight="1" x14ac:dyDescent="0.2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65" customHeight="1" x14ac:dyDescent="0.2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65" customHeight="1" x14ac:dyDescent="0.2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65" customHeight="1" x14ac:dyDescent="0.2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65" customHeight="1" x14ac:dyDescent="0.2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65" customHeight="1" x14ac:dyDescent="0.2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65" customHeight="1" x14ac:dyDescent="0.2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65" customHeight="1" x14ac:dyDescent="0.2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65" customHeight="1" x14ac:dyDescent="0.2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65" customHeight="1" x14ac:dyDescent="0.2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43306</v>
      </c>
      <c r="K732" s="184">
        <v>43313</v>
      </c>
      <c r="L732" s="184">
        <v>43320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65" customHeight="1" x14ac:dyDescent="0.2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65" customHeight="1" x14ac:dyDescent="0.2">
      <c r="A734" s="155"/>
      <c r="B734" s="216"/>
      <c r="C734" s="256" t="s">
        <v>131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78"/>
      <c r="S734" s="163"/>
    </row>
    <row r="735" spans="1:19" ht="10.65" customHeight="1" x14ac:dyDescent="0.2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65" customHeight="1" x14ac:dyDescent="0.2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65" customHeight="1" x14ac:dyDescent="0.2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65" customHeight="1" x14ac:dyDescent="0.2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65" customHeight="1" x14ac:dyDescent="0.2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65" customHeight="1" x14ac:dyDescent="0.2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65" customHeight="1" x14ac:dyDescent="0.2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65" customHeight="1" x14ac:dyDescent="0.2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65" customHeight="1" x14ac:dyDescent="0.2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65" customHeight="1" x14ac:dyDescent="0.2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65" customHeight="1" x14ac:dyDescent="0.2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65" customHeight="1" x14ac:dyDescent="0.2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65" customHeight="1" x14ac:dyDescent="0.2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65" customHeight="1" x14ac:dyDescent="0.2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65" customHeight="1" x14ac:dyDescent="0.2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38" customWidth="1"/>
    <col min="2" max="2" width="19.6640625" style="238" bestFit="1" customWidth="1"/>
    <col min="3" max="3" width="25.6640625" style="238" bestFit="1" customWidth="1"/>
    <col min="4" max="4" width="12.44140625" style="238" customWidth="1"/>
    <col min="5" max="5" width="11.5546875" style="238" customWidth="1"/>
    <col min="6" max="6" width="12.5546875" style="238" bestFit="1" customWidth="1"/>
    <col min="7" max="8" width="8.88671875" style="238"/>
    <col min="9" max="15" width="0" style="238" hidden="1" customWidth="1"/>
    <col min="16" max="18" width="8.88671875" style="238"/>
    <col min="19" max="19" width="44.44140625" style="238" bestFit="1" customWidth="1"/>
    <col min="20" max="16384" width="8.88671875" style="238"/>
  </cols>
  <sheetData>
    <row r="1" spans="2:16" ht="12.6" thickBot="1" x14ac:dyDescent="0.3"/>
    <row r="2" spans="2:16" x14ac:dyDescent="0.25">
      <c r="B2" s="239"/>
      <c r="C2" s="240"/>
      <c r="D2" s="239"/>
      <c r="E2" s="241"/>
      <c r="F2" s="239"/>
    </row>
    <row r="3" spans="2:16" x14ac:dyDescent="0.25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16" x14ac:dyDescent="0.25">
      <c r="B4" s="242"/>
      <c r="C4" s="243" t="s">
        <v>71</v>
      </c>
      <c r="D4" s="242" t="s">
        <v>190</v>
      </c>
      <c r="E4" s="244" t="s">
        <v>13</v>
      </c>
      <c r="F4" s="242"/>
    </row>
    <row r="5" spans="2:16" ht="12.6" thickBot="1" x14ac:dyDescent="0.3">
      <c r="B5" s="245"/>
      <c r="C5" s="246"/>
      <c r="D5" s="245"/>
      <c r="E5" s="247" t="s">
        <v>71</v>
      </c>
      <c r="F5" s="245"/>
    </row>
    <row r="6" spans="2:16" x14ac:dyDescent="0.25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6" x14ac:dyDescent="0.25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5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42" t="s">
        <v>86</v>
      </c>
      <c r="C13" s="248">
        <v>22.7</v>
      </c>
      <c r="D13" s="238">
        <v>12.8</v>
      </c>
      <c r="E13" s="249">
        <v>9.8999999999999986</v>
      </c>
      <c r="F13" s="248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x14ac:dyDescent="0.25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42" t="s">
        <v>98</v>
      </c>
      <c r="C26" s="248">
        <v>1.1000000000000001</v>
      </c>
      <c r="E26" s="249">
        <v>1.1000000000000001</v>
      </c>
      <c r="F26" s="248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42" t="s">
        <v>101</v>
      </c>
      <c r="C29" s="248">
        <v>0</v>
      </c>
      <c r="E29" s="249">
        <v>0</v>
      </c>
      <c r="F29" s="248">
        <v>0</v>
      </c>
    </row>
    <row r="30" spans="2:15" x14ac:dyDescent="0.25">
      <c r="B30" s="242" t="s">
        <v>102</v>
      </c>
      <c r="C30" s="248">
        <v>0</v>
      </c>
      <c r="E30" s="249">
        <v>0</v>
      </c>
      <c r="F30" s="248">
        <v>0</v>
      </c>
    </row>
    <row r="31" spans="2:15" x14ac:dyDescent="0.25">
      <c r="B31" s="242" t="s">
        <v>103</v>
      </c>
      <c r="C31" s="248">
        <v>0</v>
      </c>
      <c r="E31" s="249">
        <v>0</v>
      </c>
      <c r="F31" s="248">
        <v>0</v>
      </c>
    </row>
    <row r="32" spans="2:15" x14ac:dyDescent="0.25">
      <c r="B32" s="242" t="s">
        <v>104</v>
      </c>
      <c r="C32" s="248">
        <v>0</v>
      </c>
      <c r="E32" s="249">
        <v>0</v>
      </c>
      <c r="F32" s="248">
        <v>0</v>
      </c>
    </row>
    <row r="33" spans="2:6" x14ac:dyDescent="0.25">
      <c r="B33" s="242"/>
      <c r="C33" s="248"/>
      <c r="E33" s="249"/>
      <c r="F33" s="248"/>
    </row>
    <row r="34" spans="2:6" s="252" customFormat="1" x14ac:dyDescent="0.25">
      <c r="B34" s="250" t="s">
        <v>106</v>
      </c>
      <c r="C34" s="251"/>
      <c r="E34" s="249"/>
      <c r="F34" s="250"/>
    </row>
    <row r="35" spans="2:6" x14ac:dyDescent="0.25">
      <c r="B35" s="242"/>
      <c r="C35" s="248"/>
      <c r="E35" s="249"/>
      <c r="F35" s="242"/>
    </row>
    <row r="36" spans="2:6" x14ac:dyDescent="0.25">
      <c r="B36" s="242" t="s">
        <v>210</v>
      </c>
      <c r="C36" s="248">
        <v>0</v>
      </c>
      <c r="E36" s="249">
        <v>0</v>
      </c>
      <c r="F36" s="248">
        <v>0</v>
      </c>
    </row>
    <row r="37" spans="2:6" x14ac:dyDescent="0.25">
      <c r="B37" s="242" t="s">
        <v>211</v>
      </c>
      <c r="C37" s="248">
        <v>0</v>
      </c>
      <c r="E37" s="249">
        <v>0</v>
      </c>
      <c r="F37" s="248">
        <v>0</v>
      </c>
    </row>
    <row r="38" spans="2:6" x14ac:dyDescent="0.25">
      <c r="B38" s="242" t="s">
        <v>212</v>
      </c>
      <c r="C38" s="248">
        <v>0</v>
      </c>
      <c r="E38" s="249">
        <v>0</v>
      </c>
      <c r="F38" s="248">
        <v>0</v>
      </c>
    </row>
    <row r="39" spans="2:6" x14ac:dyDescent="0.25">
      <c r="B39" s="242" t="s">
        <v>213</v>
      </c>
      <c r="C39" s="248">
        <v>0</v>
      </c>
      <c r="E39" s="249">
        <v>0</v>
      </c>
      <c r="F39" s="248">
        <v>0</v>
      </c>
    </row>
    <row r="40" spans="2:6" x14ac:dyDescent="0.25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x14ac:dyDescent="0.25">
      <c r="B41" s="250"/>
      <c r="C41" s="242"/>
      <c r="E41" s="249"/>
      <c r="F41" s="248"/>
    </row>
    <row r="42" spans="2:6" x14ac:dyDescent="0.25">
      <c r="B42" s="242" t="s">
        <v>215</v>
      </c>
      <c r="C42" s="242">
        <v>0</v>
      </c>
      <c r="E42" s="249">
        <v>0</v>
      </c>
      <c r="F42" s="248">
        <v>0</v>
      </c>
    </row>
    <row r="43" spans="2:6" x14ac:dyDescent="0.25">
      <c r="B43" s="242" t="s">
        <v>216</v>
      </c>
      <c r="C43" s="242">
        <v>0</v>
      </c>
      <c r="E43" s="249">
        <v>0</v>
      </c>
      <c r="F43" s="248">
        <v>0</v>
      </c>
    </row>
    <row r="44" spans="2:6" x14ac:dyDescent="0.25">
      <c r="B44" s="242" t="s">
        <v>217</v>
      </c>
      <c r="C44" s="242">
        <v>0</v>
      </c>
      <c r="E44" s="249">
        <v>0</v>
      </c>
      <c r="F44" s="248">
        <v>0</v>
      </c>
    </row>
    <row r="45" spans="2:6" x14ac:dyDescent="0.25">
      <c r="B45" s="242" t="s">
        <v>218</v>
      </c>
      <c r="C45" s="242">
        <v>0</v>
      </c>
      <c r="E45" s="249">
        <v>0</v>
      </c>
      <c r="F45" s="248">
        <v>0</v>
      </c>
    </row>
    <row r="46" spans="2:6" x14ac:dyDescent="0.25">
      <c r="B46" s="242" t="s">
        <v>219</v>
      </c>
      <c r="C46" s="242">
        <v>0</v>
      </c>
      <c r="E46" s="249">
        <v>0</v>
      </c>
      <c r="F46" s="248">
        <v>0</v>
      </c>
    </row>
    <row r="47" spans="2:6" x14ac:dyDescent="0.25">
      <c r="B47" s="242" t="s">
        <v>220</v>
      </c>
      <c r="C47" s="242">
        <v>0</v>
      </c>
      <c r="E47" s="249">
        <v>0</v>
      </c>
      <c r="F47" s="248">
        <v>0</v>
      </c>
    </row>
    <row r="48" spans="2:6" x14ac:dyDescent="0.25">
      <c r="B48" s="242"/>
      <c r="C48" s="242"/>
      <c r="F48" s="248"/>
    </row>
    <row r="49" spans="2:6" ht="12.6" thickBot="1" x14ac:dyDescent="0.3">
      <c r="B49" s="245" t="s">
        <v>57</v>
      </c>
      <c r="C49" s="245">
        <v>278.3</v>
      </c>
      <c r="D49" s="247"/>
      <c r="E49" s="247"/>
      <c r="F49" s="253"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5" sqref="B5"/>
    </sheetView>
  </sheetViews>
  <sheetFormatPr defaultColWidth="9.109375" defaultRowHeight="12.6" x14ac:dyDescent="0.25"/>
  <cols>
    <col min="1" max="1" width="19.6640625" style="37" bestFit="1" customWidth="1"/>
    <col min="2" max="2" width="11.109375" style="37" bestFit="1" customWidth="1"/>
    <col min="3" max="3" width="21" style="37" bestFit="1" customWidth="1"/>
    <col min="4" max="4" width="20" style="37" bestFit="1" customWidth="1"/>
    <col min="5" max="16384" width="9.109375" style="37"/>
  </cols>
  <sheetData>
    <row r="1" spans="1:4" ht="13.2" thickBot="1" x14ac:dyDescent="0.3"/>
    <row r="2" spans="1:4" ht="13.2" thickBot="1" x14ac:dyDescent="0.3">
      <c r="A2" s="38"/>
      <c r="B2" s="39" t="s">
        <v>71</v>
      </c>
      <c r="C2" s="39" t="s">
        <v>221</v>
      </c>
      <c r="D2" s="40" t="s">
        <v>222</v>
      </c>
    </row>
    <row r="3" spans="1:4" x14ac:dyDescent="0.25">
      <c r="A3" s="26" t="s">
        <v>80</v>
      </c>
      <c r="B3" s="27">
        <v>17.7</v>
      </c>
      <c r="C3" s="27"/>
      <c r="D3" s="41">
        <f>B3-C3</f>
        <v>17.7</v>
      </c>
    </row>
    <row r="4" spans="1:4" x14ac:dyDescent="0.25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5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5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5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5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5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5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5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5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5">
      <c r="A13" s="26"/>
      <c r="B13" s="27"/>
      <c r="C13" s="27"/>
      <c r="D13" s="41"/>
    </row>
    <row r="14" spans="1:4" s="45" customFormat="1" x14ac:dyDescent="0.25">
      <c r="A14" s="42"/>
      <c r="B14" s="43"/>
      <c r="C14" s="43"/>
      <c r="D14" s="44"/>
    </row>
    <row r="15" spans="1:4" x14ac:dyDescent="0.25">
      <c r="A15" s="26"/>
      <c r="B15" s="27"/>
      <c r="C15" s="27"/>
      <c r="D15" s="41"/>
    </row>
    <row r="16" spans="1:4" x14ac:dyDescent="0.25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5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5">
      <c r="A18" s="26"/>
      <c r="B18" s="27"/>
      <c r="C18" s="27"/>
      <c r="D18" s="41">
        <f t="shared" si="0"/>
        <v>0</v>
      </c>
    </row>
    <row r="19" spans="1:4" x14ac:dyDescent="0.25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5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5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5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5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5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5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5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5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5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5">
      <c r="A29" s="26"/>
      <c r="B29" s="27"/>
      <c r="C29" s="27"/>
      <c r="D29" s="41"/>
    </row>
    <row r="30" spans="1:4" s="45" customFormat="1" x14ac:dyDescent="0.25">
      <c r="A30" s="42"/>
      <c r="B30" s="43"/>
      <c r="C30" s="43"/>
      <c r="D30" s="44"/>
    </row>
    <row r="31" spans="1:4" x14ac:dyDescent="0.25">
      <c r="A31" s="26"/>
      <c r="B31" s="27"/>
      <c r="C31" s="27"/>
      <c r="D31" s="41">
        <f t="shared" si="0"/>
        <v>0</v>
      </c>
    </row>
    <row r="32" spans="1:4" x14ac:dyDescent="0.25">
      <c r="A32" s="26"/>
      <c r="B32" s="27"/>
      <c r="C32" s="27"/>
      <c r="D32" s="41">
        <f t="shared" si="0"/>
        <v>0</v>
      </c>
    </row>
    <row r="33" spans="1:10" x14ac:dyDescent="0.25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5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5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5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5">
      <c r="A38" s="46"/>
      <c r="D38" s="41"/>
    </row>
    <row r="39" spans="1:10" x14ac:dyDescent="0.25">
      <c r="A39" s="26" t="s">
        <v>215</v>
      </c>
      <c r="B39" s="21">
        <v>0</v>
      </c>
      <c r="D39" s="41">
        <f t="shared" si="0"/>
        <v>0</v>
      </c>
    </row>
    <row r="40" spans="1:10" x14ac:dyDescent="0.25">
      <c r="A40" s="26" t="s">
        <v>216</v>
      </c>
      <c r="B40" s="21">
        <v>0</v>
      </c>
      <c r="D40" s="41">
        <f t="shared" si="0"/>
        <v>0</v>
      </c>
    </row>
    <row r="41" spans="1:10" x14ac:dyDescent="0.25">
      <c r="A41" s="26" t="s">
        <v>217</v>
      </c>
      <c r="B41" s="21">
        <v>0</v>
      </c>
      <c r="D41" s="41">
        <f t="shared" si="0"/>
        <v>0</v>
      </c>
    </row>
    <row r="42" spans="1:10" x14ac:dyDescent="0.25">
      <c r="A42" s="26" t="s">
        <v>218</v>
      </c>
      <c r="B42" s="21">
        <v>0</v>
      </c>
      <c r="D42" s="41">
        <f t="shared" si="0"/>
        <v>0</v>
      </c>
    </row>
    <row r="43" spans="1:10" x14ac:dyDescent="0.25">
      <c r="A43" s="26" t="s">
        <v>219</v>
      </c>
      <c r="B43" s="21">
        <v>0.1</v>
      </c>
      <c r="D43" s="41">
        <f t="shared" si="0"/>
        <v>0.1</v>
      </c>
    </row>
    <row r="44" spans="1:10" ht="13.2" thickBot="1" x14ac:dyDescent="0.3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7" sqref="C7"/>
    </sheetView>
  </sheetViews>
  <sheetFormatPr defaultColWidth="9.109375" defaultRowHeight="12.6" x14ac:dyDescent="0.25"/>
  <cols>
    <col min="1" max="1" width="2.88671875" style="37" customWidth="1"/>
    <col min="2" max="2" width="15.33203125" style="37" bestFit="1" customWidth="1"/>
    <col min="3" max="3" width="9.5546875" style="37" customWidth="1"/>
    <col min="4" max="4" width="10.33203125" style="37" customWidth="1"/>
    <col min="5" max="5" width="9.6640625" style="37" customWidth="1"/>
    <col min="6" max="6" width="12.5546875" style="37" bestFit="1" customWidth="1"/>
    <col min="7" max="16384" width="9.109375" style="37"/>
  </cols>
  <sheetData>
    <row r="1" spans="1:6" ht="13.2" thickBot="1" x14ac:dyDescent="0.3">
      <c r="A1" s="21"/>
      <c r="B1" s="21"/>
      <c r="C1" s="21"/>
      <c r="D1" s="21"/>
      <c r="E1" s="21"/>
      <c r="F1" s="21"/>
    </row>
    <row r="2" spans="1:6" x14ac:dyDescent="0.25">
      <c r="A2" s="21"/>
      <c r="B2" s="22"/>
      <c r="C2" s="23"/>
      <c r="D2" s="22"/>
      <c r="E2" s="24"/>
      <c r="F2" s="22"/>
    </row>
    <row r="3" spans="1:6" x14ac:dyDescent="0.2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2" thickBot="1" x14ac:dyDescent="0.3">
      <c r="A5" s="21"/>
      <c r="B5" s="28"/>
      <c r="C5" s="29"/>
      <c r="D5" s="28"/>
      <c r="E5" s="30" t="s">
        <v>71</v>
      </c>
      <c r="F5" s="28"/>
    </row>
    <row r="6" spans="1:6" x14ac:dyDescent="0.25">
      <c r="A6" s="21"/>
      <c r="B6" s="25"/>
      <c r="C6" s="271" t="s">
        <v>238</v>
      </c>
      <c r="D6" s="272"/>
      <c r="E6" s="272"/>
      <c r="F6" s="273"/>
    </row>
    <row r="7" spans="1:6" x14ac:dyDescent="0.2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5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5">
      <c r="A17" s="21"/>
      <c r="B17" s="25"/>
      <c r="C17" s="50"/>
      <c r="D17" s="31"/>
      <c r="E17" s="32"/>
      <c r="F17" s="31"/>
    </row>
    <row r="18" spans="1:6" x14ac:dyDescent="0.25">
      <c r="A18" s="35"/>
      <c r="B18" s="33"/>
      <c r="C18" s="51"/>
      <c r="D18" s="34"/>
      <c r="E18" s="32"/>
      <c r="F18" s="31"/>
    </row>
    <row r="19" spans="1:6" x14ac:dyDescent="0.25">
      <c r="A19" s="21"/>
      <c r="B19" s="25"/>
      <c r="C19" s="50"/>
      <c r="D19" s="31"/>
      <c r="E19" s="32"/>
      <c r="F19" s="31"/>
    </row>
    <row r="20" spans="1:6" x14ac:dyDescent="0.2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5">
      <c r="A22" s="21"/>
      <c r="B22" s="25"/>
      <c r="C22" s="49"/>
      <c r="D22" s="31"/>
      <c r="E22" s="32"/>
      <c r="F22" s="31"/>
    </row>
    <row r="23" spans="1:6" x14ac:dyDescent="0.2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5">
      <c r="A33" s="21"/>
      <c r="B33" s="25"/>
      <c r="C33" s="50"/>
      <c r="D33" s="31"/>
      <c r="E33" s="32"/>
      <c r="F33" s="31"/>
    </row>
    <row r="34" spans="1:6" x14ac:dyDescent="0.25">
      <c r="A34" s="35"/>
      <c r="B34" s="33"/>
      <c r="C34" s="51"/>
      <c r="D34" s="34"/>
      <c r="E34" s="32"/>
      <c r="F34" s="31"/>
    </row>
    <row r="35" spans="1:6" x14ac:dyDescent="0.25">
      <c r="A35" s="21"/>
      <c r="B35" s="25"/>
      <c r="C35" s="50"/>
      <c r="D35" s="31"/>
      <c r="E35" s="32"/>
      <c r="F35" s="31"/>
    </row>
    <row r="36" spans="1:6" x14ac:dyDescent="0.25">
      <c r="A36" s="21"/>
      <c r="B36" s="25"/>
      <c r="C36" s="50"/>
      <c r="D36" s="31"/>
      <c r="E36" s="32"/>
      <c r="F36" s="31"/>
    </row>
    <row r="37" spans="1:6" x14ac:dyDescent="0.2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5">
      <c r="A42" s="21"/>
      <c r="B42" s="25"/>
      <c r="C42" s="25"/>
      <c r="D42" s="25"/>
      <c r="E42" s="32"/>
      <c r="F42" s="31"/>
    </row>
    <row r="43" spans="1:6" x14ac:dyDescent="0.2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2" thickBot="1" x14ac:dyDescent="0.3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2018-08-15T11:39:27Z</dcterms:modified>
</cp:coreProperties>
</file>