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Had Flex " sheetId="212" r:id="rId5"/>
    <sheet name="NS Skr Flex" sheetId="213" r:id="rId6"/>
    <sheet name="Interspecies Flexibility" sheetId="214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F48" i="213" l="1"/>
  <c r="E48" i="213"/>
  <c r="F47" i="213"/>
  <c r="E47" i="213"/>
  <c r="F46" i="213"/>
  <c r="E46" i="213"/>
  <c r="F45" i="213"/>
  <c r="E45" i="213"/>
  <c r="F44" i="213"/>
  <c r="E44" i="213"/>
  <c r="F43" i="213"/>
  <c r="E43" i="213"/>
  <c r="F41" i="213"/>
  <c r="E41" i="213"/>
  <c r="F40" i="213"/>
  <c r="E40" i="213"/>
  <c r="F39" i="213"/>
  <c r="E39" i="213"/>
  <c r="F38" i="213"/>
  <c r="E38" i="213"/>
  <c r="F37" i="213"/>
  <c r="E37" i="213"/>
  <c r="F32" i="213"/>
  <c r="E32" i="213"/>
  <c r="F31" i="213"/>
  <c r="E31" i="213"/>
  <c r="F30" i="213"/>
  <c r="E30" i="213"/>
  <c r="F29" i="213"/>
  <c r="E29" i="213"/>
  <c r="F28" i="213"/>
  <c r="E28" i="213"/>
  <c r="F27" i="213"/>
  <c r="E27" i="213"/>
  <c r="F26" i="213"/>
  <c r="E26" i="213"/>
  <c r="F25" i="213"/>
  <c r="E25" i="213"/>
  <c r="F24" i="213"/>
  <c r="E24" i="213"/>
  <c r="F23" i="213"/>
  <c r="E23" i="213"/>
  <c r="F21" i="213"/>
  <c r="E21" i="213"/>
  <c r="F20" i="213"/>
  <c r="E20" i="213"/>
  <c r="F16" i="213"/>
  <c r="E16" i="213"/>
  <c r="F15" i="213"/>
  <c r="E15" i="213"/>
  <c r="F14" i="213"/>
  <c r="E14" i="213"/>
  <c r="F13" i="213"/>
  <c r="E13" i="213"/>
  <c r="F12" i="213"/>
  <c r="E12" i="213"/>
  <c r="F11" i="213"/>
  <c r="E11" i="213"/>
  <c r="F10" i="213"/>
  <c r="E10" i="213"/>
  <c r="F9" i="213"/>
  <c r="E9" i="213"/>
  <c r="F8" i="213"/>
  <c r="E8" i="213"/>
  <c r="F7" i="213"/>
  <c r="E7" i="213"/>
  <c r="D44" i="212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<sst xmlns="http://schemas.openxmlformats.org/spreadsheetml/2006/main" count="6437" uniqueCount="259">
  <si>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</si>
  <si>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</si>
  <si>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</si>
  <si>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</si>
  <si>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</si>
  <si>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</si>
  <si>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</si>
  <si>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</si>
  <si>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</si>
  <si>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</si>
  <si>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</si>
  <si>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</si>
  <si>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</si>
  <si>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</si>
  <si>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</si>
  <si>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</si>
  <si>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</si>
  <si>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</si>
  <si>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</si>
  <si>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</si>
  <si>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</si>
  <si>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</si>
  <si>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</si>
  <si>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</si>
  <si>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</si>
  <si>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</si>
  <si>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</si>
  <si>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</si>
  <si>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</si>
  <si>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</si>
  <si>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</si>
  <si>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</si>
  <si>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</si>
  <si>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</si>
  <si>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</si>
  <si>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</si>
  <si>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</si>
  <si>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</si>
  <si>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</si>
  <si>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</si>
  <si>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</si>
  <si>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</si>
  <si>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</si>
  <si>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</si>
  <si>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</si>
  <si>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</si>
  <si>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</si>
  <si>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</si>
  <si>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</si>
  <si>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</si>
  <si>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</si>
  <si>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</si>
  <si>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</si>
  <si>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</si>
  <si>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</si>
  <si>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</si>
  <si>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</si>
  <si>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</si>
  <si>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</si>
  <si>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</si>
  <si>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</si>
  <si>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</si>
  <si>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</si>
  <si>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</si>
  <si>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</si>
  <si>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</si>
  <si>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</si>
  <si>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</si>
  <si>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</si>
  <si>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</si>
  <si>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</si>
  <si>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</si>
  <si>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</si>
  <si>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</si>
  <si>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</si>
  <si>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</si>
  <si>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</si>
  <si>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</si>
  <si>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</si>
  <si>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</si>
  <si>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</si>
  <si>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</si>
  <si>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</si>
  <si>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</si>
  <si>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</si>
  <si>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</si>
  <si>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</si>
  <si>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</si>
  <si>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</si>
  <si>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</si>
  <si>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</si>
  <si>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</si>
  <si>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</si>
  <si>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</si>
  <si>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</si>
  <si>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</si>
  <si>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</si>
  <si>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</si>
  <si>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</si>
  <si>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</si>
  <si>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</si>
  <si>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</si>
  <si>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</si>
  <si>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</si>
  <si>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</si>
  <si>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</si>
  <si>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</si>
  <si>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</si>
  <si>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</si>
  <si>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</si>
  <si>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</si>
  <si>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</si>
  <si>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</si>
  <si>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</si>
  <si>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</si>
  <si>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</si>
  <si>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</si>
  <si>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</si>
  <si>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</si>
  <si>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</si>
  <si>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</si>
  <si>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</si>
  <si>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</si>
  <si>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</si>
  <si>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</si>
  <si>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</si>
  <si>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</si>
  <si>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</si>
  <si>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</si>
  <si>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</si>
  <si>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</si>
  <si>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</si>
  <si>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</si>
  <si>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</si>
  <si>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</si>
  <si>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</si>
  <si>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</si>
  <si>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</si>
  <si>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</si>
  <si>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</si>
  <si>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</si>
  <si>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</si>
  <si>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</si>
  <si>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</si>
  <si>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</si>
  <si>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</si>
  <si>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</si>
  <si>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</si>
  <si>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</si>
  <si>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</si>
  <si>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</si>
  <si>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</si>
  <si>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</si>
  <si>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</si>
  <si>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</si>
  <si>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</si>
  <si>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</si>
  <si>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</si>
  <si>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</si>
  <si>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</si>
  <si>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</si>
  <si>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</si>
  <si>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</si>
  <si>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</si>
  <si>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</si>
  <si>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</si>
  <si>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</si>
  <si>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</si>
  <si>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</si>
  <si>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</si>
  <si>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</si>
  <si>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</si>
  <si>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</si>
  <si>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</si>
  <si>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</si>
  <si>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</si>
  <si>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</si>
  <si>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</si>
  <si>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</si>
  <si>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</si>
  <si>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</si>
  <si>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</si>
  <si>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</si>
  <si>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</si>
  <si>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</si>
  <si>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</si>
  <si>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</si>
  <si>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</si>
  <si>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</si>
  <si>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</si>
  <si>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</si>
  <si>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</si>
  <si>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</si>
  <si>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</si>
  <si>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</si>
  <si>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</si>
  <si>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</si>
  <si>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</si>
  <si>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</si>
  <si>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</si>
  <si>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</si>
  <si>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</si>
  <si>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</si>
  <si>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</si>
  <si>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</si>
  <si>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</si>
  <si>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</si>
  <si>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</si>
  <si>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</si>
  <si>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</si>
  <si>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</si>
  <si>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</si>
  <si>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</si>
  <si>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</si>
  <si>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</si>
  <si>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</si>
  <si>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</si>
  <si>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</si>
  <si>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</si>
  <si>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</si>
  <si>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</si>
  <si>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</si>
  <si>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</si>
  <si>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</si>
  <si>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</si>
  <si>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</si>
  <si>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</si>
  <si>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</si>
  <si>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</si>
  <si>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</si>
  <si>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</si>
  <si>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</si>
  <si>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</si>
  <si>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</si>
  <si>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</si>
  <si>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</si>
  <si>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</si>
  <si>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</si>
  <si>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</si>
  <si>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</si>
  <si>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</si>
  <si>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</si>
  <si>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</si>
  <si>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</si>
  <si>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</si>
  <si>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</si>
  <si>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</si>
  <si>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</si>
  <si>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</si>
  <si>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</si>
  <si>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</si>
  <si>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</si>
  <si>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</si>
  <si>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</si>
  <si>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</si>
  <si>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</si>
  <si>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1236-1277</t>
  </si>
  <si>
    <t>Landings on Fisheries Administrations' System by Wednesday 31 October 2018</t>
  </si>
  <si>
    <t>Number of Weeks to end of year is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</si>
</sst>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20" fillId="0" borderId="0" xfId="7" applyFont="1" applyBorder="1" applyAlignment="1">
      <alignment horizontal="center" vertical="center"/>
    </xf>
    <xf numFmtId="0" fontId="21" fillId="0" borderId="0" xfId="7"/>
    <xf numFmtId="0" fontId="20" fillId="0" borderId="4" xfId="7" applyFont="1" applyBorder="1" applyAlignment="1">
      <alignment horizontal="centerContinuous"/>
    </xf>
    <xf numFmtId="0" fontId="20" fillId="0" borderId="5" xfId="7" applyFont="1" applyBorder="1" applyAlignment="1">
      <alignment horizontal="centerContinuous"/>
    </xf>
    <xf numFmtId="0" fontId="20" fillId="0" borderId="6" xfId="7" applyFont="1" applyBorder="1" applyAlignment="1">
      <alignment horizontal="centerContinuous"/>
    </xf>
    <xf numFmtId="0" fontId="20" fillId="0" borderId="0" xfId="7" applyFont="1" applyFill="1" applyBorder="1" applyAlignment="1"/>
    <xf numFmtId="0" fontId="20" fillId="0" borderId="4" xfId="7" applyFont="1" applyBorder="1" applyAlignment="1">
      <alignment horizontal="centerContinuous" vertical="center"/>
    </xf>
    <xf numFmtId="0" fontId="20" fillId="0" borderId="6" xfId="7" applyFont="1" applyBorder="1" applyAlignment="1">
      <alignment horizontal="centerContinuous" vertical="center"/>
    </xf>
    <xf numFmtId="0" fontId="20" fillId="0" borderId="6" xfId="7" applyFont="1" applyBorder="1" applyAlignment="1">
      <alignment horizontal="right" wrapText="1"/>
    </xf>
    <xf numFmtId="0" fontId="20" fillId="0" borderId="32" xfId="7" applyFont="1" applyBorder="1" applyAlignment="1">
      <alignment horizontal="right" wrapText="1"/>
    </xf>
    <xf numFmtId="0" fontId="20" fillId="0" borderId="32" xfId="7" applyFont="1" applyFill="1" applyBorder="1" applyAlignment="1">
      <alignment horizontal="right" wrapText="1"/>
    </xf>
    <xf numFmtId="0" fontId="21" fillId="0" borderId="0" xfId="7" applyFont="1" applyFill="1" applyBorder="1" applyAlignment="1">
      <alignment wrapText="1"/>
    </xf>
    <xf numFmtId="0" fontId="20" fillId="0" borderId="0" xfId="7" applyFont="1" applyFill="1" applyBorder="1" applyAlignment="1">
      <alignment horizontal="right" wrapText="1"/>
    </xf>
    <xf numFmtId="0" fontId="21" fillId="0" borderId="12" xfId="7" applyFont="1" applyBorder="1" applyAlignment="1">
      <alignment horizontal="left"/>
    </xf>
    <xf numFmtId="164" fontId="21" fillId="5" borderId="11" xfId="7" applyNumberFormat="1" applyFill="1" applyBorder="1"/>
    <xf numFmtId="164" fontId="21" fillId="6" borderId="11" xfId="7" applyNumberFormat="1" applyFill="1" applyBorder="1"/>
    <xf numFmtId="0" fontId="21" fillId="0" borderId="32" xfId="7" applyBorder="1"/>
    <xf numFmtId="0" fontId="21" fillId="0" borderId="32" xfId="7" applyFill="1" applyBorder="1"/>
    <xf numFmtId="164" fontId="21" fillId="7" borderId="32" xfId="7" applyNumberFormat="1" applyFill="1" applyBorder="1"/>
    <xf numFmtId="0" fontId="21" fillId="0" borderId="4" xfId="7" applyFont="1" applyBorder="1" applyAlignment="1">
      <alignment horizontal="left"/>
    </xf>
    <xf numFmtId="164" fontId="21" fillId="6" borderId="32" xfId="7" applyNumberFormat="1" applyFill="1" applyBorder="1"/>
    <xf numFmtId="164" fontId="21" fillId="5" borderId="32" xfId="7" applyNumberFormat="1" applyFill="1" applyBorder="1"/>
    <xf numFmtId="0" fontId="20" fillId="0" borderId="0" xfId="7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horizontal="left"/>
    </xf>
    <xf numFmtId="164" fontId="21" fillId="0" borderId="0" xfId="7" applyNumberFormat="1" applyFill="1" applyBorder="1"/>
    <xf numFmtId="0" fontId="21" fillId="0" borderId="0" xfId="7" applyFill="1" applyBorder="1"/>
    <xf numFmtId="0" fontId="20" fillId="0" borderId="32" xfId="7" applyFont="1" applyBorder="1" applyAlignment="1">
      <alignment horizontal="left" vertical="center"/>
    </xf>
    <xf numFmtId="164" fontId="20" fillId="5" borderId="32" xfId="7" applyNumberFormat="1" applyFont="1" applyFill="1" applyBorder="1"/>
    <xf numFmtId="164" fontId="20" fillId="6" borderId="32" xfId="7" applyNumberFormat="1" applyFont="1" applyFill="1" applyBorder="1"/>
    <xf numFmtId="0" fontId="21" fillId="0" borderId="0" xfId="7" applyBorder="1"/>
    <xf numFmtId="164" fontId="20" fillId="7" borderId="32" xfId="7" applyNumberFormat="1" applyFont="1" applyFill="1" applyBorder="1"/>
    <xf numFmtId="164" fontId="20" fillId="5" borderId="1" xfId="7" applyNumberFormat="1" applyFont="1" applyFill="1" applyBorder="1"/>
    <xf numFmtId="164" fontId="20" fillId="6" borderId="1" xfId="7" applyNumberFormat="1" applyFont="1" applyFill="1" applyBorder="1"/>
    <xf numFmtId="0" fontId="20" fillId="0" borderId="32" xfId="7" applyFont="1" applyBorder="1" applyAlignment="1">
      <alignment horizontal="left"/>
    </xf>
    <xf numFmtId="0" fontId="21" fillId="0" borderId="0" xfId="7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7" applyFont="1" applyBorder="1" applyAlignment="1">
      <alignment horizontal="center" vertical="center"/>
    </xf>
    <xf numFmtId="0" fontId="21" fillId="0" borderId="7" xfId="7" applyBorder="1" applyAlignment="1">
      <alignment horizontal="center" vertical="center"/>
    </xf>
    <xf numFmtId="0" fontId="21" fillId="0" borderId="11" xfId="7" applyBorder="1" applyAlignment="1">
      <alignment horizontal="center" vertical="center"/>
    </xf>
    <xf numFmtId="0" fontId="20" fillId="0" borderId="11" xfId="7" applyFont="1" applyBorder="1" applyAlignment="1">
      <alignment horizontal="center" vertical="center"/>
    </xf>
    <xf numFmtId="0" fontId="20" fillId="0" borderId="32" xfId="7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182</v>
      </c>
      <c r="M1" s="23"/>
    </row>
    <row r="2" spans="2:24" x14ac:dyDescent="0.25">
      <c r="B2" s="25">
        <v>43404</v>
      </c>
      <c r="I2" s="26"/>
      <c r="M2" s="23"/>
      <c r="N2" s="27" t="s">
        <v>256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14075.225999999999</v>
      </c>
      <c r="D9" s="24">
        <v>13294.053</v>
      </c>
      <c r="E9" s="82">
        <v>-5.5499854851353643</v>
      </c>
      <c r="F9" s="83">
        <v>87.36760000000001</v>
      </c>
      <c r="G9" s="24">
        <v>2915.1108799446106</v>
      </c>
      <c r="H9" s="82">
        <v>3236.6040499505652</v>
      </c>
      <c r="I9" s="83">
        <v>257.19599999999997</v>
      </c>
      <c r="J9" s="24">
        <v>200.9744</v>
      </c>
      <c r="K9" s="83">
        <v>-21.859437938381614</v>
      </c>
      <c r="L9" s="84"/>
      <c r="M9" s="83">
        <v>14419.789599999998</v>
      </c>
      <c r="N9" s="83">
        <v>16406.826279944609</v>
      </c>
      <c r="O9" s="83">
        <v>13.77992838359175</v>
      </c>
      <c r="P9" s="85">
        <v>22195.382000000001</v>
      </c>
      <c r="Q9" s="24">
        <v>490.72650000000249</v>
      </c>
      <c r="R9" s="83">
        <v>2.2109396450126537</v>
      </c>
      <c r="S9" s="83">
        <v>86.067742628625993</v>
      </c>
      <c r="T9" s="86">
        <v>73.91999957443673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20852.724200000004</v>
      </c>
      <c r="D10" s="24">
        <v>17643.123</v>
      </c>
      <c r="E10" s="82">
        <v>-15.391759701113795</v>
      </c>
      <c r="F10" s="83">
        <v>81.073299999999989</v>
      </c>
      <c r="G10" s="24">
        <v>3085.350839913177</v>
      </c>
      <c r="H10" s="82">
        <v>3705.631249638509</v>
      </c>
      <c r="I10" s="83">
        <v>169.06469999999996</v>
      </c>
      <c r="J10" s="24">
        <v>87.064799999999991</v>
      </c>
      <c r="K10" s="83">
        <v>-48.502082338891555</v>
      </c>
      <c r="L10" s="84"/>
      <c r="M10" s="83">
        <v>21102.862200000003</v>
      </c>
      <c r="N10" s="83">
        <v>20814.490639913176</v>
      </c>
      <c r="O10" s="83">
        <v>-1.3665044928683996</v>
      </c>
      <c r="P10" s="85">
        <v>30870.344999999998</v>
      </c>
      <c r="Q10" s="24">
        <v>845.43869000626</v>
      </c>
      <c r="R10" s="83">
        <v>2.7386758716375215</v>
      </c>
      <c r="S10" s="83">
        <v>47.460557304785901</v>
      </c>
      <c r="T10" s="86">
        <v>67.42551999309751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7158.6932000000033</v>
      </c>
      <c r="D11" s="24">
        <v>7231.1710000000003</v>
      </c>
      <c r="E11" s="82">
        <v>1.0124445618090869</v>
      </c>
      <c r="F11" s="83">
        <v>404.81929999999994</v>
      </c>
      <c r="G11" s="24">
        <v>1386.4636000007631</v>
      </c>
      <c r="H11" s="82">
        <v>242.48950087131797</v>
      </c>
      <c r="I11" s="83">
        <v>114.41670000000001</v>
      </c>
      <c r="J11" s="24">
        <v>59.863</v>
      </c>
      <c r="K11" s="83">
        <v>-47.679840442872418</v>
      </c>
      <c r="L11" s="84"/>
      <c r="M11" s="83">
        <v>7677.9292000000032</v>
      </c>
      <c r="N11" s="83">
        <v>8677.4976000007628</v>
      </c>
      <c r="O11" s="83">
        <v>13.018723850706504</v>
      </c>
      <c r="P11" s="85">
        <v>15054.923999999999</v>
      </c>
      <c r="Q11" s="24">
        <v>234.21409999999923</v>
      </c>
      <c r="R11" s="83">
        <v>1.555730869182729</v>
      </c>
      <c r="S11" s="83">
        <v>81.050661881135895</v>
      </c>
      <c r="T11" s="86">
        <v>57.638933281900087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5664.2686999999987</v>
      </c>
      <c r="D12" s="24">
        <v>6269.0450000000001</v>
      </c>
      <c r="E12" s="82">
        <v>10.677041150960962</v>
      </c>
      <c r="F12" s="83">
        <v>0.83479999999999999</v>
      </c>
      <c r="G12" s="24">
        <v>1778.0149999984744</v>
      </c>
      <c r="H12" s="82">
        <v>212886.94298017182</v>
      </c>
      <c r="I12" s="83">
        <v>1174.8895000000002</v>
      </c>
      <c r="J12" s="24">
        <v>1690.9735000000001</v>
      </c>
      <c r="K12" s="83">
        <v>43.926173482697713</v>
      </c>
      <c r="L12" s="84"/>
      <c r="M12" s="83">
        <v>6839.9929999999986</v>
      </c>
      <c r="N12" s="83">
        <v>9736.424499998473</v>
      </c>
      <c r="O12" s="83">
        <v>42.345533102131469</v>
      </c>
      <c r="P12" s="85">
        <v>12501.573000000004</v>
      </c>
      <c r="Q12" s="24">
        <v>359.16150000000016</v>
      </c>
      <c r="R12" s="83">
        <v>2.8729304704296013</v>
      </c>
      <c r="S12" s="83">
        <v>78.530344431687709</v>
      </c>
      <c r="T12" s="86">
        <v>77.881595380025132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1593.7982000000004</v>
      </c>
      <c r="D13" s="24">
        <v>1351.6190000000001</v>
      </c>
      <c r="E13" s="82">
        <v>-15.195098099621408</v>
      </c>
      <c r="F13" s="83">
        <v>210.54749999999996</v>
      </c>
      <c r="G13" s="24">
        <v>235.23660000038149</v>
      </c>
      <c r="H13" s="82">
        <v>11.726142557086423</v>
      </c>
      <c r="I13" s="83">
        <v>11964.0424</v>
      </c>
      <c r="J13" s="24">
        <v>6926.1089999999995</v>
      </c>
      <c r="K13" s="83">
        <v>-42.108956417606819</v>
      </c>
      <c r="L13" s="84"/>
      <c r="M13" s="83">
        <v>13768.3881</v>
      </c>
      <c r="N13" s="83">
        <v>8512.7426000003816</v>
      </c>
      <c r="O13" s="83">
        <v>-38.171828552680168</v>
      </c>
      <c r="P13" s="85">
        <v>28760.865000000002</v>
      </c>
      <c r="Q13" s="24">
        <v>173.83085000038227</v>
      </c>
      <c r="R13" s="83">
        <v>0.60440063259704557</v>
      </c>
      <c r="S13" s="83">
        <v>49.972372604529617</v>
      </c>
      <c r="T13" s="86">
        <v>29.598353874267623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6.2400000000000011E-2</v>
      </c>
      <c r="D14" s="24">
        <v>0.08</v>
      </c>
      <c r="E14" s="82">
        <v>28.205128205128183</v>
      </c>
      <c r="F14" s="81">
        <v>164.91650000000001</v>
      </c>
      <c r="G14" s="24">
        <v>114.76730000000001</v>
      </c>
      <c r="H14" s="82">
        <v>-30.408843263105879</v>
      </c>
      <c r="I14" s="81">
        <v>244.27059999999992</v>
      </c>
      <c r="J14" s="24">
        <v>226.80289999999999</v>
      </c>
      <c r="K14" s="83">
        <v>-7.1509629075295704</v>
      </c>
      <c r="L14" s="84"/>
      <c r="M14" s="83">
        <v>409.2494999999999</v>
      </c>
      <c r="N14" s="24">
        <v>341.65019999999998</v>
      </c>
      <c r="O14" s="83">
        <v>-16.517869905766513</v>
      </c>
      <c r="P14" s="85">
        <v>773.98299999999995</v>
      </c>
      <c r="Q14" s="24">
        <v>16.17330000000004</v>
      </c>
      <c r="R14" s="83">
        <v>2.0896195394472539</v>
      </c>
      <c r="S14" s="83">
        <v>52.266858237547872</v>
      </c>
      <c r="T14" s="86">
        <v>44.141822236405709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4268.8861999999999</v>
      </c>
      <c r="D15" s="24">
        <v>2718.0930000000003</v>
      </c>
      <c r="E15" s="82">
        <v>-36.327817780666059</v>
      </c>
      <c r="F15" s="81">
        <v>1.3950999999999998</v>
      </c>
      <c r="G15" s="24">
        <v>1238.6319999999998</v>
      </c>
      <c r="H15" s="82">
        <v>88684.459895348002</v>
      </c>
      <c r="I15" s="81">
        <v>110.33880000000002</v>
      </c>
      <c r="J15" s="24">
        <v>103.7269</v>
      </c>
      <c r="K15" s="83">
        <v>-5.9923617077583025</v>
      </c>
      <c r="L15" s="84"/>
      <c r="M15" s="83">
        <v>4380.6201000000001</v>
      </c>
      <c r="N15" s="24">
        <v>4059.4949000000006</v>
      </c>
      <c r="O15" s="83">
        <v>-7.3305877403064352</v>
      </c>
      <c r="P15" s="85">
        <v>4375.1840000000002</v>
      </c>
      <c r="Q15" s="24">
        <v>271.25170000000071</v>
      </c>
      <c r="R15" s="83">
        <v>6.1997781121891267</v>
      </c>
      <c r="S15" s="83">
        <v>82.388943012977251</v>
      </c>
      <c r="T15" s="86">
        <v>92.784552603959071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8081.3593999999966</v>
      </c>
      <c r="D16" s="24">
        <v>7051.7699999999995</v>
      </c>
      <c r="E16" s="82">
        <v>-12.740299608503955</v>
      </c>
      <c r="F16" s="83">
        <v>1859.8353</v>
      </c>
      <c r="G16" s="24">
        <v>1289.7387000030519</v>
      </c>
      <c r="H16" s="82">
        <v>-30.653069118375591</v>
      </c>
      <c r="I16" s="83">
        <v>10.2029</v>
      </c>
      <c r="J16" s="24">
        <v>42.63</v>
      </c>
      <c r="K16" s="83">
        <v>317.82238383204782</v>
      </c>
      <c r="L16" s="84"/>
      <c r="M16" s="83">
        <v>9951.3975999999966</v>
      </c>
      <c r="N16" s="83">
        <v>8384.13870000305</v>
      </c>
      <c r="O16" s="83">
        <v>-15.749133568906412</v>
      </c>
      <c r="P16" s="85">
        <v>21846.312999999991</v>
      </c>
      <c r="Q16" s="24">
        <v>196.21510000305079</v>
      </c>
      <c r="R16" s="83">
        <v>0.89816116798770973</v>
      </c>
      <c r="S16" s="83">
        <v>92.134039440792492</v>
      </c>
      <c r="T16" s="86">
        <v>38.377820092585203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2241.3751000000007</v>
      </c>
      <c r="D17" s="24">
        <v>1409.9630000000002</v>
      </c>
      <c r="E17" s="82">
        <v>-37.093840294736935</v>
      </c>
      <c r="F17" s="83">
        <v>0</v>
      </c>
      <c r="G17" s="24">
        <v>1006.901</v>
      </c>
      <c r="H17" s="82" t="s">
        <v>42</v>
      </c>
      <c r="I17" s="83">
        <v>203.56899999999996</v>
      </c>
      <c r="J17" s="24">
        <v>35.334400000000002</v>
      </c>
      <c r="K17" s="83">
        <v>-82.642543805785735</v>
      </c>
      <c r="L17" s="84"/>
      <c r="M17" s="83">
        <v>2444.9441000000006</v>
      </c>
      <c r="N17" s="83">
        <v>2452.1984000000002</v>
      </c>
      <c r="O17" s="83">
        <v>0.29670617009197064</v>
      </c>
      <c r="P17" s="85">
        <v>3149.3999999999992</v>
      </c>
      <c r="Q17" s="24">
        <v>60.843000000000302</v>
      </c>
      <c r="R17" s="83">
        <v>1.931891788912184</v>
      </c>
      <c r="S17" s="83">
        <v>83.331428084526266</v>
      </c>
      <c r="T17" s="86">
        <v>77.862399187146778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8176.7914000000001</v>
      </c>
      <c r="D18" s="24">
        <v>7069.4359999999988</v>
      </c>
      <c r="E18" s="82">
        <v>-13.542664179986311</v>
      </c>
      <c r="F18" s="83">
        <v>44.692200000000014</v>
      </c>
      <c r="G18" s="24">
        <v>725.34114000320426</v>
      </c>
      <c r="H18" s="82">
        <v>1522.9703169752306</v>
      </c>
      <c r="I18" s="83">
        <v>126.60100000000001</v>
      </c>
      <c r="J18" s="24">
        <v>265.77449999999999</v>
      </c>
      <c r="K18" s="83">
        <v>109.93080623375802</v>
      </c>
      <c r="L18" s="84"/>
      <c r="M18" s="83">
        <v>8348.0846000000001</v>
      </c>
      <c r="N18" s="83">
        <v>8409.9556400032034</v>
      </c>
      <c r="O18" s="83">
        <v>0.74114054861402856</v>
      </c>
      <c r="P18" s="85">
        <v>13784.568000000001</v>
      </c>
      <c r="Q18" s="24">
        <v>148.07284000091568</v>
      </c>
      <c r="R18" s="83">
        <v>1.074192822008754</v>
      </c>
      <c r="S18" s="83">
        <v>85.201924882629115</v>
      </c>
      <c r="T18" s="86">
        <v>61.009932556487826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1042.1052000000002</v>
      </c>
      <c r="D19" s="24">
        <v>1288.1020000000003</v>
      </c>
      <c r="E19" s="82">
        <v>23.60575496600536</v>
      </c>
      <c r="F19" s="83">
        <v>0.15379999999999999</v>
      </c>
      <c r="G19" s="24">
        <v>50.826499999999996</v>
      </c>
      <c r="H19" s="82">
        <v>32947.139141742526</v>
      </c>
      <c r="I19" s="83">
        <v>8.9690000000000012</v>
      </c>
      <c r="J19" s="24">
        <v>11.738299999999999</v>
      </c>
      <c r="K19" s="83">
        <v>30.876351878693249</v>
      </c>
      <c r="L19" s="84"/>
      <c r="M19" s="83">
        <v>1051.2280000000003</v>
      </c>
      <c r="N19" s="83">
        <v>1350.3408000000002</v>
      </c>
      <c r="O19" s="83">
        <v>28.453656105050456</v>
      </c>
      <c r="P19" s="85">
        <v>2639.3689999999992</v>
      </c>
      <c r="Q19" s="24">
        <v>23.162299999999505</v>
      </c>
      <c r="R19" s="83">
        <v>0.87756960091595804</v>
      </c>
      <c r="S19" s="83">
        <v>38.54888155482216</v>
      </c>
      <c r="T19" s="86">
        <v>51.161501101210192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1245.3701000000001</v>
      </c>
      <c r="D20" s="24">
        <v>1366.8869999999999</v>
      </c>
      <c r="E20" s="82">
        <v>9.7574929733739264</v>
      </c>
      <c r="F20" s="83">
        <v>37.782299999999999</v>
      </c>
      <c r="G20" s="24">
        <v>117.87034999961854</v>
      </c>
      <c r="H20" s="82">
        <v>211.97240506697193</v>
      </c>
      <c r="I20" s="83">
        <v>311.69220000000007</v>
      </c>
      <c r="J20" s="24">
        <v>287.02659999999997</v>
      </c>
      <c r="K20" s="83">
        <v>-7.913447946403565</v>
      </c>
      <c r="L20" s="84"/>
      <c r="M20" s="83">
        <v>1594.8446000000004</v>
      </c>
      <c r="N20" s="83">
        <v>1771.6789499996185</v>
      </c>
      <c r="O20" s="83">
        <v>11.087873389019725</v>
      </c>
      <c r="P20" s="85">
        <v>4013.9999999999982</v>
      </c>
      <c r="Q20" s="24">
        <v>37.394300001144302</v>
      </c>
      <c r="R20" s="83">
        <v>0.93159691084066576</v>
      </c>
      <c r="S20" s="83">
        <v>44.874637028700064</v>
      </c>
      <c r="T20" s="86">
        <v>44.137492526148961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288.46440000000001</v>
      </c>
      <c r="D21" s="24">
        <v>331.505</v>
      </c>
      <c r="E21" s="82">
        <v>14.920593321047582</v>
      </c>
      <c r="F21" s="83">
        <v>234.15180000000001</v>
      </c>
      <c r="G21" s="24">
        <v>280.38229999999999</v>
      </c>
      <c r="H21" s="82">
        <v>19.74381576396166</v>
      </c>
      <c r="I21" s="83">
        <v>47.591699999999996</v>
      </c>
      <c r="J21" s="24">
        <v>37.632300000000001</v>
      </c>
      <c r="K21" s="83">
        <v>-20.926758237255648</v>
      </c>
      <c r="L21" s="84"/>
      <c r="M21" s="83">
        <v>570.2079</v>
      </c>
      <c r="N21" s="83">
        <v>649.51959999999997</v>
      </c>
      <c r="O21" s="83">
        <v>13.909260113723429</v>
      </c>
      <c r="P21" s="85">
        <v>992.99999999999977</v>
      </c>
      <c r="Q21" s="24">
        <v>21.115199999999959</v>
      </c>
      <c r="R21" s="83">
        <v>2.1264048338368542</v>
      </c>
      <c r="S21" s="83">
        <v>79.08570041608877</v>
      </c>
      <c r="T21" s="86">
        <v>65.409828801611297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11.251999999999999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106.339</v>
      </c>
      <c r="K22" s="83" t="s">
        <v>42</v>
      </c>
      <c r="L22" s="84"/>
      <c r="M22" s="83">
        <v>0</v>
      </c>
      <c r="N22" s="83">
        <v>117.59099999999999</v>
      </c>
      <c r="O22" s="83" t="s">
        <v>42</v>
      </c>
      <c r="P22" s="85">
        <v>0</v>
      </c>
      <c r="Q22" s="24">
        <v>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42.593999999999994</v>
      </c>
      <c r="D23" s="24">
        <v>39.233999999999995</v>
      </c>
      <c r="E23" s="82">
        <v>-7.8884349908437805</v>
      </c>
      <c r="F23" s="83">
        <v>48.621699999999997</v>
      </c>
      <c r="G23" s="24">
        <v>26.333599993896485</v>
      </c>
      <c r="H23" s="82">
        <v>-45.839820504226537</v>
      </c>
      <c r="I23" s="83">
        <v>347.2672</v>
      </c>
      <c r="J23" s="24">
        <v>289.48140000000006</v>
      </c>
      <c r="K23" s="83">
        <v>-16.640154900894739</v>
      </c>
      <c r="L23" s="84"/>
      <c r="M23" s="83">
        <v>438.48289999999997</v>
      </c>
      <c r="N23" s="83">
        <v>355.04899999389653</v>
      </c>
      <c r="O23" s="83">
        <v>-19.027857188069007</v>
      </c>
      <c r="P23" s="85">
        <v>950.29199999999935</v>
      </c>
      <c r="Q23" s="24">
        <v>16.725799999999992</v>
      </c>
      <c r="R23" s="83">
        <v>1.7600695365214063</v>
      </c>
      <c r="S23" s="83">
        <v>84.00055555555555</v>
      </c>
      <c r="T23" s="86">
        <v>37.362095018572901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4.2000000000000003E-2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4.2000000000000003E-2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9.9186200837887203E-3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35.649499999999989</v>
      </c>
      <c r="D28" s="24">
        <v>47.536000000000001</v>
      </c>
      <c r="E28" s="82">
        <v>33.342683628101419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35.649499999999989</v>
      </c>
      <c r="N28" s="83">
        <v>47.536000000000001</v>
      </c>
      <c r="O28" s="83">
        <v>33.342683628101419</v>
      </c>
      <c r="P28" s="85">
        <v>45</v>
      </c>
      <c r="Q28" s="24">
        <v>0.30799999999999983</v>
      </c>
      <c r="R28" s="83">
        <v>0.68444444444444408</v>
      </c>
      <c r="S28" s="83">
        <v>79.221111111111085</v>
      </c>
      <c r="T28" s="86">
        <v>105.63555555555556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164.352</v>
      </c>
      <c r="D29" s="24">
        <v>151.46899999999997</v>
      </c>
      <c r="E29" s="82">
        <v>-7.8386633566978423</v>
      </c>
      <c r="F29" s="83">
        <v>0.72889999999999999</v>
      </c>
      <c r="G29" s="24">
        <v>9.1624999999999996</v>
      </c>
      <c r="H29" s="82">
        <v>1157.031142817945</v>
      </c>
      <c r="I29" s="83">
        <v>0.40060000000000001</v>
      </c>
      <c r="J29" s="24">
        <v>1.9602999999999999</v>
      </c>
      <c r="K29" s="83">
        <v>389.34098851722416</v>
      </c>
      <c r="L29" s="84"/>
      <c r="M29" s="83">
        <v>165.48150000000001</v>
      </c>
      <c r="N29" s="83">
        <v>162.55679999999995</v>
      </c>
      <c r="O29" s="83">
        <v>-1.7673878953236817</v>
      </c>
      <c r="P29" s="85">
        <v>0</v>
      </c>
      <c r="Q29" s="24">
        <v>4.0026999999999759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3373.7240000000006</v>
      </c>
      <c r="D30" s="24">
        <v>3205.9659999999994</v>
      </c>
      <c r="E30" s="82">
        <v>-4.9724873759679555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3373.7240000000006</v>
      </c>
      <c r="N30" s="83">
        <v>3204.6929999999993</v>
      </c>
      <c r="O30" s="83">
        <v>-5.0102201602739669</v>
      </c>
      <c r="P30" s="85">
        <v>4233.9600000000009</v>
      </c>
      <c r="Q30" s="24">
        <v>43.729999999999563</v>
      </c>
      <c r="R30" s="83">
        <v>1.0328392332473513</v>
      </c>
      <c r="S30" s="83">
        <v>131.734634908239</v>
      </c>
      <c r="T30" s="86">
        <v>75.690204914548048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2181.0380999999993</v>
      </c>
      <c r="D31" s="24">
        <v>2573.0039999999999</v>
      </c>
      <c r="E31" s="82">
        <v>17.971529245637697</v>
      </c>
      <c r="F31" s="83">
        <v>23.154399999999999</v>
      </c>
      <c r="G31" s="24">
        <v>47.726349986267095</v>
      </c>
      <c r="H31" s="82">
        <v>106.12216246703477</v>
      </c>
      <c r="I31" s="83">
        <v>0.254</v>
      </c>
      <c r="J31" s="24">
        <v>5.7289999999999992</v>
      </c>
      <c r="K31" s="83">
        <v>2155.5118110236217</v>
      </c>
      <c r="L31" s="84"/>
      <c r="M31" s="83">
        <v>2204.4464999999991</v>
      </c>
      <c r="N31" s="83">
        <v>2625.1863499862666</v>
      </c>
      <c r="O31" s="83">
        <v>19.085963301276198</v>
      </c>
      <c r="P31" s="85">
        <v>3958.8689999999988</v>
      </c>
      <c r="Q31" s="24">
        <v>80.553549986267228</v>
      </c>
      <c r="R31" s="83">
        <v>2.0347616954808871</v>
      </c>
      <c r="S31" s="83">
        <v>43.420258026393519</v>
      </c>
      <c r="T31" s="86">
        <v>66.31152356863204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116.72269999999999</v>
      </c>
      <c r="D32" s="24">
        <v>107.86600000000001</v>
      </c>
      <c r="E32" s="82">
        <v>-7.5878128247547183</v>
      </c>
      <c r="F32" s="83">
        <v>0.71819999999999995</v>
      </c>
      <c r="G32" s="24">
        <v>4.0194999999999999</v>
      </c>
      <c r="H32" s="82">
        <v>459.66304650515173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117.79979999999999</v>
      </c>
      <c r="N32" s="83">
        <v>112.00680000000001</v>
      </c>
      <c r="O32" s="83">
        <v>-4.9176653950176297</v>
      </c>
      <c r="P32" s="85">
        <v>122</v>
      </c>
      <c r="Q32" s="24">
        <v>4.5100000000000051</v>
      </c>
      <c r="R32" s="83">
        <v>3.6967213114754141</v>
      </c>
      <c r="S32" s="83">
        <v>96.557213114754092</v>
      </c>
      <c r="T32" s="86">
        <v>91.808852459016393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2266.8551000000002</v>
      </c>
      <c r="D33" s="24">
        <v>2094.5939999999996</v>
      </c>
      <c r="E33" s="82">
        <v>-7.5991226788161548</v>
      </c>
      <c r="F33" s="83">
        <v>0.1603</v>
      </c>
      <c r="G33" s="24">
        <v>261.21499999999997</v>
      </c>
      <c r="H33" s="82">
        <v>162853.83655645663</v>
      </c>
      <c r="I33" s="83">
        <v>17.236899999999999</v>
      </c>
      <c r="J33" s="24">
        <v>114.97850000000001</v>
      </c>
      <c r="K33" s="83">
        <v>567.04859922607898</v>
      </c>
      <c r="L33" s="84"/>
      <c r="M33" s="83">
        <v>2284.2523000000001</v>
      </c>
      <c r="N33" s="83">
        <v>2470.4755</v>
      </c>
      <c r="O33" s="83">
        <v>8.1524794787335839</v>
      </c>
      <c r="P33" s="85">
        <v>3605.8980000000001</v>
      </c>
      <c r="Q33" s="24">
        <v>46.659599999999955</v>
      </c>
      <c r="R33" s="83">
        <v>1.2939800293851893</v>
      </c>
      <c r="S33" s="83">
        <v>80.459749911940833</v>
      </c>
      <c r="T33" s="86">
        <v>68.512073830152715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110.20800000000001</v>
      </c>
      <c r="D34" s="24">
        <v>158.34799999999998</v>
      </c>
      <c r="E34" s="82">
        <v>43.681039488966292</v>
      </c>
      <c r="F34" s="83">
        <v>0.26229999999999998</v>
      </c>
      <c r="G34" s="24">
        <v>1.8545</v>
      </c>
      <c r="H34" s="82">
        <v>607.01486847121623</v>
      </c>
      <c r="I34" s="83">
        <v>0.1124</v>
      </c>
      <c r="J34" s="24">
        <v>0.53859999999999997</v>
      </c>
      <c r="K34" s="83">
        <v>379.1814946619217</v>
      </c>
      <c r="L34" s="84"/>
      <c r="M34" s="83">
        <v>110.5827</v>
      </c>
      <c r="N34" s="83">
        <v>160.73309999999998</v>
      </c>
      <c r="O34" s="83">
        <v>45.351035921532009</v>
      </c>
      <c r="P34" s="85">
        <v>430.67999999999995</v>
      </c>
      <c r="Q34" s="24">
        <v>51.330899999999957</v>
      </c>
      <c r="R34" s="83">
        <v>11.91857063248815</v>
      </c>
      <c r="S34" s="83">
        <v>28.500695876288663</v>
      </c>
      <c r="T34" s="86">
        <v>37.320771802730562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1.8623000000000001</v>
      </c>
      <c r="D35" s="24">
        <v>2.214</v>
      </c>
      <c r="E35" s="82">
        <v>18.8852494227568</v>
      </c>
      <c r="F35" s="83">
        <v>5.5E-2</v>
      </c>
      <c r="G35" s="24">
        <v>0.39589999999999997</v>
      </c>
      <c r="H35" s="82">
        <v>619.81818181818187</v>
      </c>
      <c r="I35" s="83">
        <v>0.14149999999999999</v>
      </c>
      <c r="J35" s="24">
        <v>0</v>
      </c>
      <c r="K35" s="83">
        <v>-100</v>
      </c>
      <c r="L35" s="84"/>
      <c r="M35" s="83">
        <v>2.0588000000000002</v>
      </c>
      <c r="N35" s="83">
        <v>2.6099000000000001</v>
      </c>
      <c r="O35" s="83">
        <v>26.768020205945202</v>
      </c>
      <c r="P35" s="85">
        <v>12.209999999999997</v>
      </c>
      <c r="Q35" s="24">
        <v>0.17000000000000037</v>
      </c>
      <c r="R35" s="83">
        <v>1.3923013923013956</v>
      </c>
      <c r="S35" s="83">
        <v>18.716363636363639</v>
      </c>
      <c r="T35" s="86">
        <v>21.375102375102379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2195.1769000000004</v>
      </c>
      <c r="D37" s="24">
        <v>2196.27</v>
      </c>
      <c r="E37" s="82">
        <v>4.9795531284954508E-2</v>
      </c>
      <c r="F37" s="83">
        <v>342.81200000000001</v>
      </c>
      <c r="G37" s="24">
        <v>54.110900000000001</v>
      </c>
      <c r="H37" s="82">
        <v>-84.215575884158085</v>
      </c>
      <c r="I37" s="83">
        <v>37.325400000000002</v>
      </c>
      <c r="J37" s="24">
        <v>477.18119999999999</v>
      </c>
      <c r="K37" s="83">
        <v>1178.4355961356073</v>
      </c>
      <c r="L37" s="84"/>
      <c r="M37" s="83">
        <v>2575.3143000000005</v>
      </c>
      <c r="N37" s="83">
        <v>2373.9270999999999</v>
      </c>
      <c r="O37" s="83">
        <v>-7.8199076516602473</v>
      </c>
      <c r="P37" s="85">
        <v>3453.8799999999997</v>
      </c>
      <c r="Q37" s="24">
        <v>37.739199999999983</v>
      </c>
      <c r="R37" s="83">
        <v>1.0926610073308856</v>
      </c>
      <c r="S37" s="83">
        <v>91.811561497326224</v>
      </c>
      <c r="T37" s="86">
        <v>68.732182357233029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10201.996099999998</v>
      </c>
      <c r="D38" s="24">
        <v>7134.3809999999994</v>
      </c>
      <c r="E38" s="82">
        <v>-30.068773502079654</v>
      </c>
      <c r="F38" s="83">
        <v>916.99209999999994</v>
      </c>
      <c r="G38" s="24">
        <v>667.89020000000005</v>
      </c>
      <c r="H38" s="82">
        <v>-27.165108619801622</v>
      </c>
      <c r="I38" s="83">
        <v>0.20269999999999999</v>
      </c>
      <c r="J38" s="24">
        <v>81.718899999999991</v>
      </c>
      <c r="K38" s="83">
        <v>40215.194869264924</v>
      </c>
      <c r="L38" s="84"/>
      <c r="M38" s="83">
        <v>11119.190899999998</v>
      </c>
      <c r="N38" s="83">
        <v>7883.9900999999991</v>
      </c>
      <c r="O38" s="83">
        <v>-29.095649396576139</v>
      </c>
      <c r="P38" s="85">
        <v>13539.462</v>
      </c>
      <c r="Q38" s="24">
        <v>107.22499999999764</v>
      </c>
      <c r="R38" s="83">
        <v>0.79194431802384491</v>
      </c>
      <c r="S38" s="83">
        <v>63.0482586754366</v>
      </c>
      <c r="T38" s="86">
        <v>58.229714740511838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638.19660000000022</v>
      </c>
      <c r="D39" s="24">
        <v>728.59099999999989</v>
      </c>
      <c r="E39" s="82">
        <v>14.164036599380136</v>
      </c>
      <c r="F39" s="83">
        <v>0.41609999999999997</v>
      </c>
      <c r="G39" s="24">
        <v>14.462600000000002</v>
      </c>
      <c r="H39" s="82">
        <v>3375.7510213890896</v>
      </c>
      <c r="I39" s="83">
        <v>31.110099999999999</v>
      </c>
      <c r="J39" s="24">
        <v>29.901400000000002</v>
      </c>
      <c r="K39" s="83">
        <v>-3.885233412943053</v>
      </c>
      <c r="L39" s="84"/>
      <c r="M39" s="83">
        <v>669.72280000000023</v>
      </c>
      <c r="N39" s="83">
        <v>772.54299999999978</v>
      </c>
      <c r="O39" s="83">
        <v>15.352650380127347</v>
      </c>
      <c r="P39" s="85">
        <v>1899.9250000000002</v>
      </c>
      <c r="Q39" s="24">
        <v>8.9885000000000446</v>
      </c>
      <c r="R39" s="83">
        <v>0.47309762227456575</v>
      </c>
      <c r="S39" s="83">
        <v>37.794740406320557</v>
      </c>
      <c r="T39" s="86">
        <v>40.661762964327522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12.367800000000003</v>
      </c>
      <c r="D40" s="96">
        <v>25.330000000000005</v>
      </c>
      <c r="E40" s="82">
        <v>104.80602855802972</v>
      </c>
      <c r="F40" s="83">
        <v>0.81549999999999989</v>
      </c>
      <c r="G40" s="24">
        <v>1.9645000000000001</v>
      </c>
      <c r="H40" s="82">
        <v>140.89515634580016</v>
      </c>
      <c r="I40" s="83">
        <v>8.2000000000000007E-3</v>
      </c>
      <c r="J40" s="24">
        <v>0</v>
      </c>
      <c r="K40" s="83">
        <v>-100</v>
      </c>
      <c r="L40" s="84"/>
      <c r="M40" s="83">
        <v>13.191500000000003</v>
      </c>
      <c r="N40" s="83">
        <v>27.294500000000006</v>
      </c>
      <c r="O40" s="83">
        <v>106.90975249213508</v>
      </c>
      <c r="P40" s="85">
        <v>159.50000000000003</v>
      </c>
      <c r="Q40" s="24">
        <v>0.11500000000000199</v>
      </c>
      <c r="R40" s="83">
        <v>7.2100313479625061E-2</v>
      </c>
      <c r="S40" s="83">
        <v>9.097586206896553</v>
      </c>
      <c r="T40" s="86">
        <v>17.112539184952979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147.86569999999998</v>
      </c>
      <c r="D41" s="96">
        <v>57.249000000000002</v>
      </c>
      <c r="E41" s="82">
        <v>-61.283110281830069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147.86569999999998</v>
      </c>
      <c r="N41" s="83">
        <v>57.249000000000002</v>
      </c>
      <c r="O41" s="83">
        <v>-61.283110281830069</v>
      </c>
      <c r="P41" s="85">
        <v>1071.4390000000001</v>
      </c>
      <c r="Q41" s="24">
        <v>0</v>
      </c>
      <c r="R41" s="83">
        <v>0</v>
      </c>
      <c r="S41" s="83">
        <v>15.181283367556468</v>
      </c>
      <c r="T41" s="86">
        <v>5.3431879929702015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21.121500000000001</v>
      </c>
      <c r="H42" s="82" t="s">
        <v>42</v>
      </c>
      <c r="I42" s="83" t="s">
        <v>42</v>
      </c>
      <c r="J42" s="96">
        <v>0.16950000000000001</v>
      </c>
      <c r="K42" s="83" t="s">
        <v>42</v>
      </c>
      <c r="L42" s="84"/>
      <c r="M42" s="83" t="s">
        <v>42</v>
      </c>
      <c r="N42" s="83">
        <v>21.291</v>
      </c>
      <c r="O42" s="83" t="s">
        <v>42</v>
      </c>
      <c r="P42" s="85">
        <v>0</v>
      </c>
      <c r="Q42" s="24">
        <v>2.7858000000000018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183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184</v>
      </c>
      <c r="M56" s="23"/>
    </row>
    <row r="57" spans="1:29" x14ac:dyDescent="0.25">
      <c r="B57" s="25">
        <v>43404</v>
      </c>
      <c r="I57" s="26"/>
      <c r="M57" s="23"/>
      <c r="N57" s="27" t="s">
        <v>256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1.9072</v>
      </c>
      <c r="D65" s="99">
        <v>2.36</v>
      </c>
      <c r="E65" s="82">
        <v>23.741610738255027</v>
      </c>
      <c r="F65" s="81">
        <v>0</v>
      </c>
      <c r="G65" s="99">
        <v>1.12E-2</v>
      </c>
      <c r="H65" s="98" t="s">
        <v>42</v>
      </c>
      <c r="I65" s="81">
        <v>0.23089999999999999</v>
      </c>
      <c r="J65" s="99">
        <v>0</v>
      </c>
      <c r="K65" s="83">
        <v>-100</v>
      </c>
      <c r="L65" s="84"/>
      <c r="M65" s="98">
        <v>2.1381000000000001</v>
      </c>
      <c r="N65" s="98">
        <v>2.3712</v>
      </c>
      <c r="O65" s="82">
        <v>10.902202890416717</v>
      </c>
      <c r="P65" s="85">
        <v>6</v>
      </c>
      <c r="Q65" s="113">
        <v>0.28299999999999992</v>
      </c>
      <c r="R65" s="114">
        <v>4.7166666666666659</v>
      </c>
      <c r="S65" s="83">
        <v>53.452500000000001</v>
      </c>
      <c r="T65" s="86">
        <v>39.519999999999996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75.379400000000004</v>
      </c>
      <c r="D66" s="99">
        <v>76.959000000000003</v>
      </c>
      <c r="E66" s="82">
        <v>2.0955327317542976</v>
      </c>
      <c r="F66" s="81">
        <v>0</v>
      </c>
      <c r="G66" s="99">
        <v>25.564499999999999</v>
      </c>
      <c r="H66" s="98" t="s">
        <v>42</v>
      </c>
      <c r="I66" s="81">
        <v>0.64080000000000004</v>
      </c>
      <c r="J66" s="99">
        <v>2.8333999999999997</v>
      </c>
      <c r="K66" s="83">
        <v>342.16604244694128</v>
      </c>
      <c r="L66" s="84"/>
      <c r="M66" s="98">
        <v>76.020200000000003</v>
      </c>
      <c r="N66" s="98">
        <v>105.3569</v>
      </c>
      <c r="O66" s="82">
        <v>38.590664060341844</v>
      </c>
      <c r="P66" s="85">
        <v>203.20000000000005</v>
      </c>
      <c r="Q66" s="113">
        <v>3.9575000000000102</v>
      </c>
      <c r="R66" s="114">
        <v>1.9475885826771697</v>
      </c>
      <c r="S66" s="83">
        <v>42.233444444444444</v>
      </c>
      <c r="T66" s="86">
        <v>51.848868110236204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96.567799999999991</v>
      </c>
      <c r="D67" s="99">
        <v>72.203000000000003</v>
      </c>
      <c r="E67" s="82">
        <v>-25.23077050528229</v>
      </c>
      <c r="F67" s="81">
        <v>0</v>
      </c>
      <c r="G67" s="99">
        <v>66.121700000000004</v>
      </c>
      <c r="H67" s="98" t="s">
        <v>42</v>
      </c>
      <c r="I67" s="81">
        <v>10.1724</v>
      </c>
      <c r="J67" s="99">
        <v>1.76</v>
      </c>
      <c r="K67" s="83">
        <v>-82.698281624788649</v>
      </c>
      <c r="L67" s="84"/>
      <c r="M67" s="98">
        <v>106.74019999999999</v>
      </c>
      <c r="N67" s="98">
        <v>140.0847</v>
      </c>
      <c r="O67" s="82">
        <v>31.2389334102803</v>
      </c>
      <c r="P67" s="85">
        <v>167.00000000000006</v>
      </c>
      <c r="Q67" s="113">
        <v>3.2423999999999751</v>
      </c>
      <c r="R67" s="114">
        <v>1.9415568862275294</v>
      </c>
      <c r="S67" s="83">
        <v>74.12513888888887</v>
      </c>
      <c r="T67" s="86">
        <v>83.883053892215543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43383</v>
      </c>
      <c r="L6" s="151">
        <v>43390</v>
      </c>
      <c r="M6" s="151">
        <v>43397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74" t="s">
        <v>163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6"/>
      <c r="Q8" s="145"/>
    </row>
    <row r="9" spans="1:17" s="130" customFormat="1" ht="10.65" customHeight="1" x14ac:dyDescent="0.2">
      <c r="A9" s="122"/>
      <c r="B9" s="158" t="s">
        <v>80</v>
      </c>
      <c r="C9" s="159">
        <v>3266.8004190556017</v>
      </c>
      <c r="D9" s="160">
        <v>4743.4004190556016</v>
      </c>
      <c r="E9" s="160">
        <v>22.899999999999636</v>
      </c>
      <c r="F9" s="160">
        <v>1476.6</v>
      </c>
      <c r="G9" s="161">
        <v>4743.4004190556016</v>
      </c>
      <c r="H9" s="160">
        <v>3647.1448000000005</v>
      </c>
      <c r="I9" s="162">
        <v>76.888824003733106</v>
      </c>
      <c r="J9" s="161">
        <v>1096.2556190556011</v>
      </c>
      <c r="K9" s="160">
        <v>70.430000000000291</v>
      </c>
      <c r="L9" s="160">
        <v>117.7819999999997</v>
      </c>
      <c r="M9" s="160">
        <v>84.832100000000082</v>
      </c>
      <c r="N9" s="160">
        <v>104.32880000000023</v>
      </c>
      <c r="O9" s="160">
        <v>2.1994516756561699</v>
      </c>
      <c r="P9" s="160">
        <v>94.343225000000075</v>
      </c>
      <c r="Q9" s="146">
        <v>9.6198658574115967</v>
      </c>
    </row>
    <row r="10" spans="1:17" s="130" customFormat="1" ht="10.65" customHeight="1" x14ac:dyDescent="0.2">
      <c r="A10" s="122"/>
      <c r="B10" s="158" t="s">
        <v>81</v>
      </c>
      <c r="C10" s="159">
        <v>1055.4268410717075</v>
      </c>
      <c r="D10" s="160">
        <v>1700.2268410717074</v>
      </c>
      <c r="E10" s="160">
        <v>59</v>
      </c>
      <c r="F10" s="160">
        <v>644.79999999999995</v>
      </c>
      <c r="G10" s="161">
        <v>1700.2268410717074</v>
      </c>
      <c r="H10" s="160">
        <v>1270.3876</v>
      </c>
      <c r="I10" s="162">
        <v>74.718712192499808</v>
      </c>
      <c r="J10" s="161">
        <v>429.83924107170742</v>
      </c>
      <c r="K10" s="160">
        <v>4.0329999999999018</v>
      </c>
      <c r="L10" s="160">
        <v>10.423000000000002</v>
      </c>
      <c r="M10" s="160">
        <v>6.7940000000000964</v>
      </c>
      <c r="N10" s="160">
        <v>16.88539999999989</v>
      </c>
      <c r="O10" s="160">
        <v>0.99312630480274511</v>
      </c>
      <c r="P10" s="160">
        <v>9.5338499999999726</v>
      </c>
      <c r="Q10" s="146">
        <v>43.085588830504847</v>
      </c>
    </row>
    <row r="11" spans="1:17" s="130" customFormat="1" ht="10.65" customHeight="1" x14ac:dyDescent="0.2">
      <c r="A11" s="122"/>
      <c r="B11" s="158" t="s">
        <v>82</v>
      </c>
      <c r="C11" s="159">
        <v>1786.1505702023499</v>
      </c>
      <c r="D11" s="160">
        <v>3108.3505702023499</v>
      </c>
      <c r="E11" s="160">
        <v>0</v>
      </c>
      <c r="F11" s="160">
        <v>1322.2</v>
      </c>
      <c r="G11" s="161">
        <v>3108.3505702023499</v>
      </c>
      <c r="H11" s="160">
        <v>2691.8780000000002</v>
      </c>
      <c r="I11" s="162">
        <v>86.601492952732215</v>
      </c>
      <c r="J11" s="161">
        <v>416.47257020234974</v>
      </c>
      <c r="K11" s="160">
        <v>51.847999999999956</v>
      </c>
      <c r="L11" s="160">
        <v>35.329999999999927</v>
      </c>
      <c r="M11" s="160">
        <v>71.970000000000255</v>
      </c>
      <c r="N11" s="160">
        <v>37.552999999999884</v>
      </c>
      <c r="O11" s="160">
        <v>1.2081327106406543</v>
      </c>
      <c r="P11" s="160">
        <v>49.175250000000005</v>
      </c>
      <c r="Q11" s="146">
        <v>6.4691500338554402</v>
      </c>
    </row>
    <row r="12" spans="1:17" s="130" customFormat="1" ht="10.65" customHeight="1" x14ac:dyDescent="0.2">
      <c r="A12" s="122"/>
      <c r="B12" s="158" t="s">
        <v>83</v>
      </c>
      <c r="C12" s="159">
        <v>3063.2413142859878</v>
      </c>
      <c r="D12" s="160">
        <v>4534.2413142859878</v>
      </c>
      <c r="E12" s="160">
        <v>50</v>
      </c>
      <c r="F12" s="160">
        <v>1471</v>
      </c>
      <c r="G12" s="161">
        <v>4534.2413142859878</v>
      </c>
      <c r="H12" s="160">
        <v>3744.7890000000002</v>
      </c>
      <c r="I12" s="162">
        <v>82.589097942390751</v>
      </c>
      <c r="J12" s="161">
        <v>789.45231428598754</v>
      </c>
      <c r="K12" s="160">
        <v>143.38500000000022</v>
      </c>
      <c r="L12" s="160">
        <v>168.85299999999961</v>
      </c>
      <c r="M12" s="160">
        <v>76.23700000000008</v>
      </c>
      <c r="N12" s="160">
        <v>145.53500000000031</v>
      </c>
      <c r="O12" s="160">
        <v>3.2096880142101094</v>
      </c>
      <c r="P12" s="160">
        <v>133.50250000000005</v>
      </c>
      <c r="Q12" s="146">
        <v>3.913389743907322</v>
      </c>
    </row>
    <row r="13" spans="1:17" s="130" customFormat="1" ht="10.65" customHeight="1" x14ac:dyDescent="0.2">
      <c r="A13" s="122"/>
      <c r="B13" s="158" t="s">
        <v>84</v>
      </c>
      <c r="C13" s="159">
        <v>200.13317205957807</v>
      </c>
      <c r="D13" s="160">
        <v>174.53317205957805</v>
      </c>
      <c r="E13" s="160">
        <v>64</v>
      </c>
      <c r="F13" s="160">
        <v>-25.600000000000023</v>
      </c>
      <c r="G13" s="161">
        <v>174.53317205957805</v>
      </c>
      <c r="H13" s="160">
        <v>106.02420000000001</v>
      </c>
      <c r="I13" s="162">
        <v>60.74730594124992</v>
      </c>
      <c r="J13" s="161">
        <v>68.508972059578042</v>
      </c>
      <c r="K13" s="160">
        <v>2.8512999999999948</v>
      </c>
      <c r="L13" s="160">
        <v>1.1600000000000108</v>
      </c>
      <c r="M13" s="160">
        <v>1.2778999999999883</v>
      </c>
      <c r="N13" s="160">
        <v>2.1171000000000078</v>
      </c>
      <c r="O13" s="160">
        <v>1.2130072323886498</v>
      </c>
      <c r="P13" s="160">
        <v>1.8515750000000004</v>
      </c>
      <c r="Q13" s="146">
        <v>35.000376468454171</v>
      </c>
    </row>
    <row r="14" spans="1:17" s="130" customFormat="1" ht="10.65" customHeight="1" x14ac:dyDescent="0.2">
      <c r="A14" s="122"/>
      <c r="B14" s="158" t="s">
        <v>85</v>
      </c>
      <c r="C14" s="159">
        <v>150.10536626601959</v>
      </c>
      <c r="D14" s="160">
        <v>16.905366266019598</v>
      </c>
      <c r="E14" s="160">
        <v>0</v>
      </c>
      <c r="F14" s="160">
        <v>-133.19999999999999</v>
      </c>
      <c r="G14" s="161">
        <v>16.905366266019598</v>
      </c>
      <c r="H14" s="160">
        <v>14.6966</v>
      </c>
      <c r="I14" s="162">
        <v>86.93452581113668</v>
      </c>
      <c r="J14" s="161">
        <v>2.2087662660195981</v>
      </c>
      <c r="K14" s="160">
        <v>0</v>
      </c>
      <c r="L14" s="160">
        <v>0.1769999999999996</v>
      </c>
      <c r="M14" s="160">
        <v>1.8840000000000003</v>
      </c>
      <c r="N14" s="160">
        <v>0</v>
      </c>
      <c r="O14" s="160">
        <v>0</v>
      </c>
      <c r="P14" s="160">
        <v>0.51524999999999999</v>
      </c>
      <c r="Q14" s="146">
        <v>2.2867855720904382</v>
      </c>
    </row>
    <row r="15" spans="1:17" s="130" customFormat="1" ht="10.65" customHeight="1" x14ac:dyDescent="0.2">
      <c r="A15" s="122"/>
      <c r="B15" s="158" t="s">
        <v>86</v>
      </c>
      <c r="C15" s="159">
        <v>288.85764862058562</v>
      </c>
      <c r="D15" s="160">
        <v>422.45764862058559</v>
      </c>
      <c r="E15" s="160">
        <v>0</v>
      </c>
      <c r="F15" s="160">
        <v>133.59999999999997</v>
      </c>
      <c r="G15" s="161">
        <v>422.45764862058559</v>
      </c>
      <c r="H15" s="160">
        <v>278.29000000000002</v>
      </c>
      <c r="I15" s="162">
        <v>65.874058833749672</v>
      </c>
      <c r="J15" s="161">
        <v>144.16764862058557</v>
      </c>
      <c r="K15" s="160">
        <v>3.1409999999999911</v>
      </c>
      <c r="L15" s="160">
        <v>18.328000000000003</v>
      </c>
      <c r="M15" s="160">
        <v>14.504000000000019</v>
      </c>
      <c r="N15" s="160">
        <v>23.698000000000008</v>
      </c>
      <c r="O15" s="160">
        <v>5.6095563844989043</v>
      </c>
      <c r="P15" s="160">
        <v>14.917750000000005</v>
      </c>
      <c r="Q15" s="146">
        <v>7.6641684316056722</v>
      </c>
    </row>
    <row r="16" spans="1:17" s="130" customFormat="1" ht="10.65" customHeight="1" x14ac:dyDescent="0.2">
      <c r="A16" s="122"/>
      <c r="B16" s="158" t="s">
        <v>87</v>
      </c>
      <c r="C16" s="159">
        <v>138.51656698274118</v>
      </c>
      <c r="D16" s="160">
        <v>218.51656698274118</v>
      </c>
      <c r="E16" s="160">
        <v>25</v>
      </c>
      <c r="F16" s="160">
        <v>80</v>
      </c>
      <c r="G16" s="161">
        <v>218.51656698274118</v>
      </c>
      <c r="H16" s="160">
        <v>184.03647994689942</v>
      </c>
      <c r="I16" s="162">
        <v>84.22083619931432</v>
      </c>
      <c r="J16" s="161">
        <v>34.480087035841763</v>
      </c>
      <c r="K16" s="160">
        <v>6.7936799468994025</v>
      </c>
      <c r="L16" s="160">
        <v>3.8470000000000084</v>
      </c>
      <c r="M16" s="160">
        <v>8.1659999999999968</v>
      </c>
      <c r="N16" s="160">
        <v>0</v>
      </c>
      <c r="O16" s="160">
        <v>0</v>
      </c>
      <c r="P16" s="160">
        <v>4.7016699867248519</v>
      </c>
      <c r="Q16" s="146">
        <v>5.3335829892774616</v>
      </c>
    </row>
    <row r="17" spans="1:23" ht="10.65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647.38462149969735</v>
      </c>
      <c r="D18" s="160">
        <v>751.78462149969732</v>
      </c>
      <c r="E18" s="160">
        <v>2</v>
      </c>
      <c r="F18" s="160">
        <v>104.39999999999998</v>
      </c>
      <c r="G18" s="161">
        <v>751.78462149969732</v>
      </c>
      <c r="H18" s="160">
        <v>528.92999999999995</v>
      </c>
      <c r="I18" s="162">
        <v>70.356586829997141</v>
      </c>
      <c r="J18" s="161">
        <v>222.85462149969737</v>
      </c>
      <c r="K18" s="160">
        <v>6.936999999999955</v>
      </c>
      <c r="L18" s="160">
        <v>10.083000000000027</v>
      </c>
      <c r="M18" s="160">
        <v>15.55600000000004</v>
      </c>
      <c r="N18" s="160">
        <v>10.306999999999903</v>
      </c>
      <c r="O18" s="160">
        <v>1.3710043681711641</v>
      </c>
      <c r="P18" s="160">
        <v>10.720749999999981</v>
      </c>
      <c r="Q18" s="146">
        <v>18.78722304873239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10599.81660347923</v>
      </c>
      <c r="D20" s="160">
        <v>15670.416603479231</v>
      </c>
      <c r="E20" s="160">
        <v>222.89999999999964</v>
      </c>
      <c r="F20" s="160">
        <v>5070.5999999999995</v>
      </c>
      <c r="G20" s="161">
        <v>15670.416603479231</v>
      </c>
      <c r="H20" s="160">
        <v>12466.176679946901</v>
      </c>
      <c r="I20" s="162">
        <v>79.552299057442369</v>
      </c>
      <c r="J20" s="161">
        <v>3204.2399235323292</v>
      </c>
      <c r="K20" s="160">
        <v>289.4189799468997</v>
      </c>
      <c r="L20" s="160">
        <v>365.98299999999932</v>
      </c>
      <c r="M20" s="160">
        <v>281.22100000000057</v>
      </c>
      <c r="N20" s="160">
        <v>340.42430000000024</v>
      </c>
      <c r="O20" s="160">
        <v>2.1724010829706812</v>
      </c>
      <c r="P20" s="166">
        <v>319.26181998672496</v>
      </c>
      <c r="Q20" s="146">
        <v>8.0364018587175963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733.76018052558948</v>
      </c>
      <c r="D22" s="160">
        <v>888.36018052558939</v>
      </c>
      <c r="E22" s="160">
        <v>-75</v>
      </c>
      <c r="F22" s="160">
        <v>154.59999999999991</v>
      </c>
      <c r="G22" s="161">
        <v>888.36018052558939</v>
      </c>
      <c r="H22" s="160">
        <v>497.6582999977112</v>
      </c>
      <c r="I22" s="162">
        <v>56.019879200717519</v>
      </c>
      <c r="J22" s="161">
        <v>390.70188052787819</v>
      </c>
      <c r="K22" s="160">
        <v>9.8498000000000161</v>
      </c>
      <c r="L22" s="160">
        <v>4.8115999999999985</v>
      </c>
      <c r="M22" s="160">
        <v>13.994100000763012</v>
      </c>
      <c r="N22" s="160">
        <v>25.661900000000003</v>
      </c>
      <c r="O22" s="160">
        <v>2.8886819290816703</v>
      </c>
      <c r="P22" s="160">
        <v>13.579350000190757</v>
      </c>
      <c r="Q22" s="146">
        <v>26.771765991920802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3388.0747988265412</v>
      </c>
      <c r="D23" s="160">
        <v>2927.8747988265409</v>
      </c>
      <c r="E23" s="160">
        <v>-32</v>
      </c>
      <c r="F23" s="160">
        <v>-460.20000000000027</v>
      </c>
      <c r="G23" s="161">
        <v>2927.8747988265409</v>
      </c>
      <c r="H23" s="160">
        <v>2109.7976999999996</v>
      </c>
      <c r="I23" s="162">
        <v>72.059013617849459</v>
      </c>
      <c r="J23" s="161">
        <v>818.07709882654126</v>
      </c>
      <c r="K23" s="160">
        <v>41.861499999999978</v>
      </c>
      <c r="L23" s="160">
        <v>11.492600000000039</v>
      </c>
      <c r="M23" s="160">
        <v>7.1847000000000207</v>
      </c>
      <c r="N23" s="160">
        <v>78.78439999999955</v>
      </c>
      <c r="O23" s="160">
        <v>2.6908391038980031</v>
      </c>
      <c r="P23" s="160">
        <v>34.830799999999897</v>
      </c>
      <c r="Q23" s="146">
        <v>21.487175110148019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352.15164341621215</v>
      </c>
      <c r="D25" s="160">
        <v>250.55164341621216</v>
      </c>
      <c r="E25" s="160">
        <v>-19.900000000000006</v>
      </c>
      <c r="F25" s="160">
        <v>-101.6</v>
      </c>
      <c r="G25" s="161">
        <v>250.55164341621216</v>
      </c>
      <c r="H25" s="160">
        <v>133.38939999999999</v>
      </c>
      <c r="I25" s="162">
        <v>53.238285800590724</v>
      </c>
      <c r="J25" s="161">
        <v>117.16224341621216</v>
      </c>
      <c r="K25" s="160">
        <v>2.7530000000000001</v>
      </c>
      <c r="L25" s="160">
        <v>0</v>
      </c>
      <c r="M25" s="160">
        <v>0</v>
      </c>
      <c r="N25" s="160">
        <v>5.5777999999999963</v>
      </c>
      <c r="O25" s="160">
        <v>2.2262077086975038</v>
      </c>
      <c r="P25" s="160">
        <v>2.0826999999999991</v>
      </c>
      <c r="Q25" s="146" t="s">
        <v>186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344.9893490431856</v>
      </c>
      <c r="D26" s="160">
        <v>545.78934904318555</v>
      </c>
      <c r="E26" s="160">
        <v>34.099999999999966</v>
      </c>
      <c r="F26" s="160">
        <v>200.79999999999995</v>
      </c>
      <c r="G26" s="161">
        <v>545.78934904318555</v>
      </c>
      <c r="H26" s="160">
        <v>403.16019999999997</v>
      </c>
      <c r="I26" s="162">
        <v>73.867363059900967</v>
      </c>
      <c r="J26" s="161">
        <v>142.62914904318558</v>
      </c>
      <c r="K26" s="160">
        <v>-1.8799000000000206</v>
      </c>
      <c r="L26" s="160">
        <v>1.064899999999966</v>
      </c>
      <c r="M26" s="160">
        <v>0.23040000000003147</v>
      </c>
      <c r="N26" s="160">
        <v>8.2530999999999608</v>
      </c>
      <c r="O26" s="160">
        <v>1.5121401717472751</v>
      </c>
      <c r="P26" s="160">
        <v>1.9171249999999844</v>
      </c>
      <c r="Q26" s="146" t="s">
        <v>186</v>
      </c>
    </row>
    <row r="27" spans="1:23" ht="10.65" customHeight="1" x14ac:dyDescent="0.2">
      <c r="A27" s="122"/>
      <c r="B27" s="158" t="s">
        <v>97</v>
      </c>
      <c r="C27" s="159">
        <v>345.75869364361176</v>
      </c>
      <c r="D27" s="160">
        <v>93.058693643611775</v>
      </c>
      <c r="E27" s="160">
        <v>0</v>
      </c>
      <c r="F27" s="160">
        <v>-252.7</v>
      </c>
      <c r="G27" s="161">
        <v>93.058693643611775</v>
      </c>
      <c r="H27" s="160">
        <v>20.1753</v>
      </c>
      <c r="I27" s="162">
        <v>21.680188287690388</v>
      </c>
      <c r="J27" s="161">
        <v>72.883393643611782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186</v>
      </c>
    </row>
    <row r="28" spans="1:23" ht="10.65" customHeight="1" x14ac:dyDescent="0.2">
      <c r="A28" s="122"/>
      <c r="B28" s="158" t="s">
        <v>98</v>
      </c>
      <c r="C28" s="159">
        <v>964.8475602330401</v>
      </c>
      <c r="D28" s="160">
        <v>737.54756023304003</v>
      </c>
      <c r="E28" s="160">
        <v>-14.100000000000023</v>
      </c>
      <c r="F28" s="160">
        <v>-227.30000000000007</v>
      </c>
      <c r="G28" s="161">
        <v>737.54756023304003</v>
      </c>
      <c r="H28" s="160">
        <v>579.52330000000006</v>
      </c>
      <c r="I28" s="162">
        <v>78.574363369447028</v>
      </c>
      <c r="J28" s="161">
        <v>158.02426023303997</v>
      </c>
      <c r="K28" s="160">
        <v>19.371800000000007</v>
      </c>
      <c r="L28" s="160">
        <v>0</v>
      </c>
      <c r="M28" s="160">
        <v>6.0153000000000247</v>
      </c>
      <c r="N28" s="160">
        <v>29.652900000000045</v>
      </c>
      <c r="O28" s="160">
        <v>4.0204729293160071</v>
      </c>
      <c r="P28" s="160">
        <v>13.760000000000019</v>
      </c>
      <c r="Q28" s="146">
        <v>9.4843212378662614</v>
      </c>
    </row>
    <row r="29" spans="1:23" ht="10.65" customHeight="1" x14ac:dyDescent="0.2">
      <c r="A29" s="122"/>
      <c r="B29" s="158" t="s">
        <v>99</v>
      </c>
      <c r="C29" s="159">
        <v>122.15673479570661</v>
      </c>
      <c r="D29" s="160">
        <v>5.1567347957066119</v>
      </c>
      <c r="E29" s="160">
        <v>0</v>
      </c>
      <c r="F29" s="160">
        <v>-117</v>
      </c>
      <c r="G29" s="161">
        <v>5.1567347957066119</v>
      </c>
      <c r="H29" s="160">
        <v>0</v>
      </c>
      <c r="I29" s="162">
        <v>0</v>
      </c>
      <c r="J29" s="161">
        <v>5.1567347957066119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23" ht="10.65" customHeight="1" x14ac:dyDescent="0.2">
      <c r="A30" s="122"/>
      <c r="B30" s="158" t="s">
        <v>100</v>
      </c>
      <c r="C30" s="159">
        <v>258.93171624171998</v>
      </c>
      <c r="D30" s="160">
        <v>40.031716241720005</v>
      </c>
      <c r="E30" s="160">
        <v>0</v>
      </c>
      <c r="F30" s="160">
        <v>-218.89999999999998</v>
      </c>
      <c r="G30" s="161">
        <v>40.031716241720005</v>
      </c>
      <c r="H30" s="160">
        <v>23.945800000000002</v>
      </c>
      <c r="I30" s="162">
        <v>59.817070683180752</v>
      </c>
      <c r="J30" s="161">
        <v>16.085916241720003</v>
      </c>
      <c r="K30" s="160">
        <v>0.28399999999999892</v>
      </c>
      <c r="L30" s="160">
        <v>0.21779999999999688</v>
      </c>
      <c r="M30" s="160">
        <v>0.40310000000000201</v>
      </c>
      <c r="N30" s="160">
        <v>8.1600000000001671E-2</v>
      </c>
      <c r="O30" s="160">
        <v>0.20383837532041729</v>
      </c>
      <c r="P30" s="160">
        <v>0.24662499999999987</v>
      </c>
      <c r="Q30" s="146" t="s">
        <v>186</v>
      </c>
    </row>
    <row r="31" spans="1:23" ht="10.65" customHeight="1" x14ac:dyDescent="0.2">
      <c r="A31" s="122"/>
      <c r="B31" s="158" t="s">
        <v>101</v>
      </c>
      <c r="C31" s="159">
        <v>91.066823634226978</v>
      </c>
      <c r="D31" s="160">
        <v>30.51682363422691</v>
      </c>
      <c r="E31" s="160">
        <v>-25</v>
      </c>
      <c r="F31" s="160">
        <v>-60.550000000000068</v>
      </c>
      <c r="G31" s="161">
        <v>30.51682363422691</v>
      </c>
      <c r="H31" s="160">
        <v>6.0126999999999997</v>
      </c>
      <c r="I31" s="162">
        <v>19.702902477885363</v>
      </c>
      <c r="J31" s="161">
        <v>24.504123634226911</v>
      </c>
      <c r="K31" s="160">
        <v>2.9999999999999361E-2</v>
      </c>
      <c r="L31" s="160">
        <v>4.5999999999999375E-3</v>
      </c>
      <c r="M31" s="160">
        <v>0.42630000000000035</v>
      </c>
      <c r="N31" s="160">
        <v>4.0499999999999758E-2</v>
      </c>
      <c r="O31" s="160">
        <v>0.13271368110072887</v>
      </c>
      <c r="P31" s="160">
        <v>0.12534999999999985</v>
      </c>
      <c r="Q31" s="146" t="s">
        <v>186</v>
      </c>
    </row>
    <row r="32" spans="1:23" ht="10.65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65" customHeight="1" x14ac:dyDescent="0.2">
      <c r="A33" s="122"/>
      <c r="B33" s="158" t="s">
        <v>103</v>
      </c>
      <c r="C33" s="159">
        <v>29.452185527279017</v>
      </c>
      <c r="D33" s="160">
        <v>29.452185527279017</v>
      </c>
      <c r="E33" s="160">
        <v>0</v>
      </c>
      <c r="F33" s="160">
        <v>0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65" customHeight="1" x14ac:dyDescent="0.2">
      <c r="A34" s="122"/>
      <c r="B34" s="1" t="s">
        <v>104</v>
      </c>
      <c r="C34" s="159">
        <v>22.480092845823382</v>
      </c>
      <c r="D34" s="160">
        <v>34.480092845823378</v>
      </c>
      <c r="E34" s="160">
        <v>0</v>
      </c>
      <c r="F34" s="160">
        <v>11.999999999999996</v>
      </c>
      <c r="G34" s="161">
        <v>34.480092845823378</v>
      </c>
      <c r="H34" s="160">
        <v>2.7844000000000002</v>
      </c>
      <c r="I34" s="162">
        <v>8.0753842875376076</v>
      </c>
      <c r="J34" s="161">
        <v>31.695692845823377</v>
      </c>
      <c r="K34" s="160">
        <v>2.5500000000000078E-2</v>
      </c>
      <c r="L34" s="160">
        <v>0</v>
      </c>
      <c r="M34" s="160">
        <v>0</v>
      </c>
      <c r="N34" s="160">
        <v>5.9900000000000286E-2</v>
      </c>
      <c r="O34" s="160">
        <v>0.17372343011905797</v>
      </c>
      <c r="P34" s="160">
        <v>2.1350000000000091E-2</v>
      </c>
      <c r="Q34" s="146" t="s">
        <v>186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17253.729566037226</v>
      </c>
      <c r="D36" s="160">
        <v>21253.479566037226</v>
      </c>
      <c r="E36" s="160">
        <v>90.999999999999574</v>
      </c>
      <c r="F36" s="160">
        <v>3999.7499999999991</v>
      </c>
      <c r="G36" s="161">
        <v>21253.479566037226</v>
      </c>
      <c r="H36" s="160">
        <v>16242.623779944612</v>
      </c>
      <c r="I36" s="162">
        <v>76.42336272268615</v>
      </c>
      <c r="J36" s="161">
        <v>5010.8557860926139</v>
      </c>
      <c r="K36" s="160">
        <v>361.71467994689556</v>
      </c>
      <c r="L36" s="160">
        <v>383.57449999999881</v>
      </c>
      <c r="M36" s="160">
        <v>309.47490000076505</v>
      </c>
      <c r="N36" s="160">
        <v>488.53640000000087</v>
      </c>
      <c r="O36" s="160">
        <v>2.2986184378988721</v>
      </c>
      <c r="P36" s="160">
        <v>385.82511998691507</v>
      </c>
      <c r="Q36" s="146">
        <v>10.987375695658574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25.567347341428857</v>
      </c>
      <c r="D39" s="159">
        <v>16.767347341428856</v>
      </c>
      <c r="E39" s="170">
        <v>0</v>
      </c>
      <c r="F39" s="160">
        <v>-8.8000000000000007</v>
      </c>
      <c r="G39" s="161">
        <v>16.767347341428856</v>
      </c>
      <c r="H39" s="160">
        <v>5.0015000000000001</v>
      </c>
      <c r="I39" s="162">
        <v>29.828808923414293</v>
      </c>
      <c r="J39" s="161">
        <v>11.765847341428856</v>
      </c>
      <c r="K39" s="160">
        <v>-3.8418000000000001</v>
      </c>
      <c r="L39" s="160">
        <v>0.45979999999999971</v>
      </c>
      <c r="M39" s="160">
        <v>5.9899999999999842E-2</v>
      </c>
      <c r="N39" s="160">
        <v>0.29550000000000054</v>
      </c>
      <c r="O39" s="160">
        <v>1.7623539012034271</v>
      </c>
      <c r="P39" s="160">
        <v>-0.75665000000000004</v>
      </c>
      <c r="Q39" s="146" t="s">
        <v>186</v>
      </c>
    </row>
    <row r="40" spans="1:22" ht="10.65" customHeight="1" x14ac:dyDescent="0.2">
      <c r="A40" s="122"/>
      <c r="B40" s="171" t="s">
        <v>109</v>
      </c>
      <c r="C40" s="159">
        <v>766.53786273070534</v>
      </c>
      <c r="D40" s="159">
        <v>300.13786273070525</v>
      </c>
      <c r="E40" s="170">
        <v>0</v>
      </c>
      <c r="F40" s="160">
        <v>-466.40000000000009</v>
      </c>
      <c r="G40" s="161">
        <v>300.13786273070525</v>
      </c>
      <c r="H40" s="160">
        <v>159.20099999999999</v>
      </c>
      <c r="I40" s="162">
        <v>53.042624663067251</v>
      </c>
      <c r="J40" s="161">
        <v>140.93686273070526</v>
      </c>
      <c r="K40" s="160">
        <v>2.784099999999988</v>
      </c>
      <c r="L40" s="160">
        <v>2.2828000000000017</v>
      </c>
      <c r="M40" s="160">
        <v>1.1933000000000007</v>
      </c>
      <c r="N40" s="160">
        <v>1.8946000000000041</v>
      </c>
      <c r="O40" s="160">
        <v>0.63124325027259531</v>
      </c>
      <c r="P40" s="160">
        <v>2.0386999999999986</v>
      </c>
      <c r="Q40" s="146" t="s">
        <v>186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625</v>
      </c>
      <c r="D42" s="160"/>
      <c r="E42" s="160"/>
      <c r="F42" s="170"/>
      <c r="G42" s="161">
        <v>625</v>
      </c>
      <c r="H42" s="160"/>
      <c r="I42" s="162"/>
      <c r="J42" s="161">
        <v>625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18671.132000000001</v>
      </c>
      <c r="D43" s="173">
        <v>21570.382000000001</v>
      </c>
      <c r="E43" s="174">
        <v>90.999999999999574</v>
      </c>
      <c r="F43" s="174">
        <v>3524.2499999999991</v>
      </c>
      <c r="G43" s="175">
        <v>22195.382000000001</v>
      </c>
      <c r="H43" s="174">
        <v>16406.826279944613</v>
      </c>
      <c r="I43" s="176">
        <v>73.919999574436744</v>
      </c>
      <c r="J43" s="175">
        <v>5788.5557200553903</v>
      </c>
      <c r="K43" s="177">
        <v>360.65697994689617</v>
      </c>
      <c r="L43" s="177">
        <v>386.31709999999657</v>
      </c>
      <c r="M43" s="177">
        <v>310.72810000076424</v>
      </c>
      <c r="N43" s="177">
        <v>490.72650000000249</v>
      </c>
      <c r="O43" s="177">
        <v>2.2750014348378365</v>
      </c>
      <c r="P43" s="177">
        <v>387.10716998691487</v>
      </c>
      <c r="Q43" s="153">
        <v>12.953367358840337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43383</v>
      </c>
      <c r="L48" s="151">
        <v>43390</v>
      </c>
      <c r="M48" s="151">
        <v>43397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7" t="s">
        <v>147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6"/>
      <c r="Q50" s="136"/>
    </row>
    <row r="51" spans="1:17" s="130" customFormat="1" ht="10.65" customHeight="1" x14ac:dyDescent="0.2">
      <c r="A51" s="122"/>
      <c r="B51" s="158" t="s">
        <v>80</v>
      </c>
      <c r="C51" s="159">
        <v>7323.7292832467383</v>
      </c>
      <c r="D51" s="160">
        <v>8150.8292832467378</v>
      </c>
      <c r="E51" s="160">
        <v>200.02928324673849</v>
      </c>
      <c r="F51" s="160">
        <v>827.09999999999945</v>
      </c>
      <c r="G51" s="161">
        <v>8150.8292832467378</v>
      </c>
      <c r="H51" s="160">
        <v>6032.7383</v>
      </c>
      <c r="I51" s="162">
        <v>74.013797742025162</v>
      </c>
      <c r="J51" s="161">
        <v>2118.0909832467378</v>
      </c>
      <c r="K51" s="160">
        <v>148.02399999999943</v>
      </c>
      <c r="L51" s="160">
        <v>143.17500000000018</v>
      </c>
      <c r="M51" s="160">
        <v>173.29200000000037</v>
      </c>
      <c r="N51" s="160">
        <v>97.839999999999236</v>
      </c>
      <c r="O51" s="160">
        <v>1.2003686569794825</v>
      </c>
      <c r="P51" s="160">
        <v>140.58274999999981</v>
      </c>
      <c r="Q51" s="146">
        <v>13.066506973627567</v>
      </c>
    </row>
    <row r="52" spans="1:17" s="130" customFormat="1" ht="10.65" customHeight="1" x14ac:dyDescent="0.2">
      <c r="A52" s="122"/>
      <c r="B52" s="158" t="s">
        <v>81</v>
      </c>
      <c r="C52" s="159">
        <v>2298.7062655308159</v>
      </c>
      <c r="D52" s="160">
        <v>2461.3062655308158</v>
      </c>
      <c r="E52" s="160">
        <v>20.006265530816108</v>
      </c>
      <c r="F52" s="160">
        <v>162.59999999999991</v>
      </c>
      <c r="G52" s="161">
        <v>2461.3062655308158</v>
      </c>
      <c r="H52" s="160">
        <v>1504.8455999999999</v>
      </c>
      <c r="I52" s="162">
        <v>61.140119824765428</v>
      </c>
      <c r="J52" s="161">
        <v>956.46066553081596</v>
      </c>
      <c r="K52" s="160">
        <v>15.062000000000126</v>
      </c>
      <c r="L52" s="160">
        <v>35.110999999999876</v>
      </c>
      <c r="M52" s="160">
        <v>26.035000000000082</v>
      </c>
      <c r="N52" s="160">
        <v>32.227999999999838</v>
      </c>
      <c r="O52" s="160">
        <v>1.3093860138957314</v>
      </c>
      <c r="P52" s="160">
        <v>27.10899999999998</v>
      </c>
      <c r="Q52" s="146">
        <v>33.282034214866528</v>
      </c>
    </row>
    <row r="53" spans="1:17" s="130" customFormat="1" ht="10.65" customHeight="1" x14ac:dyDescent="0.2">
      <c r="A53" s="122"/>
      <c r="B53" s="158" t="s">
        <v>82</v>
      </c>
      <c r="C53" s="159">
        <v>3597.308212373433</v>
      </c>
      <c r="D53" s="160">
        <v>4379.808212373433</v>
      </c>
      <c r="E53" s="160">
        <v>8.2123734327979037E-3</v>
      </c>
      <c r="F53" s="160">
        <v>782.5</v>
      </c>
      <c r="G53" s="161">
        <v>4379.808212373433</v>
      </c>
      <c r="H53" s="160">
        <v>3254.1930000000002</v>
      </c>
      <c r="I53" s="162">
        <v>74.299897214826728</v>
      </c>
      <c r="J53" s="161">
        <v>1125.6152123734328</v>
      </c>
      <c r="K53" s="160">
        <v>123.1909999999998</v>
      </c>
      <c r="L53" s="160">
        <v>45.641000000000076</v>
      </c>
      <c r="M53" s="160">
        <v>135.61999999999989</v>
      </c>
      <c r="N53" s="160">
        <v>130.28200000000015</v>
      </c>
      <c r="O53" s="160">
        <v>2.9746051352645848</v>
      </c>
      <c r="P53" s="160">
        <v>108.68349999999998</v>
      </c>
      <c r="Q53" s="146">
        <v>8.3568178460707738</v>
      </c>
    </row>
    <row r="54" spans="1:17" s="130" customFormat="1" ht="10.65" customHeight="1" x14ac:dyDescent="0.2">
      <c r="A54" s="122"/>
      <c r="B54" s="158" t="s">
        <v>83</v>
      </c>
      <c r="C54" s="159">
        <v>5261.4035482663658</v>
      </c>
      <c r="D54" s="160">
        <v>5409.0035482663661</v>
      </c>
      <c r="E54" s="160">
        <v>3.5482663661241531E-3</v>
      </c>
      <c r="F54" s="160">
        <v>147.60000000000036</v>
      </c>
      <c r="G54" s="161">
        <v>5409.0035482663661</v>
      </c>
      <c r="H54" s="160">
        <v>3262.3780000000002</v>
      </c>
      <c r="I54" s="162">
        <v>60.313844701499988</v>
      </c>
      <c r="J54" s="161">
        <v>2146.625548266366</v>
      </c>
      <c r="K54" s="160">
        <v>100.10099999999966</v>
      </c>
      <c r="L54" s="160">
        <v>84.320000000000164</v>
      </c>
      <c r="M54" s="160">
        <v>52.994000000000142</v>
      </c>
      <c r="N54" s="160">
        <v>91.336999999999989</v>
      </c>
      <c r="O54" s="160">
        <v>1.688610465587036</v>
      </c>
      <c r="P54" s="160">
        <v>82.187999999999988</v>
      </c>
      <c r="Q54" s="146">
        <v>24.118478953939338</v>
      </c>
    </row>
    <row r="55" spans="1:17" s="130" customFormat="1" ht="10.65" customHeight="1" x14ac:dyDescent="0.2">
      <c r="A55" s="122"/>
      <c r="B55" s="158" t="s">
        <v>84</v>
      </c>
      <c r="C55" s="159">
        <v>297.90917636121588</v>
      </c>
      <c r="D55" s="160">
        <v>316.60917636121587</v>
      </c>
      <c r="E55" s="160">
        <v>-34.990823638784093</v>
      </c>
      <c r="F55" s="160">
        <v>18.699999999999989</v>
      </c>
      <c r="G55" s="161">
        <v>316.60917636121587</v>
      </c>
      <c r="H55" s="160">
        <v>266.90490000000005</v>
      </c>
      <c r="I55" s="162">
        <v>84.301062612124426</v>
      </c>
      <c r="J55" s="161">
        <v>49.704276361215818</v>
      </c>
      <c r="K55" s="160">
        <v>22.644800000000004</v>
      </c>
      <c r="L55" s="160">
        <v>6.133199999999988</v>
      </c>
      <c r="M55" s="160">
        <v>10.198700000000002</v>
      </c>
      <c r="N55" s="160">
        <v>8.4731000000000449</v>
      </c>
      <c r="O55" s="160">
        <v>2.6762016494219294</v>
      </c>
      <c r="P55" s="160">
        <v>11.86245000000001</v>
      </c>
      <c r="Q55" s="146">
        <v>2.1900514953669585</v>
      </c>
    </row>
    <row r="56" spans="1:17" s="130" customFormat="1" ht="10.65" customHeight="1" x14ac:dyDescent="0.2">
      <c r="A56" s="122"/>
      <c r="B56" s="158" t="s">
        <v>85</v>
      </c>
      <c r="C56" s="159">
        <v>367.28296167947451</v>
      </c>
      <c r="D56" s="160">
        <v>46.382961679474477</v>
      </c>
      <c r="E56" s="160">
        <v>-1.7038320525500694E-2</v>
      </c>
      <c r="F56" s="160">
        <v>-320.90000000000003</v>
      </c>
      <c r="G56" s="161">
        <v>46.382961679474477</v>
      </c>
      <c r="H56" s="160">
        <v>41.369600000000005</v>
      </c>
      <c r="I56" s="162">
        <v>89.191372223880663</v>
      </c>
      <c r="J56" s="161">
        <v>5.0133616794744711</v>
      </c>
      <c r="K56" s="160">
        <v>3.8999999999994373E-2</v>
      </c>
      <c r="L56" s="160">
        <v>0.66400000000000148</v>
      </c>
      <c r="M56" s="160">
        <v>2.0960000000000036</v>
      </c>
      <c r="N56" s="160">
        <v>0</v>
      </c>
      <c r="O56" s="160">
        <v>0</v>
      </c>
      <c r="P56" s="160">
        <v>0.69974999999999987</v>
      </c>
      <c r="Q56" s="146">
        <v>5.1645040078234681</v>
      </c>
    </row>
    <row r="57" spans="1:17" s="130" customFormat="1" ht="10.65" customHeight="1" x14ac:dyDescent="0.2">
      <c r="A57" s="122"/>
      <c r="B57" s="158" t="s">
        <v>86</v>
      </c>
      <c r="C57" s="159">
        <v>1007.496486948673</v>
      </c>
      <c r="D57" s="160">
        <v>1017.896486948673</v>
      </c>
      <c r="E57" s="160">
        <v>-3.513051326990535E-3</v>
      </c>
      <c r="F57" s="160">
        <v>10.399999999999977</v>
      </c>
      <c r="G57" s="161">
        <v>1017.896486948673</v>
      </c>
      <c r="H57" s="160">
        <v>911.81100000000004</v>
      </c>
      <c r="I57" s="162">
        <v>89.577969046078238</v>
      </c>
      <c r="J57" s="161">
        <v>106.08548694867295</v>
      </c>
      <c r="K57" s="160">
        <v>3.6380000000000337</v>
      </c>
      <c r="L57" s="160">
        <v>39.365999999999985</v>
      </c>
      <c r="M57" s="160">
        <v>40.221000000000004</v>
      </c>
      <c r="N57" s="160">
        <v>73.810000000000059</v>
      </c>
      <c r="O57" s="160">
        <v>7.2512284840729482</v>
      </c>
      <c r="P57" s="160">
        <v>39.25875000000002</v>
      </c>
      <c r="Q57" s="146">
        <v>0.70221255003465188</v>
      </c>
    </row>
    <row r="58" spans="1:17" s="130" customFormat="1" ht="10.65" customHeight="1" x14ac:dyDescent="0.2">
      <c r="A58" s="122"/>
      <c r="B58" s="158" t="s">
        <v>87</v>
      </c>
      <c r="C58" s="159">
        <v>438.97318304724621</v>
      </c>
      <c r="D58" s="160">
        <v>523.97318304724627</v>
      </c>
      <c r="E58" s="160">
        <v>14.973183047246266</v>
      </c>
      <c r="F58" s="160">
        <v>85.000000000000057</v>
      </c>
      <c r="G58" s="161">
        <v>523.97318304724627</v>
      </c>
      <c r="H58" s="160">
        <v>392.38368990249637</v>
      </c>
      <c r="I58" s="162">
        <v>74.886216050319405</v>
      </c>
      <c r="J58" s="161">
        <v>131.58949314474989</v>
      </c>
      <c r="K58" s="160">
        <v>33.121399902343796</v>
      </c>
      <c r="L58" s="160">
        <v>5.7399999999999523</v>
      </c>
      <c r="M58" s="160">
        <v>18.518000000000029</v>
      </c>
      <c r="N58" s="160">
        <v>9.3590000152630637E-2</v>
      </c>
      <c r="O58" s="160">
        <v>1.7861601162170872E-2</v>
      </c>
      <c r="P58" s="160">
        <v>14.368247475624102</v>
      </c>
      <c r="Q58" s="146">
        <v>7.1583537496826235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1743.3231443266527</v>
      </c>
      <c r="D60" s="160">
        <v>1257.4231443266526</v>
      </c>
      <c r="E60" s="160">
        <v>2.3144326652527525E-2</v>
      </c>
      <c r="F60" s="160">
        <v>-485.90000000000009</v>
      </c>
      <c r="G60" s="161">
        <v>1257.4231443266526</v>
      </c>
      <c r="H60" s="160">
        <v>672.68</v>
      </c>
      <c r="I60" s="162">
        <v>53.496708966671569</v>
      </c>
      <c r="J60" s="161">
        <v>584.74314432665267</v>
      </c>
      <c r="K60" s="160">
        <v>23.205000000000041</v>
      </c>
      <c r="L60" s="160">
        <v>39.533999999999992</v>
      </c>
      <c r="M60" s="160">
        <v>29.73599999999999</v>
      </c>
      <c r="N60" s="160">
        <v>42.315999999999917</v>
      </c>
      <c r="O60" s="160">
        <v>3.3652951427627844</v>
      </c>
      <c r="P60" s="160">
        <v>33.697749999999985</v>
      </c>
      <c r="Q60" s="146">
        <v>15.352587170557467</v>
      </c>
    </row>
    <row r="61" spans="1:17" s="130" customFormat="1" ht="10.65" customHeight="1" x14ac:dyDescent="0.2">
      <c r="A61" s="122"/>
      <c r="B61" s="165" t="s">
        <v>91</v>
      </c>
      <c r="C61" s="159">
        <v>22336.132261780611</v>
      </c>
      <c r="D61" s="160">
        <v>23563.232261780613</v>
      </c>
      <c r="E61" s="160">
        <v>200.03226178061573</v>
      </c>
      <c r="F61" s="160">
        <v>1227.0999999999995</v>
      </c>
      <c r="G61" s="161">
        <v>23563.232261780613</v>
      </c>
      <c r="H61" s="160">
        <v>16339.304089902496</v>
      </c>
      <c r="I61" s="162">
        <v>69.342371659276665</v>
      </c>
      <c r="J61" s="161">
        <v>7223.9281718781185</v>
      </c>
      <c r="K61" s="160">
        <v>469.02619990234291</v>
      </c>
      <c r="L61" s="160">
        <v>399.6842000000002</v>
      </c>
      <c r="M61" s="160">
        <v>488.71070000000054</v>
      </c>
      <c r="N61" s="160">
        <v>476.37969000015187</v>
      </c>
      <c r="O61" s="160">
        <v>2.0217077381732391</v>
      </c>
      <c r="P61" s="166">
        <v>458.4501974756239</v>
      </c>
      <c r="Q61" s="146">
        <v>13.757280096410515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1573.1296898365119</v>
      </c>
      <c r="D63" s="160">
        <v>1872.4296898365119</v>
      </c>
      <c r="E63" s="160">
        <v>2.9689836512034162E-2</v>
      </c>
      <c r="F63" s="160">
        <v>299.29999999999995</v>
      </c>
      <c r="G63" s="161">
        <v>1872.4296898365119</v>
      </c>
      <c r="H63" s="160">
        <v>1009.6560500106812</v>
      </c>
      <c r="I63" s="162">
        <v>53.922241005419949</v>
      </c>
      <c r="J63" s="161">
        <v>862.77363982583074</v>
      </c>
      <c r="K63" s="160">
        <v>19.135999999999967</v>
      </c>
      <c r="L63" s="160">
        <v>22.296900000000051</v>
      </c>
      <c r="M63" s="160">
        <v>36.205399995422226</v>
      </c>
      <c r="N63" s="160">
        <v>34.759800006103546</v>
      </c>
      <c r="O63" s="160">
        <v>1.8564008141282218</v>
      </c>
      <c r="P63" s="160">
        <v>28.099525000381448</v>
      </c>
      <c r="Q63" s="146">
        <v>28.70420727091005</v>
      </c>
    </row>
    <row r="64" spans="1:17" s="130" customFormat="1" ht="10.65" customHeight="1" x14ac:dyDescent="0.2">
      <c r="A64" s="184"/>
      <c r="B64" s="158" t="s">
        <v>93</v>
      </c>
      <c r="C64" s="159">
        <v>2693.0124073918714</v>
      </c>
      <c r="D64" s="160">
        <v>2033.2124073918715</v>
      </c>
      <c r="E64" s="160">
        <v>-49.987592608128352</v>
      </c>
      <c r="F64" s="160">
        <v>-659.8</v>
      </c>
      <c r="G64" s="161">
        <v>2033.2124073918715</v>
      </c>
      <c r="H64" s="160">
        <v>1487.5738000000001</v>
      </c>
      <c r="I64" s="162">
        <v>73.163718389275616</v>
      </c>
      <c r="J64" s="161">
        <v>545.63860739187135</v>
      </c>
      <c r="K64" s="160">
        <v>42.388400000000047</v>
      </c>
      <c r="L64" s="160">
        <v>17.431200000000217</v>
      </c>
      <c r="M64" s="160">
        <v>35.620699999999715</v>
      </c>
      <c r="N64" s="160">
        <v>91.989100000000235</v>
      </c>
      <c r="O64" s="160">
        <v>4.5243231678878253</v>
      </c>
      <c r="P64" s="160">
        <v>46.857350000000054</v>
      </c>
      <c r="Q64" s="146">
        <v>9.6446748992819842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383.50626142385903</v>
      </c>
      <c r="D66" s="160">
        <v>971.00626142385886</v>
      </c>
      <c r="E66" s="160">
        <v>-199.99373857614114</v>
      </c>
      <c r="F66" s="160">
        <v>587.49999999999977</v>
      </c>
      <c r="G66" s="161">
        <v>971.00626142385886</v>
      </c>
      <c r="H66" s="160">
        <v>52.284999999999997</v>
      </c>
      <c r="I66" s="162">
        <v>5.3846202725130325</v>
      </c>
      <c r="J66" s="161">
        <v>918.72126142385889</v>
      </c>
      <c r="K66" s="160">
        <v>1.5379000000000005</v>
      </c>
      <c r="L66" s="160">
        <v>0</v>
      </c>
      <c r="M66" s="160">
        <v>0</v>
      </c>
      <c r="N66" s="160">
        <v>1.5499999999999972</v>
      </c>
      <c r="O66" s="160">
        <v>0.15962821884661346</v>
      </c>
      <c r="P66" s="160">
        <v>0.77197499999999941</v>
      </c>
      <c r="Q66" s="146" t="s">
        <v>186</v>
      </c>
    </row>
    <row r="67" spans="1:20" ht="10.65" customHeight="1" x14ac:dyDescent="0.2">
      <c r="A67" s="122"/>
      <c r="B67" s="158" t="s">
        <v>96</v>
      </c>
      <c r="C67" s="159">
        <v>310.29158998038213</v>
      </c>
      <c r="D67" s="160">
        <v>841.49158998038217</v>
      </c>
      <c r="E67" s="160">
        <v>49.991589980382173</v>
      </c>
      <c r="F67" s="160">
        <v>531.20000000000005</v>
      </c>
      <c r="G67" s="161">
        <v>841.49158998038217</v>
      </c>
      <c r="H67" s="160">
        <v>777.90969999999993</v>
      </c>
      <c r="I67" s="162">
        <v>92.444144334007589</v>
      </c>
      <c r="J67" s="161">
        <v>63.581889980382243</v>
      </c>
      <c r="K67" s="160">
        <v>1.6876999999999498</v>
      </c>
      <c r="L67" s="160">
        <v>3.0000000000001137</v>
      </c>
      <c r="M67" s="160">
        <v>7.8635999999999058</v>
      </c>
      <c r="N67" s="160">
        <v>117.20150000000001</v>
      </c>
      <c r="O67" s="160">
        <v>13.927827847065274</v>
      </c>
      <c r="P67" s="160">
        <v>32.438199999999995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427.68607523284868</v>
      </c>
      <c r="D68" s="160">
        <v>125.2860752328487</v>
      </c>
      <c r="E68" s="160">
        <v>-1.392476715130897E-2</v>
      </c>
      <c r="F68" s="160">
        <v>-302.39999999999998</v>
      </c>
      <c r="G68" s="161">
        <v>125.2860752328487</v>
      </c>
      <c r="H68" s="160">
        <v>5.5613999999999999</v>
      </c>
      <c r="I68" s="162">
        <v>4.4389609856194605</v>
      </c>
      <c r="J68" s="161">
        <v>119.7246752328487</v>
      </c>
      <c r="K68" s="160">
        <v>0.88900000000000001</v>
      </c>
      <c r="L68" s="160">
        <v>0.53589999999999982</v>
      </c>
      <c r="M68" s="160">
        <v>0.99869999999999992</v>
      </c>
      <c r="N68" s="160">
        <v>1.3014000000000001</v>
      </c>
      <c r="O68" s="160">
        <v>1.0387427314498447</v>
      </c>
      <c r="P68" s="160">
        <v>0.93124999999999991</v>
      </c>
      <c r="Q68" s="146" t="s">
        <v>186</v>
      </c>
    </row>
    <row r="69" spans="1:20" ht="10.65" customHeight="1" x14ac:dyDescent="0.2">
      <c r="A69" s="122"/>
      <c r="B69" s="158" t="s">
        <v>98</v>
      </c>
      <c r="C69" s="159">
        <v>1589.9204430349287</v>
      </c>
      <c r="D69" s="160">
        <v>1252.5204430349286</v>
      </c>
      <c r="E69" s="160">
        <v>100.02044303492858</v>
      </c>
      <c r="F69" s="160">
        <v>-337.40000000000009</v>
      </c>
      <c r="G69" s="161">
        <v>1252.5204430349286</v>
      </c>
      <c r="H69" s="160">
        <v>1120.3500000000001</v>
      </c>
      <c r="I69" s="162">
        <v>89.447641851284132</v>
      </c>
      <c r="J69" s="161">
        <v>132.17044303492844</v>
      </c>
      <c r="K69" s="160">
        <v>47.246600000000171</v>
      </c>
      <c r="L69" s="160">
        <v>0</v>
      </c>
      <c r="M69" s="160">
        <v>30.91560000000004</v>
      </c>
      <c r="N69" s="160">
        <v>121.66759999999999</v>
      </c>
      <c r="O69" s="160">
        <v>9.7138214930203013</v>
      </c>
      <c r="P69" s="160">
        <v>49.957450000000051</v>
      </c>
      <c r="Q69" s="146">
        <v>0.64566031762886844</v>
      </c>
    </row>
    <row r="70" spans="1:20" ht="10.65" customHeight="1" x14ac:dyDescent="0.2">
      <c r="A70" s="122"/>
      <c r="B70" s="158" t="s">
        <v>99</v>
      </c>
      <c r="C70" s="159">
        <v>81.797717489353317</v>
      </c>
      <c r="D70" s="160">
        <v>5.7977174893533174</v>
      </c>
      <c r="E70" s="160">
        <v>-2.2825106466797251E-3</v>
      </c>
      <c r="F70" s="160">
        <v>-76</v>
      </c>
      <c r="G70" s="161">
        <v>5.7977174893533174</v>
      </c>
      <c r="H70" s="160">
        <v>0</v>
      </c>
      <c r="I70" s="162">
        <v>0</v>
      </c>
      <c r="J70" s="161">
        <v>5.7977174893533174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65" customHeight="1" x14ac:dyDescent="0.2">
      <c r="A71" s="122"/>
      <c r="B71" s="158" t="s">
        <v>100</v>
      </c>
      <c r="C71" s="159">
        <v>49.897270770304374</v>
      </c>
      <c r="D71" s="160">
        <v>72.897270770304374</v>
      </c>
      <c r="E71" s="160">
        <v>-2.7292296956318296E-3</v>
      </c>
      <c r="F71" s="160">
        <v>23</v>
      </c>
      <c r="G71" s="161">
        <v>72.897270770304374</v>
      </c>
      <c r="H71" s="160">
        <v>2.4873000000000003</v>
      </c>
      <c r="I71" s="162">
        <v>3.4120618971282988</v>
      </c>
      <c r="J71" s="161">
        <v>70.409970770304369</v>
      </c>
      <c r="K71" s="160">
        <v>0</v>
      </c>
      <c r="L71" s="160">
        <v>6.0000000000002274E-3</v>
      </c>
      <c r="M71" s="160">
        <v>0</v>
      </c>
      <c r="N71" s="160">
        <v>0</v>
      </c>
      <c r="O71" s="160">
        <v>0</v>
      </c>
      <c r="P71" s="160">
        <v>1.5000000000000568E-3</v>
      </c>
      <c r="Q71" s="146" t="s">
        <v>186</v>
      </c>
    </row>
    <row r="72" spans="1:20" ht="10.65" customHeight="1" x14ac:dyDescent="0.2">
      <c r="A72" s="122"/>
      <c r="B72" s="158" t="s">
        <v>101</v>
      </c>
      <c r="C72" s="159">
        <v>47.22515789075878</v>
      </c>
      <c r="D72" s="160">
        <v>47.22515789075878</v>
      </c>
      <c r="E72" s="160">
        <v>2.5157890758777057E-2</v>
      </c>
      <c r="F72" s="160">
        <v>0</v>
      </c>
      <c r="G72" s="161">
        <v>47.22515789075878</v>
      </c>
      <c r="H72" s="160">
        <v>0.1951</v>
      </c>
      <c r="I72" s="162">
        <v>0.41312725825354618</v>
      </c>
      <c r="J72" s="161">
        <v>47.030057890758783</v>
      </c>
      <c r="K72" s="160">
        <v>0</v>
      </c>
      <c r="L72" s="160">
        <v>0</v>
      </c>
      <c r="M72" s="160">
        <v>0</v>
      </c>
      <c r="N72" s="160">
        <v>2.2999999999999965E-3</v>
      </c>
      <c r="O72" s="160">
        <v>4.8702854637783441E-3</v>
      </c>
      <c r="P72" s="160">
        <v>5.7499999999999912E-4</v>
      </c>
      <c r="Q72" s="146" t="s">
        <v>186</v>
      </c>
    </row>
    <row r="73" spans="1:20" ht="10.65" customHeight="1" x14ac:dyDescent="0.2">
      <c r="A73" s="122"/>
      <c r="B73" s="158" t="s">
        <v>102</v>
      </c>
      <c r="C73" s="159">
        <v>7.3385756121120194E-2</v>
      </c>
      <c r="D73" s="160">
        <v>7.3385756121120194E-2</v>
      </c>
      <c r="E73" s="160">
        <v>-2.6614243878879812E-2</v>
      </c>
      <c r="F73" s="160">
        <v>0</v>
      </c>
      <c r="G73" s="161">
        <v>7.3385756121120194E-2</v>
      </c>
      <c r="H73" s="160">
        <v>0</v>
      </c>
      <c r="I73" s="162">
        <v>0</v>
      </c>
      <c r="J73" s="161">
        <v>7.3385756121120194E-2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65" customHeight="1" x14ac:dyDescent="0.2">
      <c r="A74" s="122"/>
      <c r="B74" s="158" t="s">
        <v>103</v>
      </c>
      <c r="C74" s="159">
        <v>14.236836687497314</v>
      </c>
      <c r="D74" s="160">
        <v>4.2368366874973145</v>
      </c>
      <c r="E74" s="160">
        <v>3.6836687497315168E-2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65" customHeight="1" x14ac:dyDescent="0.2">
      <c r="A75" s="122"/>
      <c r="B75" s="1" t="s">
        <v>104</v>
      </c>
      <c r="C75" s="159">
        <v>14.280503011476142</v>
      </c>
      <c r="D75" s="160">
        <v>14.280503011476142</v>
      </c>
      <c r="E75" s="160">
        <v>-1.9496988523858505E-2</v>
      </c>
      <c r="F75" s="160">
        <v>0</v>
      </c>
      <c r="G75" s="161">
        <v>14.280503011476142</v>
      </c>
      <c r="H75" s="160">
        <v>6.9073000000000002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65" customHeight="1" x14ac:dyDescent="0.2">
      <c r="A76" s="122"/>
      <c r="B76" s="165" t="s">
        <v>106</v>
      </c>
      <c r="C76" s="169">
        <v>29521.189600286521</v>
      </c>
      <c r="D76" s="160">
        <v>30803.689600286529</v>
      </c>
      <c r="E76" s="160">
        <v>100.08960028652655</v>
      </c>
      <c r="F76" s="160">
        <v>1282.4999999999991</v>
      </c>
      <c r="G76" s="161">
        <v>30803.689600286529</v>
      </c>
      <c r="H76" s="160">
        <v>20802.229739913178</v>
      </c>
      <c r="I76" s="162">
        <v>67.531617185623375</v>
      </c>
      <c r="J76" s="161">
        <v>10001.45986037335</v>
      </c>
      <c r="K76" s="160">
        <v>581.91179990234377</v>
      </c>
      <c r="L76" s="160">
        <v>442.95420000000013</v>
      </c>
      <c r="M76" s="160">
        <v>600.31469999541514</v>
      </c>
      <c r="N76" s="160">
        <v>844.85139000626077</v>
      </c>
      <c r="O76" s="160">
        <v>2.7426954399592516</v>
      </c>
      <c r="P76" s="160">
        <v>617.50802247600495</v>
      </c>
      <c r="Q76" s="146">
        <v>14.196485707620074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2.0548011713913654</v>
      </c>
      <c r="D78" s="160">
        <v>0.15480117139136551</v>
      </c>
      <c r="E78" s="160">
        <v>-4.5198828608634667E-2</v>
      </c>
      <c r="F78" s="160">
        <v>-1.9</v>
      </c>
      <c r="G78" s="161">
        <v>0.15480117139136551</v>
      </c>
      <c r="H78" s="160">
        <v>0</v>
      </c>
      <c r="I78" s="162">
        <v>0</v>
      </c>
      <c r="J78" s="161">
        <v>0.15480117139136551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65" customHeight="1" x14ac:dyDescent="0.2">
      <c r="A79" s="122"/>
      <c r="B79" s="158" t="s">
        <v>108</v>
      </c>
      <c r="C79" s="159">
        <v>2.0458349213806768</v>
      </c>
      <c r="D79" s="159">
        <v>3.0458349213806768</v>
      </c>
      <c r="E79" s="170">
        <v>1.4980389774388314E-2</v>
      </c>
      <c r="F79" s="160">
        <v>1</v>
      </c>
      <c r="G79" s="161">
        <v>3.0458349213806768</v>
      </c>
      <c r="H79" s="160">
        <v>1.5575999999999999</v>
      </c>
      <c r="I79" s="162">
        <v>51.138687427417764</v>
      </c>
      <c r="J79" s="161">
        <v>1.4882349213806769</v>
      </c>
      <c r="K79" s="160">
        <v>-5.766</v>
      </c>
      <c r="L79" s="160">
        <v>0</v>
      </c>
      <c r="M79" s="160">
        <v>0</v>
      </c>
      <c r="N79" s="160">
        <v>0</v>
      </c>
      <c r="O79" s="160">
        <v>0</v>
      </c>
      <c r="P79" s="160">
        <v>-1.4415</v>
      </c>
      <c r="Q79" s="146" t="s">
        <v>186</v>
      </c>
    </row>
    <row r="80" spans="1:20" ht="10.65" customHeight="1" x14ac:dyDescent="0.2">
      <c r="A80" s="122"/>
      <c r="B80" s="171" t="s">
        <v>109</v>
      </c>
      <c r="C80" s="159">
        <v>247.45476362069772</v>
      </c>
      <c r="D80" s="159">
        <v>63.454763620697733</v>
      </c>
      <c r="E80" s="170">
        <v>-100.02815080440169</v>
      </c>
      <c r="F80" s="160">
        <v>-184</v>
      </c>
      <c r="G80" s="161">
        <v>63.454763620697733</v>
      </c>
      <c r="H80" s="160">
        <v>10.7033</v>
      </c>
      <c r="I80" s="162">
        <v>16.867606763109571</v>
      </c>
      <c r="J80" s="161">
        <v>52.751463620697734</v>
      </c>
      <c r="K80" s="160">
        <v>9.7300000000000608E-2</v>
      </c>
      <c r="L80" s="160">
        <v>3.7399999999999878E-2</v>
      </c>
      <c r="M80" s="160">
        <v>4.350000000000076E-2</v>
      </c>
      <c r="N80" s="160">
        <v>0.58729999999999993</v>
      </c>
      <c r="O80" s="160">
        <v>0.9255412304592272</v>
      </c>
      <c r="P80" s="160">
        <v>0.19137500000000029</v>
      </c>
      <c r="Q80" s="146" t="s">
        <v>186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29772.744999999992</v>
      </c>
      <c r="D83" s="173">
        <v>30870.344999999998</v>
      </c>
      <c r="E83" s="174">
        <v>3.1231043290617322E-2</v>
      </c>
      <c r="F83" s="177">
        <v>1097.599999999999</v>
      </c>
      <c r="G83" s="185">
        <v>30870.344999999998</v>
      </c>
      <c r="H83" s="177">
        <v>20814.49063991318</v>
      </c>
      <c r="I83" s="176">
        <v>67.425519993097524</v>
      </c>
      <c r="J83" s="185">
        <v>10055.854360086818</v>
      </c>
      <c r="K83" s="177">
        <v>576.24309990234542</v>
      </c>
      <c r="L83" s="177">
        <v>442.99159999999756</v>
      </c>
      <c r="M83" s="177">
        <v>600.35819999541854</v>
      </c>
      <c r="N83" s="177">
        <v>845.43869000626</v>
      </c>
      <c r="O83" s="177">
        <v>2.7386758716375215</v>
      </c>
      <c r="P83" s="186">
        <v>616.25789747600538</v>
      </c>
      <c r="Q83" s="153">
        <v>14.317607289533118</v>
      </c>
      <c r="T83" s="130"/>
      <c r="U83" s="167"/>
    </row>
    <row r="84" spans="1:21" ht="10.65" customHeight="1" x14ac:dyDescent="0.2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185</v>
      </c>
      <c r="C89" s="123"/>
      <c r="P89" s="128"/>
      <c r="T89" s="130"/>
    </row>
    <row r="90" spans="1:21" ht="10.65" customHeight="1" x14ac:dyDescent="0.2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43383</v>
      </c>
      <c r="L94" s="151">
        <v>43390</v>
      </c>
      <c r="M94" s="151">
        <v>43397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2" t="s">
        <v>164</v>
      </c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3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3763.2823732640582</v>
      </c>
      <c r="D97" s="160">
        <v>3813.8823732640581</v>
      </c>
      <c r="E97" s="160">
        <v>-1.7626735942030791E-2</v>
      </c>
      <c r="F97" s="160">
        <v>50.599999999999909</v>
      </c>
      <c r="G97" s="161">
        <v>3813.8823732640581</v>
      </c>
      <c r="H97" s="160">
        <v>2343.7593999999999</v>
      </c>
      <c r="I97" s="162">
        <v>61.453374032459379</v>
      </c>
      <c r="J97" s="161">
        <v>1470.1229732640581</v>
      </c>
      <c r="K97" s="160">
        <v>31.023999999999887</v>
      </c>
      <c r="L97" s="160">
        <v>29.730999999999767</v>
      </c>
      <c r="M97" s="160">
        <v>55.956000000000131</v>
      </c>
      <c r="N97" s="160">
        <v>34.822000000000116</v>
      </c>
      <c r="O97" s="160">
        <v>0.91303287810101474</v>
      </c>
      <c r="P97" s="160">
        <v>37.883249999999975</v>
      </c>
      <c r="Q97" s="146">
        <v>36.806675067848168</v>
      </c>
    </row>
    <row r="98" spans="1:17" s="130" customFormat="1" ht="10.65" customHeight="1" x14ac:dyDescent="0.2">
      <c r="A98" s="122"/>
      <c r="B98" s="158" t="s">
        <v>81</v>
      </c>
      <c r="C98" s="159">
        <v>813.11518961758702</v>
      </c>
      <c r="D98" s="160">
        <v>885.91518961758698</v>
      </c>
      <c r="E98" s="160">
        <v>7.0151896175868842</v>
      </c>
      <c r="F98" s="160">
        <v>72.799999999999955</v>
      </c>
      <c r="G98" s="161">
        <v>885.91518961758698</v>
      </c>
      <c r="H98" s="160">
        <v>553.41159999999991</v>
      </c>
      <c r="I98" s="162">
        <v>62.467785459112044</v>
      </c>
      <c r="J98" s="161">
        <v>332.50358961758707</v>
      </c>
      <c r="K98" s="160">
        <v>2.6190000000000282</v>
      </c>
      <c r="L98" s="160">
        <v>4.2999999999999545</v>
      </c>
      <c r="M98" s="160">
        <v>7.3580000000000609</v>
      </c>
      <c r="N98" s="160">
        <v>12.521999999999935</v>
      </c>
      <c r="O98" s="160">
        <v>1.4134535841297817</v>
      </c>
      <c r="P98" s="160">
        <v>6.6997499999999945</v>
      </c>
      <c r="Q98" s="146">
        <v>47.629253273269498</v>
      </c>
    </row>
    <row r="99" spans="1:17" s="130" customFormat="1" ht="10.65" customHeight="1" x14ac:dyDescent="0.2">
      <c r="A99" s="122"/>
      <c r="B99" s="158" t="s">
        <v>82</v>
      </c>
      <c r="C99" s="159">
        <v>1858.550217809006</v>
      </c>
      <c r="D99" s="160">
        <v>2362.8502178090062</v>
      </c>
      <c r="E99" s="160">
        <v>-4.9782190993937547E-2</v>
      </c>
      <c r="F99" s="160">
        <v>504.30000000000018</v>
      </c>
      <c r="G99" s="161">
        <v>2362.8502178090062</v>
      </c>
      <c r="H99" s="160">
        <v>1566.7649999999999</v>
      </c>
      <c r="I99" s="162">
        <v>66.308265678084751</v>
      </c>
      <c r="J99" s="161">
        <v>796.08521780900628</v>
      </c>
      <c r="K99" s="160">
        <v>33.275000000000091</v>
      </c>
      <c r="L99" s="160">
        <v>12.288999999999987</v>
      </c>
      <c r="M99" s="160">
        <v>44.071999999999889</v>
      </c>
      <c r="N99" s="160">
        <v>21.423000000000002</v>
      </c>
      <c r="O99" s="160">
        <v>0.9066592473163555</v>
      </c>
      <c r="P99" s="160">
        <v>27.764749999999992</v>
      </c>
      <c r="Q99" s="146">
        <v>26.672515250776847</v>
      </c>
    </row>
    <row r="100" spans="1:17" s="130" customFormat="1" ht="10.65" customHeight="1" x14ac:dyDescent="0.2">
      <c r="A100" s="122"/>
      <c r="B100" s="158" t="s">
        <v>83</v>
      </c>
      <c r="C100" s="159">
        <v>2946.7101832049552</v>
      </c>
      <c r="D100" s="160">
        <v>3123.6101832049553</v>
      </c>
      <c r="E100" s="160">
        <v>1.0183204955410474E-2</v>
      </c>
      <c r="F100" s="160">
        <v>176.90000000000009</v>
      </c>
      <c r="G100" s="161">
        <v>3123.6101832049553</v>
      </c>
      <c r="H100" s="160">
        <v>1869.548</v>
      </c>
      <c r="I100" s="162">
        <v>59.852154729556077</v>
      </c>
      <c r="J100" s="161">
        <v>1254.0621832049553</v>
      </c>
      <c r="K100" s="160">
        <v>29.180000000000064</v>
      </c>
      <c r="L100" s="160">
        <v>31.837999999999965</v>
      </c>
      <c r="M100" s="160">
        <v>25.630000000000109</v>
      </c>
      <c r="N100" s="160">
        <v>43.462999999999965</v>
      </c>
      <c r="O100" s="160">
        <v>1.3914348286380953</v>
      </c>
      <c r="P100" s="160">
        <v>32.527750000000026</v>
      </c>
      <c r="Q100" s="146">
        <v>36.553609862500615</v>
      </c>
    </row>
    <row r="101" spans="1:17" s="130" customFormat="1" ht="10.65" customHeight="1" x14ac:dyDescent="0.2">
      <c r="A101" s="122"/>
      <c r="B101" s="158" t="s">
        <v>84</v>
      </c>
      <c r="C101" s="159">
        <v>128.37163700016208</v>
      </c>
      <c r="D101" s="160">
        <v>223.27163700016209</v>
      </c>
      <c r="E101" s="160">
        <v>-2.8362999837924008E-2</v>
      </c>
      <c r="F101" s="160">
        <v>94.9</v>
      </c>
      <c r="G101" s="161">
        <v>223.27163700016209</v>
      </c>
      <c r="H101" s="160">
        <v>131.56030000000001</v>
      </c>
      <c r="I101" s="162">
        <v>58.923874867233806</v>
      </c>
      <c r="J101" s="161">
        <v>91.711337000162075</v>
      </c>
      <c r="K101" s="160">
        <v>6.0069000000000159</v>
      </c>
      <c r="L101" s="160">
        <v>1.0879999999999939</v>
      </c>
      <c r="M101" s="160">
        <v>3.0029999999999859</v>
      </c>
      <c r="N101" s="160">
        <v>2.6700000000000159</v>
      </c>
      <c r="O101" s="160">
        <v>1.1958527450569449</v>
      </c>
      <c r="P101" s="160">
        <v>3.1919750000000029</v>
      </c>
      <c r="Q101" s="146">
        <v>26.731846897347879</v>
      </c>
    </row>
    <row r="102" spans="1:17" s="130" customFormat="1" ht="10.65" customHeight="1" x14ac:dyDescent="0.2">
      <c r="A102" s="122"/>
      <c r="B102" s="158" t="s">
        <v>85</v>
      </c>
      <c r="C102" s="159">
        <v>144.08032404359534</v>
      </c>
      <c r="D102" s="160">
        <v>25.880324043595337</v>
      </c>
      <c r="E102" s="160">
        <v>-1.9675956404654471E-2</v>
      </c>
      <c r="F102" s="160">
        <v>-118.2</v>
      </c>
      <c r="G102" s="161">
        <v>25.880324043595337</v>
      </c>
      <c r="H102" s="160">
        <v>28.9939</v>
      </c>
      <c r="I102" s="162">
        <v>112.03066836087466</v>
      </c>
      <c r="J102" s="161">
        <v>-3.113575956404663</v>
      </c>
      <c r="K102" s="160">
        <v>-4.00000000000027E-2</v>
      </c>
      <c r="L102" s="160">
        <v>0.87300000000000111</v>
      </c>
      <c r="M102" s="160">
        <v>2.6370000000000005</v>
      </c>
      <c r="N102" s="160">
        <v>0</v>
      </c>
      <c r="O102" s="160">
        <v>0</v>
      </c>
      <c r="P102" s="160">
        <v>0.86749999999999972</v>
      </c>
      <c r="Q102" s="146">
        <v>0</v>
      </c>
    </row>
    <row r="103" spans="1:17" s="130" customFormat="1" ht="10.65" customHeight="1" x14ac:dyDescent="0.2">
      <c r="A103" s="122"/>
      <c r="B103" s="158" t="s">
        <v>86</v>
      </c>
      <c r="C103" s="159">
        <v>251.08121016903695</v>
      </c>
      <c r="D103" s="160">
        <v>238.28121016903694</v>
      </c>
      <c r="E103" s="160">
        <v>-1.8789830963044096E-2</v>
      </c>
      <c r="F103" s="160">
        <v>-12.800000000000011</v>
      </c>
      <c r="G103" s="161">
        <v>238.28121016903694</v>
      </c>
      <c r="H103" s="160">
        <v>91.070999999999998</v>
      </c>
      <c r="I103" s="162">
        <v>38.219967044566438</v>
      </c>
      <c r="J103" s="161">
        <v>147.21021016903694</v>
      </c>
      <c r="K103" s="160">
        <v>0.55599999999999739</v>
      </c>
      <c r="L103" s="160">
        <v>0.26999999999999602</v>
      </c>
      <c r="M103" s="160">
        <v>12.891999999999996</v>
      </c>
      <c r="N103" s="160">
        <v>2.8760000000000048</v>
      </c>
      <c r="O103" s="160">
        <v>1.2069772509379852</v>
      </c>
      <c r="P103" s="160">
        <v>4.1484999999999985</v>
      </c>
      <c r="Q103" s="146">
        <v>33.485165763296855</v>
      </c>
    </row>
    <row r="104" spans="1:17" s="130" customFormat="1" ht="10.65" customHeight="1" x14ac:dyDescent="0.2">
      <c r="A104" s="122"/>
      <c r="B104" s="158" t="s">
        <v>87</v>
      </c>
      <c r="C104" s="159">
        <v>170.55534841230059</v>
      </c>
      <c r="D104" s="160">
        <v>187.55534841230059</v>
      </c>
      <c r="E104" s="160">
        <v>-4.4651587699405582E-2</v>
      </c>
      <c r="F104" s="160">
        <v>17</v>
      </c>
      <c r="G104" s="161">
        <v>187.55534841230059</v>
      </c>
      <c r="H104" s="160">
        <v>140.5591</v>
      </c>
      <c r="I104" s="162">
        <v>74.942730873774224</v>
      </c>
      <c r="J104" s="161">
        <v>46.996248412300588</v>
      </c>
      <c r="K104" s="160">
        <v>9.762999999999991</v>
      </c>
      <c r="L104" s="160">
        <v>3.4850000000000136</v>
      </c>
      <c r="M104" s="160">
        <v>11.828999999999979</v>
      </c>
      <c r="N104" s="160">
        <v>0.24000000000000909</v>
      </c>
      <c r="O104" s="160">
        <v>0.12796222663425202</v>
      </c>
      <c r="P104" s="160">
        <v>6.3292499999999983</v>
      </c>
      <c r="Q104" s="146">
        <v>5.4252476063199593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504.19211565176357</v>
      </c>
      <c r="D106" s="160">
        <v>307.89211565176356</v>
      </c>
      <c r="E106" s="160">
        <v>-7.8843482364163719E-3</v>
      </c>
      <c r="F106" s="160">
        <v>-196.3</v>
      </c>
      <c r="G106" s="161">
        <v>307.89211565176356</v>
      </c>
      <c r="H106" s="160">
        <v>97.884</v>
      </c>
      <c r="I106" s="162">
        <v>31.791655266258953</v>
      </c>
      <c r="J106" s="161">
        <v>210.00811565176355</v>
      </c>
      <c r="K106" s="160">
        <v>5.3709999999999951</v>
      </c>
      <c r="L106" s="160">
        <v>3.8880000000000052</v>
      </c>
      <c r="M106" s="160">
        <v>4.1859999999999928</v>
      </c>
      <c r="N106" s="160">
        <v>10.873000000000005</v>
      </c>
      <c r="O106" s="160">
        <v>3.5314317734260325</v>
      </c>
      <c r="P106" s="160">
        <v>6.0794999999999995</v>
      </c>
      <c r="Q106" s="146">
        <v>32.543649255985457</v>
      </c>
    </row>
    <row r="107" spans="1:17" s="130" customFormat="1" ht="10.65" customHeight="1" x14ac:dyDescent="0.2">
      <c r="A107" s="122"/>
      <c r="B107" s="165" t="s">
        <v>91</v>
      </c>
      <c r="C107" s="159">
        <v>10580.338599172466</v>
      </c>
      <c r="D107" s="160">
        <v>11169.138599172464</v>
      </c>
      <c r="E107" s="160">
        <v>6.8385991724648818</v>
      </c>
      <c r="F107" s="160">
        <v>588.79999999999995</v>
      </c>
      <c r="G107" s="161">
        <v>11169.138599172464</v>
      </c>
      <c r="H107" s="160">
        <v>6823.5523000000003</v>
      </c>
      <c r="I107" s="162">
        <v>61.09291454674549</v>
      </c>
      <c r="J107" s="161">
        <v>4345.5862991724662</v>
      </c>
      <c r="K107" s="160">
        <v>117.75490000000006</v>
      </c>
      <c r="L107" s="160">
        <v>87.761999999999688</v>
      </c>
      <c r="M107" s="160">
        <v>167.56300000000016</v>
      </c>
      <c r="N107" s="160">
        <v>128.88900000000007</v>
      </c>
      <c r="O107" s="160">
        <v>1.1539743987915918</v>
      </c>
      <c r="P107" s="166">
        <v>125.49222499999998</v>
      </c>
      <c r="Q107" s="146">
        <v>32.628330951757903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1188.791402985918</v>
      </c>
      <c r="D109" s="160">
        <v>1118.8914029859179</v>
      </c>
      <c r="E109" s="160">
        <v>-7.0085970140819427</v>
      </c>
      <c r="F109" s="160">
        <v>-69.900000000000091</v>
      </c>
      <c r="G109" s="161">
        <v>1118.8914029859179</v>
      </c>
      <c r="H109" s="160">
        <v>401.072500000763</v>
      </c>
      <c r="I109" s="162">
        <v>35.845525216338693</v>
      </c>
      <c r="J109" s="161">
        <v>717.81890298515486</v>
      </c>
      <c r="K109" s="160">
        <v>5.7962999999999738</v>
      </c>
      <c r="L109" s="160">
        <v>9.4499000000000137</v>
      </c>
      <c r="M109" s="160">
        <v>17.573600000762951</v>
      </c>
      <c r="N109" s="160">
        <v>12.012500000000045</v>
      </c>
      <c r="O109" s="160">
        <v>1.0736073195256495</v>
      </c>
      <c r="P109" s="160">
        <v>11.208075000190746</v>
      </c>
      <c r="Q109" s="146" t="s">
        <v>186</v>
      </c>
    </row>
    <row r="110" spans="1:17" s="130" customFormat="1" ht="10.65" customHeight="1" x14ac:dyDescent="0.2">
      <c r="A110" s="122"/>
      <c r="B110" s="158" t="s">
        <v>93</v>
      </c>
      <c r="C110" s="159">
        <v>1510.3177036508441</v>
      </c>
      <c r="D110" s="160">
        <v>1092.917703650844</v>
      </c>
      <c r="E110" s="160">
        <v>1.7703650843941432E-2</v>
      </c>
      <c r="F110" s="160">
        <v>-417.40000000000009</v>
      </c>
      <c r="G110" s="161">
        <v>1092.917703650844</v>
      </c>
      <c r="H110" s="160">
        <v>663.84749999999997</v>
      </c>
      <c r="I110" s="162">
        <v>60.740849725688065</v>
      </c>
      <c r="J110" s="161">
        <v>429.07020365084406</v>
      </c>
      <c r="K110" s="160">
        <v>19.574900000000071</v>
      </c>
      <c r="L110" s="160">
        <v>1.773900000000026</v>
      </c>
      <c r="M110" s="160">
        <v>5.0739999999999554</v>
      </c>
      <c r="N110" s="160">
        <v>25.080100000000016</v>
      </c>
      <c r="O110" s="160">
        <v>2.2947839454170276</v>
      </c>
      <c r="P110" s="160">
        <v>12.875725000000017</v>
      </c>
      <c r="Q110" s="146">
        <v>31.323964565167671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27.688558850213504</v>
      </c>
      <c r="D112" s="160">
        <v>47.688558850213504</v>
      </c>
      <c r="E112" s="160">
        <v>-1.1441149786499238E-2</v>
      </c>
      <c r="F112" s="160">
        <v>20</v>
      </c>
      <c r="G112" s="161">
        <v>47.688558850213504</v>
      </c>
      <c r="H112" s="160">
        <v>17.515800000000002</v>
      </c>
      <c r="I112" s="162">
        <v>36.72956453772472</v>
      </c>
      <c r="J112" s="161">
        <v>30.172758850213501</v>
      </c>
      <c r="K112" s="160">
        <v>0.4930000000000021</v>
      </c>
      <c r="L112" s="160">
        <v>0</v>
      </c>
      <c r="M112" s="160">
        <v>0</v>
      </c>
      <c r="N112" s="160">
        <v>0.15690000000000026</v>
      </c>
      <c r="O112" s="160">
        <v>0.32900973269670908</v>
      </c>
      <c r="P112" s="160">
        <v>0.16247500000000059</v>
      </c>
      <c r="Q112" s="146" t="s">
        <v>186</v>
      </c>
    </row>
    <row r="113" spans="1:17" s="130" customFormat="1" ht="10.65" customHeight="1" x14ac:dyDescent="0.2">
      <c r="A113" s="122"/>
      <c r="B113" s="158" t="s">
        <v>96</v>
      </c>
      <c r="C113" s="159">
        <v>158.93166186749903</v>
      </c>
      <c r="D113" s="160">
        <v>351.43166186749903</v>
      </c>
      <c r="E113" s="160">
        <v>20.031661867499054</v>
      </c>
      <c r="F113" s="160">
        <v>192.5</v>
      </c>
      <c r="G113" s="161">
        <v>351.43166186749903</v>
      </c>
      <c r="H113" s="160">
        <v>265.27190000000002</v>
      </c>
      <c r="I113" s="162">
        <v>75.48321018952926</v>
      </c>
      <c r="J113" s="161">
        <v>86.159761867499014</v>
      </c>
      <c r="K113" s="160">
        <v>0.78509999999999991</v>
      </c>
      <c r="L113" s="160">
        <v>5.9007000000000005</v>
      </c>
      <c r="M113" s="160">
        <v>7.6397999999999797</v>
      </c>
      <c r="N113" s="160">
        <v>29.832000000000022</v>
      </c>
      <c r="O113" s="160">
        <v>8.4887058387037531</v>
      </c>
      <c r="P113" s="160">
        <v>11.039400000000001</v>
      </c>
      <c r="Q113" s="146">
        <v>5.8047504273329178</v>
      </c>
    </row>
    <row r="114" spans="1:17" s="130" customFormat="1" ht="10.65" customHeight="1" x14ac:dyDescent="0.2">
      <c r="A114" s="122"/>
      <c r="B114" s="158" t="s">
        <v>97</v>
      </c>
      <c r="C114" s="159">
        <v>243.62741462575192</v>
      </c>
      <c r="D114" s="160">
        <v>73.427414625751936</v>
      </c>
      <c r="E114" s="160">
        <v>2.7414625751930544E-2</v>
      </c>
      <c r="F114" s="160">
        <v>-170.2</v>
      </c>
      <c r="G114" s="161">
        <v>73.427414625751936</v>
      </c>
      <c r="H114" s="160">
        <v>9.7000000000000003E-3</v>
      </c>
      <c r="I114" s="162">
        <v>1.3210324848613265E-2</v>
      </c>
      <c r="J114" s="161">
        <v>73.417714625751941</v>
      </c>
      <c r="K114" s="160">
        <v>0</v>
      </c>
      <c r="L114" s="160">
        <v>0</v>
      </c>
      <c r="M114" s="160">
        <v>0</v>
      </c>
      <c r="N114" s="160">
        <v>9.7000000000000003E-3</v>
      </c>
      <c r="O114" s="160">
        <v>1.3210324848613265E-2</v>
      </c>
      <c r="P114" s="160">
        <v>2.4250000000000001E-3</v>
      </c>
      <c r="Q114" s="146" t="s">
        <v>186</v>
      </c>
    </row>
    <row r="115" spans="1:17" s="130" customFormat="1" ht="10.65" customHeight="1" x14ac:dyDescent="0.2">
      <c r="A115" s="122"/>
      <c r="B115" s="158" t="s">
        <v>98</v>
      </c>
      <c r="C115" s="159">
        <v>681.75489894400368</v>
      </c>
      <c r="D115" s="160">
        <v>667.85489894400371</v>
      </c>
      <c r="E115" s="160">
        <v>-20.045101055996156</v>
      </c>
      <c r="F115" s="160">
        <v>-13.899999999999977</v>
      </c>
      <c r="G115" s="161">
        <v>667.85489894400371</v>
      </c>
      <c r="H115" s="160">
        <v>427.24860000000001</v>
      </c>
      <c r="I115" s="162">
        <v>63.973267348275101</v>
      </c>
      <c r="J115" s="161">
        <v>240.6062989440037</v>
      </c>
      <c r="K115" s="160">
        <v>17.144000000000005</v>
      </c>
      <c r="L115" s="160">
        <v>0</v>
      </c>
      <c r="M115" s="160">
        <v>-0.87000000000006139</v>
      </c>
      <c r="N115" s="160">
        <v>32.374600000000044</v>
      </c>
      <c r="O115" s="160">
        <v>4.8475499769770334</v>
      </c>
      <c r="P115" s="160">
        <v>12.162149999999997</v>
      </c>
      <c r="Q115" s="146">
        <v>17.783204363044671</v>
      </c>
    </row>
    <row r="116" spans="1:17" s="130" customFormat="1" ht="10.65" customHeight="1" x14ac:dyDescent="0.2">
      <c r="A116" s="122"/>
      <c r="B116" s="158" t="s">
        <v>99</v>
      </c>
      <c r="C116" s="159">
        <v>77.251000761880917</v>
      </c>
      <c r="D116" s="160">
        <v>2.2510007618809169</v>
      </c>
      <c r="E116" s="160">
        <v>-4.8999238119080246E-2</v>
      </c>
      <c r="F116" s="160">
        <v>-75</v>
      </c>
      <c r="G116" s="161">
        <v>2.2510007618809169</v>
      </c>
      <c r="H116" s="160">
        <v>0</v>
      </c>
      <c r="I116" s="162">
        <v>0</v>
      </c>
      <c r="J116" s="161">
        <v>2.2510007618809169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65" customHeight="1" x14ac:dyDescent="0.2">
      <c r="A117" s="122"/>
      <c r="B117" s="158" t="s">
        <v>100</v>
      </c>
      <c r="C117" s="159">
        <v>27.345392773930161</v>
      </c>
      <c r="D117" s="160">
        <v>92.245392773930149</v>
      </c>
      <c r="E117" s="160">
        <v>4.5392773930160502E-2</v>
      </c>
      <c r="F117" s="160">
        <v>64.899999999999991</v>
      </c>
      <c r="G117" s="161">
        <v>92.245392773930149</v>
      </c>
      <c r="H117" s="160">
        <v>1.9945999999999999</v>
      </c>
      <c r="I117" s="162">
        <v>2.1622760118635451</v>
      </c>
      <c r="J117" s="161">
        <v>90.250792773930144</v>
      </c>
      <c r="K117" s="160">
        <v>2.2999999999999687E-3</v>
      </c>
      <c r="L117" s="160">
        <v>3.400000000000003E-2</v>
      </c>
      <c r="M117" s="160">
        <v>2.2999999999999687E-3</v>
      </c>
      <c r="N117" s="160">
        <v>0</v>
      </c>
      <c r="O117" s="160">
        <v>0</v>
      </c>
      <c r="P117" s="160">
        <v>9.6499999999999919E-3</v>
      </c>
      <c r="Q117" s="146" t="s">
        <v>186</v>
      </c>
    </row>
    <row r="118" spans="1:17" s="130" customFormat="1" ht="10.65" customHeight="1" x14ac:dyDescent="0.2">
      <c r="A118" s="122"/>
      <c r="B118" s="158" t="s">
        <v>101</v>
      </c>
      <c r="C118" s="159">
        <v>26.783821255355114</v>
      </c>
      <c r="D118" s="160">
        <v>66.48382125535511</v>
      </c>
      <c r="E118" s="160">
        <v>-1.6178744644875565E-2</v>
      </c>
      <c r="F118" s="160">
        <v>39.699999999999996</v>
      </c>
      <c r="G118" s="161">
        <v>66.48382125535511</v>
      </c>
      <c r="H118" s="160">
        <v>15.6922</v>
      </c>
      <c r="I118" s="162">
        <v>23.603035601290792</v>
      </c>
      <c r="J118" s="161">
        <v>50.791621255355111</v>
      </c>
      <c r="K118" s="160">
        <v>4.2400000000000659E-2</v>
      </c>
      <c r="L118" s="160">
        <v>0.17689999999999984</v>
      </c>
      <c r="M118" s="160">
        <v>0.18959999999999866</v>
      </c>
      <c r="N118" s="160">
        <v>2.8123000000000005</v>
      </c>
      <c r="O118" s="160">
        <v>4.2300516830979786</v>
      </c>
      <c r="P118" s="160">
        <v>0.8052999999999999</v>
      </c>
      <c r="Q118" s="146" t="s">
        <v>186</v>
      </c>
    </row>
    <row r="119" spans="1:17" s="130" customFormat="1" ht="10.65" customHeight="1" x14ac:dyDescent="0.2">
      <c r="A119" s="122"/>
      <c r="B119" s="158" t="s">
        <v>102</v>
      </c>
      <c r="C119" s="159">
        <v>0.32784985758522933</v>
      </c>
      <c r="D119" s="160">
        <v>0.32784985758522933</v>
      </c>
      <c r="E119" s="160">
        <v>2.7849857585229343E-2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65" customHeight="1" x14ac:dyDescent="0.2">
      <c r="A120" s="122"/>
      <c r="B120" s="158" t="s">
        <v>103</v>
      </c>
      <c r="C120" s="159">
        <v>13.694701523229382</v>
      </c>
      <c r="D120" s="160">
        <v>13.694701523229382</v>
      </c>
      <c r="E120" s="160">
        <v>-5.2984767706174551E-3</v>
      </c>
      <c r="F120" s="160">
        <v>0</v>
      </c>
      <c r="G120" s="161">
        <v>13.694701523229382</v>
      </c>
      <c r="H120" s="160">
        <v>0</v>
      </c>
      <c r="I120" s="162">
        <v>0</v>
      </c>
      <c r="J120" s="161">
        <v>13.694701523229382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65" customHeight="1" x14ac:dyDescent="0.2">
      <c r="A121" s="122"/>
      <c r="B121" s="1" t="s">
        <v>104</v>
      </c>
      <c r="C121" s="159">
        <v>8.7837558501680721</v>
      </c>
      <c r="D121" s="160">
        <v>20.78375585016807</v>
      </c>
      <c r="E121" s="160">
        <v>-1.6244149831930343E-2</v>
      </c>
      <c r="F121" s="160">
        <v>11.999999999999998</v>
      </c>
      <c r="G121" s="161">
        <v>20.78375585016807</v>
      </c>
      <c r="H121" s="160">
        <v>13.9412</v>
      </c>
      <c r="I121" s="162">
        <v>67.077385341241211</v>
      </c>
      <c r="J121" s="161">
        <v>6.8425558501680701</v>
      </c>
      <c r="K121" s="160">
        <v>2.8200000000000003E-2</v>
      </c>
      <c r="L121" s="160">
        <v>0</v>
      </c>
      <c r="M121" s="160">
        <v>0</v>
      </c>
      <c r="N121" s="160">
        <v>7.7700000000000102E-2</v>
      </c>
      <c r="O121" s="160">
        <v>0.37384965720414665</v>
      </c>
      <c r="P121" s="160">
        <v>2.6475000000000026E-2</v>
      </c>
      <c r="Q121" s="146" t="s">
        <v>186</v>
      </c>
    </row>
    <row r="122" spans="1:17" s="130" customFormat="1" ht="10.65" customHeight="1" x14ac:dyDescent="0.2">
      <c r="A122" s="122"/>
      <c r="B122" s="165" t="s">
        <v>106</v>
      </c>
      <c r="C122" s="169">
        <v>14545.636762118846</v>
      </c>
      <c r="D122" s="160">
        <v>14717.136762118844</v>
      </c>
      <c r="E122" s="160">
        <v>-0.16323788115369098</v>
      </c>
      <c r="F122" s="160">
        <v>171.49999999999983</v>
      </c>
      <c r="G122" s="161">
        <v>14717.136762118844</v>
      </c>
      <c r="H122" s="160">
        <v>8630.1463000007625</v>
      </c>
      <c r="I122" s="162">
        <v>58.640117568346021</v>
      </c>
      <c r="J122" s="161">
        <v>6086.9904621180813</v>
      </c>
      <c r="K122" s="160">
        <v>161.62109999999939</v>
      </c>
      <c r="L122" s="160">
        <v>105.09739999999874</v>
      </c>
      <c r="M122" s="160">
        <v>197.17230000076597</v>
      </c>
      <c r="N122" s="160">
        <v>231.24479999999858</v>
      </c>
      <c r="O122" s="160">
        <v>1.5712621533504456</v>
      </c>
      <c r="P122" s="160">
        <v>173.78390000019067</v>
      </c>
      <c r="Q122" s="146">
        <v>33.026204741126207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0.68186590712122297</v>
      </c>
      <c r="D124" s="160">
        <v>0.28186590712122295</v>
      </c>
      <c r="E124" s="160">
        <v>-1.8134092878776986E-2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65" customHeight="1" x14ac:dyDescent="0.2">
      <c r="A125" s="122"/>
      <c r="B125" s="158" t="s">
        <v>108</v>
      </c>
      <c r="C125" s="159">
        <v>12.58172260524301</v>
      </c>
      <c r="D125" s="159">
        <v>15.18172260524301</v>
      </c>
      <c r="E125" s="170">
        <v>-1.8277394756989196E-2</v>
      </c>
      <c r="F125" s="160">
        <v>2.5999999999999996</v>
      </c>
      <c r="G125" s="161">
        <v>15.18172260524301</v>
      </c>
      <c r="H125" s="160">
        <v>4.4816000000000003</v>
      </c>
      <c r="I125" s="162">
        <v>29.519706798306796</v>
      </c>
      <c r="J125" s="161">
        <v>10.70012260524301</v>
      </c>
      <c r="K125" s="160">
        <v>-6.7249999999999996</v>
      </c>
      <c r="L125" s="160">
        <v>0</v>
      </c>
      <c r="M125" s="160">
        <v>0</v>
      </c>
      <c r="N125" s="160">
        <v>-1.9999999999999574E-2</v>
      </c>
      <c r="O125" s="160">
        <v>-0.13173735629376188</v>
      </c>
      <c r="P125" s="160">
        <v>-1.6862499999999998</v>
      </c>
      <c r="Q125" s="146" t="s">
        <v>186</v>
      </c>
    </row>
    <row r="126" spans="1:17" s="130" customFormat="1" ht="10.65" customHeight="1" x14ac:dyDescent="0.2">
      <c r="A126" s="122"/>
      <c r="B126" s="171" t="s">
        <v>109</v>
      </c>
      <c r="C126" s="159">
        <v>316.92364936879068</v>
      </c>
      <c r="D126" s="159">
        <v>322.32364936879071</v>
      </c>
      <c r="E126" s="170">
        <v>9.0679442305372504E-3</v>
      </c>
      <c r="F126" s="160">
        <v>5.4000000000000341</v>
      </c>
      <c r="G126" s="161">
        <v>322.32364936879071</v>
      </c>
      <c r="H126" s="160">
        <v>42.869699999999995</v>
      </c>
      <c r="I126" s="162">
        <v>13.300203098330547</v>
      </c>
      <c r="J126" s="161">
        <v>279.45394936879075</v>
      </c>
      <c r="K126" s="160">
        <v>1.0692999999999984</v>
      </c>
      <c r="L126" s="160">
        <v>1.0411000000000001</v>
      </c>
      <c r="M126" s="160">
        <v>0.76429999999999865</v>
      </c>
      <c r="N126" s="160">
        <v>2.9893000000000001</v>
      </c>
      <c r="O126" s="160">
        <v>0.92742186490317202</v>
      </c>
      <c r="P126" s="160">
        <v>1.4659999999999993</v>
      </c>
      <c r="Q126" s="146" t="s">
        <v>186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14875.824000000001</v>
      </c>
      <c r="D129" s="173">
        <v>15054.923999999999</v>
      </c>
      <c r="E129" s="174">
        <v>-0.19058142455891991</v>
      </c>
      <c r="F129" s="177">
        <v>179.09999999999985</v>
      </c>
      <c r="G129" s="185">
        <v>15054.923999999999</v>
      </c>
      <c r="H129" s="177">
        <v>8677.4976000007628</v>
      </c>
      <c r="I129" s="176">
        <v>57.63893328190008</v>
      </c>
      <c r="J129" s="185">
        <v>6377.4263999992363</v>
      </c>
      <c r="K129" s="177">
        <v>155.96539999999914</v>
      </c>
      <c r="L129" s="177">
        <v>106.13849999999911</v>
      </c>
      <c r="M129" s="177">
        <v>197.93660000076488</v>
      </c>
      <c r="N129" s="177">
        <v>234.21409999999923</v>
      </c>
      <c r="O129" s="177">
        <v>1.555730869182729</v>
      </c>
      <c r="P129" s="186">
        <v>173.56365000019059</v>
      </c>
      <c r="Q129" s="153">
        <v>34.744020997439456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43383</v>
      </c>
      <c r="L134" s="151">
        <v>43390</v>
      </c>
      <c r="M134" s="151">
        <v>43397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2" t="s">
        <v>165</v>
      </c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3"/>
      <c r="Q136" s="145"/>
    </row>
    <row r="137" spans="1:17" s="130" customFormat="1" ht="10.65" customHeight="1" x14ac:dyDescent="0.2">
      <c r="A137" s="184"/>
      <c r="B137" s="158" t="s">
        <v>80</v>
      </c>
      <c r="C137" s="159">
        <v>1668.3980370356289</v>
      </c>
      <c r="D137" s="160">
        <v>2276.4980370356288</v>
      </c>
      <c r="E137" s="160">
        <v>195.99803703562884</v>
      </c>
      <c r="F137" s="160">
        <v>608.09999999999991</v>
      </c>
      <c r="G137" s="161">
        <v>2276.4980370356288</v>
      </c>
      <c r="H137" s="160">
        <v>1817.8570999999999</v>
      </c>
      <c r="I137" s="162">
        <v>79.853225016049038</v>
      </c>
      <c r="J137" s="161">
        <v>458.64093703562889</v>
      </c>
      <c r="K137" s="160">
        <v>18.360000000000127</v>
      </c>
      <c r="L137" s="160">
        <v>51.309999999999945</v>
      </c>
      <c r="M137" s="160">
        <v>28.019999999999982</v>
      </c>
      <c r="N137" s="160">
        <v>59.499000000000024</v>
      </c>
      <c r="O137" s="160">
        <v>2.61361964877762</v>
      </c>
      <c r="P137" s="160">
        <v>39.29725000000002</v>
      </c>
      <c r="Q137" s="146">
        <v>9.6710695286725823</v>
      </c>
    </row>
    <row r="138" spans="1:17" s="130" customFormat="1" ht="10.65" customHeight="1" x14ac:dyDescent="0.2">
      <c r="A138" s="184"/>
      <c r="B138" s="158" t="s">
        <v>81</v>
      </c>
      <c r="C138" s="159">
        <v>493.26676004016917</v>
      </c>
      <c r="D138" s="160">
        <v>1033.5667600401691</v>
      </c>
      <c r="E138" s="160">
        <v>-3.3239959830780208E-2</v>
      </c>
      <c r="F138" s="160">
        <v>540.29999999999995</v>
      </c>
      <c r="G138" s="161">
        <v>1033.5667600401691</v>
      </c>
      <c r="H138" s="160">
        <v>777.3433</v>
      </c>
      <c r="I138" s="162">
        <v>75.209781317830775</v>
      </c>
      <c r="J138" s="161">
        <v>256.22346004016913</v>
      </c>
      <c r="K138" s="160">
        <v>3.6910000000000309</v>
      </c>
      <c r="L138" s="160">
        <v>0.72000000000002728</v>
      </c>
      <c r="M138" s="160">
        <v>12.612999999999943</v>
      </c>
      <c r="N138" s="160">
        <v>35.235000000000014</v>
      </c>
      <c r="O138" s="160">
        <v>3.4090686119424563</v>
      </c>
      <c r="P138" s="160">
        <v>13.064750000000004</v>
      </c>
      <c r="Q138" s="146">
        <v>17.6118150014481</v>
      </c>
    </row>
    <row r="139" spans="1:17" s="130" customFormat="1" ht="10.65" customHeight="1" x14ac:dyDescent="0.2">
      <c r="A139" s="122"/>
      <c r="B139" s="158" t="s">
        <v>82</v>
      </c>
      <c r="C139" s="159">
        <v>796.99291443994639</v>
      </c>
      <c r="D139" s="160">
        <v>1326.8929144399463</v>
      </c>
      <c r="E139" s="160">
        <v>26.992914439946162</v>
      </c>
      <c r="F139" s="160">
        <v>529.89999999999986</v>
      </c>
      <c r="G139" s="161">
        <v>1326.8929144399463</v>
      </c>
      <c r="H139" s="160">
        <v>1129.1079999999999</v>
      </c>
      <c r="I139" s="162">
        <v>85.094131388633784</v>
      </c>
      <c r="J139" s="161">
        <v>197.78491443994631</v>
      </c>
      <c r="K139" s="160">
        <v>23.403999999999996</v>
      </c>
      <c r="L139" s="160">
        <v>34.183999999999969</v>
      </c>
      <c r="M139" s="160">
        <v>36.110000000000127</v>
      </c>
      <c r="N139" s="160">
        <v>25.832999999999856</v>
      </c>
      <c r="O139" s="160">
        <v>1.9468790374017049</v>
      </c>
      <c r="P139" s="160">
        <v>29.882749999999987</v>
      </c>
      <c r="Q139" s="146">
        <v>4.6186985615429101</v>
      </c>
    </row>
    <row r="140" spans="1:17" s="130" customFormat="1" ht="10.65" customHeight="1" x14ac:dyDescent="0.2">
      <c r="A140" s="122"/>
      <c r="B140" s="158" t="s">
        <v>83</v>
      </c>
      <c r="C140" s="159">
        <v>1564.6826595081843</v>
      </c>
      <c r="D140" s="160">
        <v>1897.5826595081844</v>
      </c>
      <c r="E140" s="160">
        <v>-1.7340491815502901E-2</v>
      </c>
      <c r="F140" s="160">
        <v>332.90000000000009</v>
      </c>
      <c r="G140" s="161">
        <v>1897.5826595081844</v>
      </c>
      <c r="H140" s="160">
        <v>1510.8420000000001</v>
      </c>
      <c r="I140" s="162">
        <v>79.619298396812937</v>
      </c>
      <c r="J140" s="161">
        <v>386.74065950818431</v>
      </c>
      <c r="K140" s="160">
        <v>27.19399999999996</v>
      </c>
      <c r="L140" s="160">
        <v>53.405999999999949</v>
      </c>
      <c r="M140" s="160">
        <v>10.108999999999924</v>
      </c>
      <c r="N140" s="160">
        <v>36.647000000000162</v>
      </c>
      <c r="O140" s="160">
        <v>1.931246568700113</v>
      </c>
      <c r="P140" s="160">
        <v>31.838999999999999</v>
      </c>
      <c r="Q140" s="146">
        <v>10.146758990803239</v>
      </c>
    </row>
    <row r="141" spans="1:17" s="130" customFormat="1" ht="10.65" customHeight="1" x14ac:dyDescent="0.2">
      <c r="A141" s="122"/>
      <c r="B141" s="158" t="s">
        <v>84</v>
      </c>
      <c r="C141" s="159">
        <v>27.210423655330473</v>
      </c>
      <c r="D141" s="160">
        <v>34.01042365533047</v>
      </c>
      <c r="E141" s="160">
        <v>1.0423655330470183E-2</v>
      </c>
      <c r="F141" s="160">
        <v>6.7999999999999972</v>
      </c>
      <c r="G141" s="161">
        <v>34.01042365533047</v>
      </c>
      <c r="H141" s="160">
        <v>35.619800000000005</v>
      </c>
      <c r="I141" s="162">
        <v>104.73200910691183</v>
      </c>
      <c r="J141" s="161">
        <v>-1.6093763446695348</v>
      </c>
      <c r="K141" s="160">
        <v>1.7729999999999961</v>
      </c>
      <c r="L141" s="160">
        <v>0.7120000000000033</v>
      </c>
      <c r="M141" s="160">
        <v>8.2999999999998408E-2</v>
      </c>
      <c r="N141" s="160">
        <v>3.6000000000001364E-2</v>
      </c>
      <c r="O141" s="160">
        <v>0.10584990167965481</v>
      </c>
      <c r="P141" s="160">
        <v>0.6509999999999998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59.751625732277368</v>
      </c>
      <c r="D142" s="160">
        <v>9.6516257322773811</v>
      </c>
      <c r="E142" s="160">
        <v>-4.8374267722628872E-2</v>
      </c>
      <c r="F142" s="160">
        <v>-50.099999999999987</v>
      </c>
      <c r="G142" s="161">
        <v>9.6516257322773811</v>
      </c>
      <c r="H142" s="160">
        <v>6.7939999999999996</v>
      </c>
      <c r="I142" s="162">
        <v>70.392286112786294</v>
      </c>
      <c r="J142" s="161">
        <v>2.8576257322773815</v>
      </c>
      <c r="K142" s="160">
        <v>0</v>
      </c>
      <c r="L142" s="160">
        <v>3.0000000000001137E-3</v>
      </c>
      <c r="M142" s="160">
        <v>1.4849999999999994</v>
      </c>
      <c r="N142" s="160">
        <v>0</v>
      </c>
      <c r="O142" s="160">
        <v>0</v>
      </c>
      <c r="P142" s="160">
        <v>0.37199999999999989</v>
      </c>
      <c r="Q142" s="146">
        <v>5.6817896028961892</v>
      </c>
    </row>
    <row r="143" spans="1:17" s="130" customFormat="1" ht="10.65" customHeight="1" x14ac:dyDescent="0.2">
      <c r="A143" s="122"/>
      <c r="B143" s="158" t="s">
        <v>86</v>
      </c>
      <c r="C143" s="159">
        <v>181.80656964959729</v>
      </c>
      <c r="D143" s="160">
        <v>169.80656964959729</v>
      </c>
      <c r="E143" s="160">
        <v>6.5696495972815683E-3</v>
      </c>
      <c r="F143" s="160">
        <v>-12</v>
      </c>
      <c r="G143" s="161">
        <v>169.80656964959729</v>
      </c>
      <c r="H143" s="160">
        <v>82.260999999999996</v>
      </c>
      <c r="I143" s="162">
        <v>48.443944288933515</v>
      </c>
      <c r="J143" s="161">
        <v>87.545569649597297</v>
      </c>
      <c r="K143" s="160">
        <v>1</v>
      </c>
      <c r="L143" s="160">
        <v>0</v>
      </c>
      <c r="M143" s="160">
        <v>5.8070000000000022</v>
      </c>
      <c r="N143" s="160">
        <v>1.6409999999999911</v>
      </c>
      <c r="O143" s="160">
        <v>0.96639370513535539</v>
      </c>
      <c r="P143" s="160">
        <v>2.1119999999999983</v>
      </c>
      <c r="Q143" s="146">
        <v>39.451500781059359</v>
      </c>
    </row>
    <row r="144" spans="1:17" s="130" customFormat="1" ht="10.65" customHeight="1" x14ac:dyDescent="0.2">
      <c r="A144" s="122"/>
      <c r="B144" s="158" t="s">
        <v>87</v>
      </c>
      <c r="C144" s="159">
        <v>51.0788823627216</v>
      </c>
      <c r="D144" s="160">
        <v>113.0788823627216</v>
      </c>
      <c r="E144" s="160">
        <v>-2.1117637278393886E-2</v>
      </c>
      <c r="F144" s="160">
        <v>62</v>
      </c>
      <c r="G144" s="161">
        <v>113.0788823627216</v>
      </c>
      <c r="H144" s="160">
        <v>89.555599998474122</v>
      </c>
      <c r="I144" s="162">
        <v>79.197457674906829</v>
      </c>
      <c r="J144" s="161">
        <v>23.523282364247478</v>
      </c>
      <c r="K144" s="160">
        <v>7.1599998474127347E-2</v>
      </c>
      <c r="L144" s="160">
        <v>4.8000000000001819E-2</v>
      </c>
      <c r="M144" s="160">
        <v>1.2179999999999893</v>
      </c>
      <c r="N144" s="160">
        <v>0</v>
      </c>
      <c r="O144" s="160">
        <v>0</v>
      </c>
      <c r="P144" s="160">
        <v>0.33439999961852962</v>
      </c>
      <c r="Q144" s="146" t="s">
        <v>186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280.83747684867853</v>
      </c>
      <c r="D146" s="160">
        <v>425.13747684867849</v>
      </c>
      <c r="E146" s="160">
        <v>10.037476848678466</v>
      </c>
      <c r="F146" s="160">
        <v>144.29999999999995</v>
      </c>
      <c r="G146" s="161">
        <v>425.13747684867849</v>
      </c>
      <c r="H146" s="160">
        <v>416.03399999999999</v>
      </c>
      <c r="I146" s="162">
        <v>97.858698104867685</v>
      </c>
      <c r="J146" s="161">
        <v>9.1034768486784969</v>
      </c>
      <c r="K146" s="160">
        <v>8.2599999999999909</v>
      </c>
      <c r="L146" s="160">
        <v>18.254999999999995</v>
      </c>
      <c r="M146" s="160">
        <v>23.823000000000036</v>
      </c>
      <c r="N146" s="160">
        <v>2.9629999999999654</v>
      </c>
      <c r="O146" s="160">
        <v>0.6969510243987741</v>
      </c>
      <c r="P146" s="160">
        <v>13.325249999999997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5124.0253492725342</v>
      </c>
      <c r="D147" s="160">
        <v>7286.225349272534</v>
      </c>
      <c r="E147" s="160">
        <v>232.92534927253391</v>
      </c>
      <c r="F147" s="160">
        <v>2162.1999999999998</v>
      </c>
      <c r="G147" s="161">
        <v>7286.225349272534</v>
      </c>
      <c r="H147" s="160">
        <v>5865.4147999984752</v>
      </c>
      <c r="I147" s="162">
        <v>80.500046578769144</v>
      </c>
      <c r="J147" s="161">
        <v>1420.8105492740601</v>
      </c>
      <c r="K147" s="160">
        <v>83.753599998474229</v>
      </c>
      <c r="L147" s="160">
        <v>158.63799999999986</v>
      </c>
      <c r="M147" s="160">
        <v>119.268</v>
      </c>
      <c r="N147" s="160">
        <v>161.85400000000001</v>
      </c>
      <c r="O147" s="160">
        <v>2.2213696700467782</v>
      </c>
      <c r="P147" s="166">
        <v>130.87839999961852</v>
      </c>
      <c r="Q147" s="146">
        <v>8.855959037382803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253.20872685436512</v>
      </c>
      <c r="D149" s="160">
        <v>402.20872685436518</v>
      </c>
      <c r="E149" s="160">
        <v>-9.9912731456348638</v>
      </c>
      <c r="F149" s="160">
        <v>149.00000000000006</v>
      </c>
      <c r="G149" s="161">
        <v>402.20872685436518</v>
      </c>
      <c r="H149" s="160">
        <v>213.88319999999999</v>
      </c>
      <c r="I149" s="162">
        <v>53.177165416762442</v>
      </c>
      <c r="J149" s="161">
        <v>188.32552685436519</v>
      </c>
      <c r="K149" s="160">
        <v>20.435999999999979</v>
      </c>
      <c r="L149" s="160">
        <v>6.0900000000003729E-2</v>
      </c>
      <c r="M149" s="160">
        <v>7.2825500007629387</v>
      </c>
      <c r="N149" s="160">
        <v>3.070999999999998</v>
      </c>
      <c r="O149" s="160">
        <v>0.76353390539732591</v>
      </c>
      <c r="P149" s="160">
        <v>7.7126125001907297</v>
      </c>
      <c r="Q149" s="146">
        <v>22.417864484921029</v>
      </c>
    </row>
    <row r="150" spans="1:17" s="130" customFormat="1" ht="10.65" customHeight="1" x14ac:dyDescent="0.2">
      <c r="A150" s="184"/>
      <c r="B150" s="158" t="s">
        <v>93</v>
      </c>
      <c r="C150" s="159">
        <v>1003.1862769754619</v>
      </c>
      <c r="D150" s="160">
        <v>1467.1862769754619</v>
      </c>
      <c r="E150" s="160">
        <v>131.98627697546181</v>
      </c>
      <c r="F150" s="160">
        <v>464</v>
      </c>
      <c r="G150" s="161">
        <v>1467.1862769754619</v>
      </c>
      <c r="H150" s="160">
        <v>1252.3145999999999</v>
      </c>
      <c r="I150" s="162">
        <v>85.354846869314358</v>
      </c>
      <c r="J150" s="161">
        <v>214.87167697546192</v>
      </c>
      <c r="K150" s="160">
        <v>78.959299999999985</v>
      </c>
      <c r="L150" s="160">
        <v>6.3213000000000648</v>
      </c>
      <c r="M150" s="160">
        <v>1.0481999999999516</v>
      </c>
      <c r="N150" s="160">
        <v>83.177899999999909</v>
      </c>
      <c r="O150" s="160">
        <v>5.6692119675129042</v>
      </c>
      <c r="P150" s="160">
        <v>42.376674999999977</v>
      </c>
      <c r="Q150" s="146">
        <v>3.0705176131789962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2526.7185989361069</v>
      </c>
      <c r="D152" s="160">
        <v>2495.0185989361066</v>
      </c>
      <c r="E152" s="160">
        <v>-299.98140106389292</v>
      </c>
      <c r="F152" s="160">
        <v>-31.700000000000273</v>
      </c>
      <c r="G152" s="161">
        <v>2495.0185989361066</v>
      </c>
      <c r="H152" s="160">
        <v>1705.9077000000002</v>
      </c>
      <c r="I152" s="162">
        <v>68.372544426218354</v>
      </c>
      <c r="J152" s="161">
        <v>789.11089893610642</v>
      </c>
      <c r="K152" s="160">
        <v>88.798199999999952</v>
      </c>
      <c r="L152" s="160">
        <v>0</v>
      </c>
      <c r="M152" s="160">
        <v>0</v>
      </c>
      <c r="N152" s="160">
        <v>41.130000000000109</v>
      </c>
      <c r="O152" s="160">
        <v>1.6484847053860934</v>
      </c>
      <c r="P152" s="160">
        <v>32.482050000000015</v>
      </c>
      <c r="Q152" s="146">
        <v>22.293752978525248</v>
      </c>
    </row>
    <row r="153" spans="1:17" s="130" customFormat="1" ht="10.65" customHeight="1" x14ac:dyDescent="0.2">
      <c r="A153" s="122"/>
      <c r="B153" s="158" t="s">
        <v>96</v>
      </c>
      <c r="C153" s="159">
        <v>142.0093805050162</v>
      </c>
      <c r="D153" s="160">
        <v>256.4093805050162</v>
      </c>
      <c r="E153" s="160">
        <v>2.0093805050161961</v>
      </c>
      <c r="F153" s="160">
        <v>114.4</v>
      </c>
      <c r="G153" s="161">
        <v>256.4093805050162</v>
      </c>
      <c r="H153" s="160">
        <v>181.4256</v>
      </c>
      <c r="I153" s="162">
        <v>70.756225705420604</v>
      </c>
      <c r="J153" s="161">
        <v>74.983780505016199</v>
      </c>
      <c r="K153" s="160">
        <v>2.6696000000000026</v>
      </c>
      <c r="L153" s="160">
        <v>0.62000000000000455</v>
      </c>
      <c r="M153" s="160">
        <v>0</v>
      </c>
      <c r="N153" s="160">
        <v>8.6552999999999827</v>
      </c>
      <c r="O153" s="160">
        <v>3.3755785310789972</v>
      </c>
      <c r="P153" s="160">
        <v>2.9862249999999975</v>
      </c>
      <c r="Q153" s="146">
        <v>23.109889745419807</v>
      </c>
    </row>
    <row r="154" spans="1:17" s="130" customFormat="1" ht="10.65" customHeight="1" x14ac:dyDescent="0.2">
      <c r="A154" s="122"/>
      <c r="B154" s="158" t="s">
        <v>97</v>
      </c>
      <c r="C154" s="159">
        <v>107.78624556601572</v>
      </c>
      <c r="D154" s="160">
        <v>54.08624556601572</v>
      </c>
      <c r="E154" s="160">
        <v>-1.3754433984274783E-2</v>
      </c>
      <c r="F154" s="160">
        <v>-53.7</v>
      </c>
      <c r="G154" s="161">
        <v>54.08624556601572</v>
      </c>
      <c r="H154" s="160">
        <v>2.1366000000000001</v>
      </c>
      <c r="I154" s="162">
        <v>3.950357392420857</v>
      </c>
      <c r="J154" s="161">
        <v>51.949645566015718</v>
      </c>
      <c r="K154" s="160">
        <v>0</v>
      </c>
      <c r="L154" s="160">
        <v>0</v>
      </c>
      <c r="M154" s="160">
        <v>0</v>
      </c>
      <c r="N154" s="160">
        <v>0.18330000000000002</v>
      </c>
      <c r="O154" s="160">
        <v>0.33890316859999214</v>
      </c>
      <c r="P154" s="160">
        <v>4.5825000000000005E-2</v>
      </c>
      <c r="Q154" s="146" t="s">
        <v>186</v>
      </c>
    </row>
    <row r="155" spans="1:17" s="130" customFormat="1" ht="10.65" customHeight="1" x14ac:dyDescent="0.2">
      <c r="A155" s="122"/>
      <c r="B155" s="158" t="s">
        <v>98</v>
      </c>
      <c r="C155" s="159">
        <v>321.94184920020064</v>
      </c>
      <c r="D155" s="160">
        <v>447.54184920020066</v>
      </c>
      <c r="E155" s="160">
        <v>39.041849200200659</v>
      </c>
      <c r="F155" s="160">
        <v>125.60000000000002</v>
      </c>
      <c r="G155" s="161">
        <v>447.54184920020066</v>
      </c>
      <c r="H155" s="160">
        <v>485.85900000000004</v>
      </c>
      <c r="I155" s="162">
        <v>108.56169112861193</v>
      </c>
      <c r="J155" s="161">
        <v>-38.317150799799379</v>
      </c>
      <c r="K155" s="160">
        <v>57.438999999999965</v>
      </c>
      <c r="L155" s="160">
        <v>0</v>
      </c>
      <c r="M155" s="160">
        <v>8.1960000000000264</v>
      </c>
      <c r="N155" s="160">
        <v>61.090000000000032</v>
      </c>
      <c r="O155" s="160">
        <v>13.650120119308085</v>
      </c>
      <c r="P155" s="160">
        <v>31.681250000000006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11.742775734738686</v>
      </c>
      <c r="D156" s="160">
        <v>0.24277573473868586</v>
      </c>
      <c r="E156" s="160">
        <v>4.2775734738686566E-2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65" customHeight="1" x14ac:dyDescent="0.2">
      <c r="A157" s="122"/>
      <c r="B157" s="158" t="s">
        <v>100</v>
      </c>
      <c r="C157" s="159">
        <v>10.671650484963514</v>
      </c>
      <c r="D157" s="160">
        <v>28.171650484963514</v>
      </c>
      <c r="E157" s="160">
        <v>-2.8349515036484974E-2</v>
      </c>
      <c r="F157" s="160">
        <v>17.5</v>
      </c>
      <c r="G157" s="161">
        <v>28.171650484963514</v>
      </c>
      <c r="H157" s="160">
        <v>0.32819999999999999</v>
      </c>
      <c r="I157" s="162">
        <v>1.165000964977807</v>
      </c>
      <c r="J157" s="161">
        <v>27.843450484963515</v>
      </c>
      <c r="K157" s="160">
        <v>0</v>
      </c>
      <c r="L157" s="160">
        <v>1.9999999999999463E-3</v>
      </c>
      <c r="M157" s="160">
        <v>0</v>
      </c>
      <c r="N157" s="160">
        <v>0</v>
      </c>
      <c r="O157" s="160">
        <v>0</v>
      </c>
      <c r="P157" s="160">
        <v>4.9999999999998657E-4</v>
      </c>
      <c r="Q157" s="146" t="s">
        <v>186</v>
      </c>
    </row>
    <row r="158" spans="1:17" s="130" customFormat="1" ht="10.65" customHeight="1" x14ac:dyDescent="0.2">
      <c r="A158" s="122"/>
      <c r="B158" s="158" t="s">
        <v>101</v>
      </c>
      <c r="C158" s="159">
        <v>7.3116895968316173</v>
      </c>
      <c r="D158" s="160">
        <v>1.8116895968316173</v>
      </c>
      <c r="E158" s="160">
        <v>1.1689596831617521E-2</v>
      </c>
      <c r="F158" s="160">
        <v>-5.5</v>
      </c>
      <c r="G158" s="161">
        <v>1.8116895968316173</v>
      </c>
      <c r="H158" s="160">
        <v>2.2800000000000001E-2</v>
      </c>
      <c r="I158" s="162">
        <v>1.2584937309279636</v>
      </c>
      <c r="J158" s="161">
        <v>1.7888895968316174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65" customHeight="1" x14ac:dyDescent="0.2">
      <c r="A159" s="122"/>
      <c r="B159" s="158" t="s">
        <v>102</v>
      </c>
      <c r="C159" s="159">
        <v>0.18783418542764599</v>
      </c>
      <c r="D159" s="160">
        <v>0.18783418542764599</v>
      </c>
      <c r="E159" s="160">
        <v>-1.2165814572354022E-2</v>
      </c>
      <c r="F159" s="160">
        <v>0</v>
      </c>
      <c r="G159" s="161">
        <v>0.18783418542764599</v>
      </c>
      <c r="H159" s="160">
        <v>0</v>
      </c>
      <c r="I159" s="162">
        <v>0</v>
      </c>
      <c r="J159" s="161">
        <v>0.18783418542764599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65" customHeight="1" x14ac:dyDescent="0.2">
      <c r="A160" s="122"/>
      <c r="B160" s="158" t="s">
        <v>103</v>
      </c>
      <c r="C160" s="159">
        <v>6.8510664633563874</v>
      </c>
      <c r="D160" s="160">
        <v>13.651066463356342</v>
      </c>
      <c r="E160" s="160">
        <v>-4.8933536643612996E-2</v>
      </c>
      <c r="F160" s="160">
        <v>6.7999999999999545</v>
      </c>
      <c r="G160" s="161">
        <v>13.651066463356342</v>
      </c>
      <c r="H160" s="160">
        <v>5.5</v>
      </c>
      <c r="I160" s="162">
        <v>40.289892476633163</v>
      </c>
      <c r="J160" s="161">
        <v>8.1510664633563419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186</v>
      </c>
    </row>
    <row r="161" spans="1:20" ht="10.65" customHeight="1" x14ac:dyDescent="0.2">
      <c r="A161" s="122"/>
      <c r="B161" s="1" t="s">
        <v>104</v>
      </c>
      <c r="C161" s="159">
        <v>4.4011550154974008</v>
      </c>
      <c r="D161" s="160">
        <v>4.4011550154974008</v>
      </c>
      <c r="E161" s="160">
        <v>1.1550154974004911E-3</v>
      </c>
      <c r="F161" s="160">
        <v>0</v>
      </c>
      <c r="G161" s="161">
        <v>4.4011550154974008</v>
      </c>
      <c r="H161" s="160">
        <v>0.66190000000000004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65" customHeight="1" x14ac:dyDescent="0.2">
      <c r="A162" s="122"/>
      <c r="B162" s="165" t="s">
        <v>106</v>
      </c>
      <c r="C162" s="169">
        <v>9520.0425987905164</v>
      </c>
      <c r="D162" s="160">
        <v>12457.142598790519</v>
      </c>
      <c r="E162" s="160">
        <v>95.942598790516058</v>
      </c>
      <c r="F162" s="160">
        <v>2937.1000000000022</v>
      </c>
      <c r="G162" s="161">
        <v>12457.142598790519</v>
      </c>
      <c r="H162" s="160">
        <v>9713.4543999984744</v>
      </c>
      <c r="I162" s="162">
        <v>77.974979598785097</v>
      </c>
      <c r="J162" s="161">
        <v>2743.6881987920442</v>
      </c>
      <c r="K162" s="160">
        <v>332.05569999847467</v>
      </c>
      <c r="L162" s="160">
        <v>165.64220000000023</v>
      </c>
      <c r="M162" s="160">
        <v>135.79475000076127</v>
      </c>
      <c r="N162" s="160">
        <v>359.16150000000016</v>
      </c>
      <c r="O162" s="160">
        <v>2.8831772386941421</v>
      </c>
      <c r="P162" s="160">
        <v>248.16353749980908</v>
      </c>
      <c r="Q162" s="146">
        <v>9.055968279764528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5.9332309204210807</v>
      </c>
      <c r="D165" s="159">
        <v>10.93323092042108</v>
      </c>
      <c r="E165" s="170">
        <v>3.3042769093251101E-2</v>
      </c>
      <c r="F165" s="160">
        <v>4.9999999999999991</v>
      </c>
      <c r="G165" s="161">
        <v>10.93323092042108</v>
      </c>
      <c r="H165" s="160">
        <v>5.2299999999999999E-2</v>
      </c>
      <c r="I165" s="162">
        <v>0.47835813933385507</v>
      </c>
      <c r="J165" s="161">
        <v>10.880930920421079</v>
      </c>
      <c r="K165" s="160">
        <v>-0.20100000000000001</v>
      </c>
      <c r="L165" s="160">
        <v>0.05</v>
      </c>
      <c r="M165" s="160">
        <v>0</v>
      </c>
      <c r="N165" s="160">
        <v>0</v>
      </c>
      <c r="O165" s="160">
        <v>0</v>
      </c>
      <c r="P165" s="160">
        <v>-3.7750000000000006E-2</v>
      </c>
      <c r="Q165" s="146" t="s">
        <v>186</v>
      </c>
      <c r="T165" s="130"/>
    </row>
    <row r="166" spans="1:20" ht="10.65" customHeight="1" x14ac:dyDescent="0.2">
      <c r="A166" s="122"/>
      <c r="B166" s="171" t="s">
        <v>109</v>
      </c>
      <c r="C166" s="159">
        <v>26.497170289063423</v>
      </c>
      <c r="D166" s="159">
        <v>33.497170289063419</v>
      </c>
      <c r="E166" s="170">
        <v>2.7263836294668664E-3</v>
      </c>
      <c r="F166" s="160">
        <v>6.9999999999999964</v>
      </c>
      <c r="G166" s="161">
        <v>33.497170289063419</v>
      </c>
      <c r="H166" s="160">
        <v>22.9178</v>
      </c>
      <c r="I166" s="162">
        <v>68.417122408344127</v>
      </c>
      <c r="J166" s="161">
        <v>10.579370289063419</v>
      </c>
      <c r="K166" s="160">
        <v>0.13200000000000145</v>
      </c>
      <c r="L166" s="160">
        <v>0</v>
      </c>
      <c r="M166" s="160">
        <v>0.8279999999999994</v>
      </c>
      <c r="N166" s="160">
        <v>0</v>
      </c>
      <c r="O166" s="160">
        <v>0</v>
      </c>
      <c r="P166" s="160">
        <v>0.24000000000000021</v>
      </c>
      <c r="Q166" s="146">
        <v>42.080709537764207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9552.4730000000018</v>
      </c>
      <c r="D169" s="173">
        <v>12501.573000000004</v>
      </c>
      <c r="E169" s="174">
        <v>95.97836794323878</v>
      </c>
      <c r="F169" s="174">
        <v>2949.1000000000022</v>
      </c>
      <c r="G169" s="175">
        <v>12501.573000000004</v>
      </c>
      <c r="H169" s="177">
        <v>9736.4244999984749</v>
      </c>
      <c r="I169" s="176">
        <v>77.881595380025146</v>
      </c>
      <c r="J169" s="175">
        <v>2765.1485000015286</v>
      </c>
      <c r="K169" s="177">
        <v>331.98669999847516</v>
      </c>
      <c r="L169" s="177">
        <v>165.6921999999995</v>
      </c>
      <c r="M169" s="177">
        <v>136.62275000076261</v>
      </c>
      <c r="N169" s="177">
        <v>359.16150000000016</v>
      </c>
      <c r="O169" s="177">
        <v>2.8729304704296013</v>
      </c>
      <c r="P169" s="186">
        <v>248.36578749980936</v>
      </c>
      <c r="Q169" s="153">
        <v>9.1333711773955635</v>
      </c>
      <c r="T169" s="130"/>
    </row>
    <row r="170" spans="1:20" ht="10.65" customHeight="1" x14ac:dyDescent="0.2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185</v>
      </c>
      <c r="C175" s="123"/>
      <c r="P175" s="128"/>
      <c r="T175" s="130"/>
    </row>
    <row r="176" spans="1:20" ht="10.65" customHeight="1" x14ac:dyDescent="0.2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43383</v>
      </c>
      <c r="L180" s="151">
        <v>43390</v>
      </c>
      <c r="M180" s="151">
        <v>43397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2" t="s">
        <v>148</v>
      </c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3"/>
      <c r="Q182" s="145"/>
    </row>
    <row r="183" spans="1:17" s="130" customFormat="1" ht="10.65" customHeight="1" x14ac:dyDescent="0.2">
      <c r="A183" s="122"/>
      <c r="B183" s="158" t="s">
        <v>80</v>
      </c>
      <c r="C183" s="159">
        <v>1167.6849952580908</v>
      </c>
      <c r="D183" s="160">
        <v>1483.0849952580907</v>
      </c>
      <c r="E183" s="160">
        <v>-1.5004741909251607E-2</v>
      </c>
      <c r="F183" s="160">
        <v>315.39999999999986</v>
      </c>
      <c r="G183" s="161">
        <v>1483.0849952580907</v>
      </c>
      <c r="H183" s="160">
        <v>415.69200000000001</v>
      </c>
      <c r="I183" s="162">
        <v>28.028872339016555</v>
      </c>
      <c r="J183" s="161">
        <v>1067.3929952580907</v>
      </c>
      <c r="K183" s="160">
        <v>24.99799999999999</v>
      </c>
      <c r="L183" s="160">
        <v>40.674000000000035</v>
      </c>
      <c r="M183" s="160">
        <v>13.658999999999992</v>
      </c>
      <c r="N183" s="160">
        <v>5.4199999999999591</v>
      </c>
      <c r="O183" s="160">
        <v>0.36545444241762798</v>
      </c>
      <c r="P183" s="160">
        <v>21.187749999999994</v>
      </c>
      <c r="Q183" s="146">
        <v>48.377836025915492</v>
      </c>
    </row>
    <row r="184" spans="1:17" s="130" customFormat="1" ht="10.65" customHeight="1" x14ac:dyDescent="0.2">
      <c r="A184" s="122"/>
      <c r="B184" s="158" t="s">
        <v>81</v>
      </c>
      <c r="C184" s="159">
        <v>219.39749216070533</v>
      </c>
      <c r="D184" s="160">
        <v>263.09749216070531</v>
      </c>
      <c r="E184" s="160">
        <v>-2.5078392947079919E-3</v>
      </c>
      <c r="F184" s="160">
        <v>43.699999999999989</v>
      </c>
      <c r="G184" s="161">
        <v>263.09749216070531</v>
      </c>
      <c r="H184" s="160">
        <v>105.21849999999999</v>
      </c>
      <c r="I184" s="162">
        <v>39.992209403398789</v>
      </c>
      <c r="J184" s="161">
        <v>157.87899216070531</v>
      </c>
      <c r="K184" s="160">
        <v>0.4480000000000075</v>
      </c>
      <c r="L184" s="160">
        <v>3.421999999999997</v>
      </c>
      <c r="M184" s="160">
        <v>2.2710000000000008</v>
      </c>
      <c r="N184" s="160">
        <v>2.5022999999999911</v>
      </c>
      <c r="O184" s="160">
        <v>0.95109230401616107</v>
      </c>
      <c r="P184" s="160">
        <v>2.1608249999999991</v>
      </c>
      <c r="Q184" s="146" t="s">
        <v>186</v>
      </c>
    </row>
    <row r="185" spans="1:17" s="130" customFormat="1" ht="10.65" customHeight="1" x14ac:dyDescent="0.2">
      <c r="A185" s="122"/>
      <c r="B185" s="158" t="s">
        <v>82</v>
      </c>
      <c r="C185" s="159">
        <v>381.12202476749422</v>
      </c>
      <c r="D185" s="160">
        <v>267.52202476749426</v>
      </c>
      <c r="E185" s="160">
        <v>2.2024767494258413E-2</v>
      </c>
      <c r="F185" s="160">
        <v>-113.59999999999997</v>
      </c>
      <c r="G185" s="161">
        <v>267.52202476749426</v>
      </c>
      <c r="H185" s="160">
        <v>207.58199999999999</v>
      </c>
      <c r="I185" s="162">
        <v>77.594358887052891</v>
      </c>
      <c r="J185" s="161">
        <v>59.940024767494265</v>
      </c>
      <c r="K185" s="160">
        <v>7.5759999999999934</v>
      </c>
      <c r="L185" s="160">
        <v>5.3220000000000027</v>
      </c>
      <c r="M185" s="160">
        <v>11.504000000000019</v>
      </c>
      <c r="N185" s="160">
        <v>5.414999999999992</v>
      </c>
      <c r="O185" s="160">
        <v>2.0241324073059839</v>
      </c>
      <c r="P185" s="160">
        <v>7.4542500000000018</v>
      </c>
      <c r="Q185" s="146">
        <v>6.0410537300860927</v>
      </c>
    </row>
    <row r="186" spans="1:17" s="130" customFormat="1" ht="10.65" customHeight="1" x14ac:dyDescent="0.2">
      <c r="A186" s="122"/>
      <c r="B186" s="158" t="s">
        <v>83</v>
      </c>
      <c r="C186" s="159">
        <v>1753.055367605833</v>
      </c>
      <c r="D186" s="160">
        <v>1564.1553676058329</v>
      </c>
      <c r="E186" s="160">
        <v>-4.4632394166910672E-2</v>
      </c>
      <c r="F186" s="160">
        <v>-188.90000000000009</v>
      </c>
      <c r="G186" s="161">
        <v>1564.1553676058329</v>
      </c>
      <c r="H186" s="160">
        <v>499.76100000000002</v>
      </c>
      <c r="I186" s="162">
        <v>31.950854138291703</v>
      </c>
      <c r="J186" s="161">
        <v>1064.3943676058329</v>
      </c>
      <c r="K186" s="160">
        <v>19.36099999999999</v>
      </c>
      <c r="L186" s="160">
        <v>26.016999999999996</v>
      </c>
      <c r="M186" s="160">
        <v>20.15500000000003</v>
      </c>
      <c r="N186" s="160">
        <v>36.201999999999998</v>
      </c>
      <c r="O186" s="160">
        <v>2.3144759625389657</v>
      </c>
      <c r="P186" s="160">
        <v>25.433750000000003</v>
      </c>
      <c r="Q186" s="146">
        <v>39.849682709228205</v>
      </c>
    </row>
    <row r="187" spans="1:17" s="130" customFormat="1" ht="10.65" customHeight="1" x14ac:dyDescent="0.2">
      <c r="A187" s="122"/>
      <c r="B187" s="158" t="s">
        <v>84</v>
      </c>
      <c r="C187" s="159">
        <v>4212.5002683262701</v>
      </c>
      <c r="D187" s="160">
        <v>4077.5002683262701</v>
      </c>
      <c r="E187" s="160">
        <v>2.6832627008843701E-4</v>
      </c>
      <c r="F187" s="160">
        <v>-135</v>
      </c>
      <c r="G187" s="161">
        <v>4077.5002683262701</v>
      </c>
      <c r="H187" s="160">
        <v>1478.4594999999999</v>
      </c>
      <c r="I187" s="162">
        <v>36.258967571003424</v>
      </c>
      <c r="J187" s="161">
        <v>2599.0407683262702</v>
      </c>
      <c r="K187" s="160">
        <v>22.780700000000024</v>
      </c>
      <c r="L187" s="160">
        <v>5.6403999999999996</v>
      </c>
      <c r="M187" s="160">
        <v>50.096700000000055</v>
      </c>
      <c r="N187" s="160">
        <v>44.463399999999865</v>
      </c>
      <c r="O187" s="160">
        <v>1.0904573163462028</v>
      </c>
      <c r="P187" s="160">
        <v>30.745299999999986</v>
      </c>
      <c r="Q187" s="146" t="s">
        <v>186</v>
      </c>
    </row>
    <row r="188" spans="1:17" s="130" customFormat="1" ht="10.65" customHeight="1" x14ac:dyDescent="0.2">
      <c r="A188" s="122"/>
      <c r="B188" s="158" t="s">
        <v>85</v>
      </c>
      <c r="C188" s="159">
        <v>203.4766346583076</v>
      </c>
      <c r="D188" s="160">
        <v>150.9766346583076</v>
      </c>
      <c r="E188" s="160">
        <v>-2.3365341692397124E-2</v>
      </c>
      <c r="F188" s="160">
        <v>-52.5</v>
      </c>
      <c r="G188" s="161">
        <v>150.9766346583076</v>
      </c>
      <c r="H188" s="160">
        <v>3.6969000000000003</v>
      </c>
      <c r="I188" s="162">
        <v>2.448657044427355</v>
      </c>
      <c r="J188" s="161">
        <v>147.2797346583076</v>
      </c>
      <c r="K188" s="160">
        <v>0</v>
      </c>
      <c r="L188" s="160">
        <v>1.2999999999999901E-2</v>
      </c>
      <c r="M188" s="160">
        <v>0.11900000000000022</v>
      </c>
      <c r="N188" s="160">
        <v>0</v>
      </c>
      <c r="O188" s="160">
        <v>0</v>
      </c>
      <c r="P188" s="160">
        <v>3.3000000000000029E-2</v>
      </c>
      <c r="Q188" s="146" t="s">
        <v>186</v>
      </c>
    </row>
    <row r="189" spans="1:17" s="130" customFormat="1" ht="10.65" customHeight="1" x14ac:dyDescent="0.2">
      <c r="A189" s="122"/>
      <c r="B189" s="158" t="s">
        <v>86</v>
      </c>
      <c r="C189" s="159">
        <v>120.90666463674735</v>
      </c>
      <c r="D189" s="160">
        <v>116.20666463674735</v>
      </c>
      <c r="E189" s="160">
        <v>6.6646367473452983E-3</v>
      </c>
      <c r="F189" s="160">
        <v>-4.7000000000000028</v>
      </c>
      <c r="G189" s="161">
        <v>116.20666463674735</v>
      </c>
      <c r="H189" s="160">
        <v>49.276000000000003</v>
      </c>
      <c r="I189" s="162">
        <v>42.403764150733352</v>
      </c>
      <c r="J189" s="161">
        <v>66.930664636747338</v>
      </c>
      <c r="K189" s="160">
        <v>1.4600000000000009</v>
      </c>
      <c r="L189" s="160">
        <v>10.331999999999997</v>
      </c>
      <c r="M189" s="160">
        <v>3.3979999999999997</v>
      </c>
      <c r="N189" s="160">
        <v>16.074000000000005</v>
      </c>
      <c r="O189" s="160">
        <v>13.832253124419353</v>
      </c>
      <c r="P189" s="160">
        <v>7.8160000000000007</v>
      </c>
      <c r="Q189" s="146">
        <v>6.5632887201570274</v>
      </c>
    </row>
    <row r="190" spans="1:17" s="130" customFormat="1" ht="10.65" customHeight="1" x14ac:dyDescent="0.2">
      <c r="A190" s="122"/>
      <c r="B190" s="158" t="s">
        <v>87</v>
      </c>
      <c r="C190" s="159">
        <v>61.486544040889939</v>
      </c>
      <c r="D190" s="160">
        <v>61.486544040889939</v>
      </c>
      <c r="E190" s="160">
        <v>-1.3455959110061144E-2</v>
      </c>
      <c r="F190" s="160">
        <v>0</v>
      </c>
      <c r="G190" s="161">
        <v>61.486544040889939</v>
      </c>
      <c r="H190" s="160">
        <v>16.551050000381473</v>
      </c>
      <c r="I190" s="162">
        <v>26.918166012672057</v>
      </c>
      <c r="J190" s="161">
        <v>44.935494040508466</v>
      </c>
      <c r="K190" s="160">
        <v>1.67</v>
      </c>
      <c r="L190" s="160">
        <v>0.30299999999999905</v>
      </c>
      <c r="M190" s="160">
        <v>0.90100000000000158</v>
      </c>
      <c r="N190" s="160">
        <v>2.8350000381472285E-2</v>
      </c>
      <c r="O190" s="160">
        <v>4.6107649769059865E-2</v>
      </c>
      <c r="P190" s="160">
        <v>0.72558750009536821</v>
      </c>
      <c r="Q190" s="146" t="s">
        <v>186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129.70114491287492</v>
      </c>
      <c r="D192" s="160">
        <v>26.101144912874929</v>
      </c>
      <c r="E192" s="160">
        <v>1.1449128749347892E-3</v>
      </c>
      <c r="F192" s="160">
        <v>-103.6</v>
      </c>
      <c r="G192" s="161">
        <v>26.101144912874929</v>
      </c>
      <c r="H192" s="160">
        <v>21.297000000000001</v>
      </c>
      <c r="I192" s="162">
        <v>81.594121909552015</v>
      </c>
      <c r="J192" s="161">
        <v>4.8041449128749285</v>
      </c>
      <c r="K192" s="160">
        <v>0.81300000000000239</v>
      </c>
      <c r="L192" s="160">
        <v>0.99799999999999756</v>
      </c>
      <c r="M192" s="160">
        <v>0.65200000000000102</v>
      </c>
      <c r="N192" s="160">
        <v>0.18700000000000117</v>
      </c>
      <c r="O192" s="160">
        <v>0.716443667985459</v>
      </c>
      <c r="P192" s="160">
        <v>0.66250000000000053</v>
      </c>
      <c r="Q192" s="146">
        <v>5.2515394911319619</v>
      </c>
    </row>
    <row r="193" spans="1:17" s="130" customFormat="1" ht="10.65" customHeight="1" x14ac:dyDescent="0.2">
      <c r="A193" s="122"/>
      <c r="B193" s="165" t="s">
        <v>91</v>
      </c>
      <c r="C193" s="159">
        <v>8249.4311363672132</v>
      </c>
      <c r="D193" s="160">
        <v>8010.131136367213</v>
      </c>
      <c r="E193" s="160">
        <v>-6.8863632786701601E-2</v>
      </c>
      <c r="F193" s="160">
        <v>-239.30000000000018</v>
      </c>
      <c r="G193" s="161">
        <v>8010.131136367213</v>
      </c>
      <c r="H193" s="160">
        <v>2797.5339500003811</v>
      </c>
      <c r="I193" s="162">
        <v>34.924945701564752</v>
      </c>
      <c r="J193" s="161">
        <v>5212.5971863668319</v>
      </c>
      <c r="K193" s="160">
        <v>79.106700000000018</v>
      </c>
      <c r="L193" s="160">
        <v>92.721400000000017</v>
      </c>
      <c r="M193" s="160">
        <v>102.75570000000009</v>
      </c>
      <c r="N193" s="160">
        <v>110.29205000038128</v>
      </c>
      <c r="O193" s="160">
        <v>1.3769069210320242</v>
      </c>
      <c r="P193" s="166">
        <v>96.218962500095358</v>
      </c>
      <c r="Q193" s="146" t="s">
        <v>186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359.83512723710385</v>
      </c>
      <c r="D195" s="160">
        <v>479.53512723710389</v>
      </c>
      <c r="E195" s="160">
        <v>3.5127237103836251E-2</v>
      </c>
      <c r="F195" s="160">
        <v>119.70000000000005</v>
      </c>
      <c r="G195" s="161">
        <v>479.53512723710389</v>
      </c>
      <c r="H195" s="160">
        <v>51.758449999999996</v>
      </c>
      <c r="I195" s="162">
        <v>10.793463723546632</v>
      </c>
      <c r="J195" s="161">
        <v>427.77667723710391</v>
      </c>
      <c r="K195" s="160">
        <v>0.99670000000000414</v>
      </c>
      <c r="L195" s="160">
        <v>1.3881999999999977</v>
      </c>
      <c r="M195" s="160">
        <v>2.6447000000000003</v>
      </c>
      <c r="N195" s="160">
        <v>2.5172999999999917</v>
      </c>
      <c r="O195" s="160">
        <v>0.52494590219150394</v>
      </c>
      <c r="P195" s="160">
        <v>1.8867249999999984</v>
      </c>
      <c r="Q195" s="146" t="s">
        <v>186</v>
      </c>
    </row>
    <row r="196" spans="1:17" s="130" customFormat="1" ht="10.65" customHeight="1" x14ac:dyDescent="0.2">
      <c r="A196" s="122"/>
      <c r="B196" s="158" t="s">
        <v>93</v>
      </c>
      <c r="C196" s="159">
        <v>1977.6365109382662</v>
      </c>
      <c r="D196" s="160">
        <v>1485.9365109382661</v>
      </c>
      <c r="E196" s="160">
        <v>3.651093826624674E-2</v>
      </c>
      <c r="F196" s="160">
        <v>-491.70000000000005</v>
      </c>
      <c r="G196" s="161">
        <v>1485.9365109382661</v>
      </c>
      <c r="H196" s="160">
        <v>92.683399999999992</v>
      </c>
      <c r="I196" s="162">
        <v>6.2373728162501925</v>
      </c>
      <c r="J196" s="161">
        <v>1393.2531109382662</v>
      </c>
      <c r="K196" s="160">
        <v>0.67340000000000089</v>
      </c>
      <c r="L196" s="160">
        <v>3.1150000000000091</v>
      </c>
      <c r="M196" s="160">
        <v>1.7881</v>
      </c>
      <c r="N196" s="160">
        <v>2.0157999999999845</v>
      </c>
      <c r="O196" s="160">
        <v>0.13565855507023961</v>
      </c>
      <c r="P196" s="160">
        <v>1.8980749999999986</v>
      </c>
      <c r="Q196" s="146" t="s">
        <v>186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51.377429753897914</v>
      </c>
      <c r="D198" s="160">
        <v>42.977429753897916</v>
      </c>
      <c r="E198" s="160">
        <v>-2.2570246102084468E-2</v>
      </c>
      <c r="F198" s="160">
        <v>-8.3999999999999986</v>
      </c>
      <c r="G198" s="161">
        <v>42.977429753897916</v>
      </c>
      <c r="H198" s="160">
        <v>0.91270000000000007</v>
      </c>
      <c r="I198" s="162">
        <v>2.1236728329879271</v>
      </c>
      <c r="J198" s="161">
        <v>42.064729753897915</v>
      </c>
      <c r="K198" s="160">
        <v>9.8000000000000309E-3</v>
      </c>
      <c r="L198" s="160">
        <v>0</v>
      </c>
      <c r="M198" s="160">
        <v>0</v>
      </c>
      <c r="N198" s="160">
        <v>0</v>
      </c>
      <c r="O198" s="160">
        <v>0</v>
      </c>
      <c r="P198" s="160">
        <v>2.4500000000000077E-3</v>
      </c>
      <c r="Q198" s="146" t="s">
        <v>186</v>
      </c>
    </row>
    <row r="199" spans="1:17" s="130" customFormat="1" ht="10.65" customHeight="1" x14ac:dyDescent="0.2">
      <c r="A199" s="122"/>
      <c r="B199" s="158" t="s">
        <v>96</v>
      </c>
      <c r="C199" s="159">
        <v>639.74205893602834</v>
      </c>
      <c r="D199" s="160">
        <v>145.04205893602841</v>
      </c>
      <c r="E199" s="160">
        <v>4.2058936028297467E-2</v>
      </c>
      <c r="F199" s="160">
        <v>-494.69999999999993</v>
      </c>
      <c r="G199" s="161">
        <v>145.04205893602841</v>
      </c>
      <c r="H199" s="160">
        <v>66.515000000000001</v>
      </c>
      <c r="I199" s="162">
        <v>45.859111824478994</v>
      </c>
      <c r="J199" s="161">
        <v>78.527058936028411</v>
      </c>
      <c r="K199" s="160">
        <v>-1.1958000000000055</v>
      </c>
      <c r="L199" s="160">
        <v>8.2669999999999817</v>
      </c>
      <c r="M199" s="160">
        <v>0.91820000000001301</v>
      </c>
      <c r="N199" s="160">
        <v>2.6145999999999958</v>
      </c>
      <c r="O199" s="160">
        <v>1.8026495343348505</v>
      </c>
      <c r="P199" s="160">
        <v>2.6509999999999962</v>
      </c>
      <c r="Q199" s="146">
        <v>27.621674438335919</v>
      </c>
    </row>
    <row r="200" spans="1:17" s="130" customFormat="1" ht="10.65" customHeight="1" x14ac:dyDescent="0.2">
      <c r="A200" s="122"/>
      <c r="B200" s="158" t="s">
        <v>97</v>
      </c>
      <c r="C200" s="159">
        <v>138.27508861474115</v>
      </c>
      <c r="D200" s="160">
        <v>85.175088614741156</v>
      </c>
      <c r="E200" s="160">
        <v>-2.4911385258860719E-2</v>
      </c>
      <c r="F200" s="160">
        <v>-53.099999999999994</v>
      </c>
      <c r="G200" s="161">
        <v>85.175088614741156</v>
      </c>
      <c r="H200" s="160">
        <v>6.0299999999999999E-2</v>
      </c>
      <c r="I200" s="162">
        <v>7.0795347537289152E-2</v>
      </c>
      <c r="J200" s="161">
        <v>85.114788614741158</v>
      </c>
      <c r="K200" s="160">
        <v>0</v>
      </c>
      <c r="L200" s="160">
        <v>0</v>
      </c>
      <c r="M200" s="160">
        <v>0</v>
      </c>
      <c r="N200" s="160">
        <v>6.0299999999999999E-2</v>
      </c>
      <c r="O200" s="160">
        <v>7.0795347537289138E-2</v>
      </c>
      <c r="P200" s="160">
        <v>1.5075E-2</v>
      </c>
      <c r="Q200" s="146" t="s">
        <v>186</v>
      </c>
    </row>
    <row r="201" spans="1:17" s="130" customFormat="1" ht="10.65" customHeight="1" x14ac:dyDescent="0.2">
      <c r="A201" s="122"/>
      <c r="B201" s="158" t="s">
        <v>98</v>
      </c>
      <c r="C201" s="159">
        <v>1050.2034623056688</v>
      </c>
      <c r="D201" s="160">
        <v>637.40346230566888</v>
      </c>
      <c r="E201" s="160">
        <v>3.4623056687905773E-3</v>
      </c>
      <c r="F201" s="160">
        <v>-412.79999999999995</v>
      </c>
      <c r="G201" s="161">
        <v>637.40346230566888</v>
      </c>
      <c r="H201" s="160">
        <v>48.237300000000005</v>
      </c>
      <c r="I201" s="162">
        <v>7.5677812959333526</v>
      </c>
      <c r="J201" s="161">
        <v>589.16616230566888</v>
      </c>
      <c r="K201" s="160">
        <v>1.7996999999999943</v>
      </c>
      <c r="L201" s="160">
        <v>0</v>
      </c>
      <c r="M201" s="160">
        <v>0.46990000000000265</v>
      </c>
      <c r="N201" s="160">
        <v>3.3185000000000073</v>
      </c>
      <c r="O201" s="160">
        <v>0.52062785915784837</v>
      </c>
      <c r="P201" s="160">
        <v>1.3970250000000011</v>
      </c>
      <c r="Q201" s="146" t="s">
        <v>186</v>
      </c>
    </row>
    <row r="202" spans="1:17" s="130" customFormat="1" ht="10.65" customHeight="1" x14ac:dyDescent="0.2">
      <c r="A202" s="122"/>
      <c r="B202" s="158" t="s">
        <v>99</v>
      </c>
      <c r="C202" s="159">
        <v>323.0518103890945</v>
      </c>
      <c r="D202" s="160">
        <v>6.3518103890944531</v>
      </c>
      <c r="E202" s="160">
        <v>-4.8189610905524205E-2</v>
      </c>
      <c r="F202" s="160">
        <v>-316.70000000000005</v>
      </c>
      <c r="G202" s="161">
        <v>6.3518103890944531</v>
      </c>
      <c r="H202" s="160">
        <v>1E-3</v>
      </c>
      <c r="I202" s="162">
        <v>1.5743543001801811E-2</v>
      </c>
      <c r="J202" s="161">
        <v>6.3508103890944527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65" customHeight="1" x14ac:dyDescent="0.2">
      <c r="A203" s="122"/>
      <c r="B203" s="158" t="s">
        <v>100</v>
      </c>
      <c r="C203" s="159">
        <v>9511.8327386076162</v>
      </c>
      <c r="D203" s="160">
        <v>9445.8327386076162</v>
      </c>
      <c r="E203" s="160">
        <v>3.273860761692049E-2</v>
      </c>
      <c r="F203" s="160">
        <v>-66</v>
      </c>
      <c r="G203" s="161">
        <v>9445.8327386076162</v>
      </c>
      <c r="H203" s="160">
        <v>3300.6894000000002</v>
      </c>
      <c r="I203" s="162">
        <v>34.943339474022331</v>
      </c>
      <c r="J203" s="161">
        <v>6145.143338607616</v>
      </c>
      <c r="K203" s="160">
        <v>36.449900000000525</v>
      </c>
      <c r="L203" s="160">
        <v>79.699799999999414</v>
      </c>
      <c r="M203" s="160">
        <v>63.454999999999927</v>
      </c>
      <c r="N203" s="160">
        <v>21.036700000000565</v>
      </c>
      <c r="O203" s="160">
        <v>0.22270879214299455</v>
      </c>
      <c r="P203" s="160">
        <v>50.160350000000108</v>
      </c>
      <c r="Q203" s="146" t="s">
        <v>186</v>
      </c>
    </row>
    <row r="204" spans="1:17" s="130" customFormat="1" ht="10.65" customHeight="1" x14ac:dyDescent="0.2">
      <c r="A204" s="122"/>
      <c r="B204" s="158" t="s">
        <v>101</v>
      </c>
      <c r="C204" s="159">
        <v>7834.312590228029</v>
      </c>
      <c r="D204" s="160">
        <v>5390.312590228029</v>
      </c>
      <c r="E204" s="160">
        <v>1.2590228028784622E-2</v>
      </c>
      <c r="F204" s="160">
        <v>-2444</v>
      </c>
      <c r="G204" s="161">
        <v>5390.312590228029</v>
      </c>
      <c r="H204" s="160">
        <v>1751.0256999999999</v>
      </c>
      <c r="I204" s="162">
        <v>32.484678220227771</v>
      </c>
      <c r="J204" s="161">
        <v>3639.2868902280288</v>
      </c>
      <c r="K204" s="160">
        <v>16.753699999999981</v>
      </c>
      <c r="L204" s="160">
        <v>18.543800000000147</v>
      </c>
      <c r="M204" s="160">
        <v>55.60590000000002</v>
      </c>
      <c r="N204" s="160">
        <v>25.365799999999808</v>
      </c>
      <c r="O204" s="160">
        <v>0.47058124320999256</v>
      </c>
      <c r="P204" s="160">
        <v>29.067299999999989</v>
      </c>
      <c r="Q204" s="146" t="s">
        <v>186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1317.5128806029916</v>
      </c>
      <c r="D206" s="160">
        <v>1317.5128806029916</v>
      </c>
      <c r="E206" s="160">
        <v>1.2880602991572232E-2</v>
      </c>
      <c r="F206" s="160">
        <v>0</v>
      </c>
      <c r="G206" s="161">
        <v>1317.5128806029916</v>
      </c>
      <c r="H206" s="160">
        <v>0</v>
      </c>
      <c r="I206" s="162">
        <v>0</v>
      </c>
      <c r="J206" s="161">
        <v>1317.5128806029916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65" customHeight="1" x14ac:dyDescent="0.2">
      <c r="A207" s="122"/>
      <c r="B207" s="1" t="s">
        <v>104</v>
      </c>
      <c r="C207" s="159">
        <v>1363.6193956317991</v>
      </c>
      <c r="D207" s="160">
        <v>1354.6193956317991</v>
      </c>
      <c r="E207" s="160">
        <v>1.9395631799170587E-2</v>
      </c>
      <c r="F207" s="160">
        <v>-9</v>
      </c>
      <c r="G207" s="161">
        <v>1354.6193956317991</v>
      </c>
      <c r="H207" s="160">
        <v>366.4717</v>
      </c>
      <c r="I207" s="162">
        <v>27.053480939498606</v>
      </c>
      <c r="J207" s="161">
        <v>988.14769563179902</v>
      </c>
      <c r="K207" s="160">
        <v>3.158800000000042</v>
      </c>
      <c r="L207" s="160">
        <v>0</v>
      </c>
      <c r="M207" s="160">
        <v>0</v>
      </c>
      <c r="N207" s="160">
        <v>6.2002999999999702</v>
      </c>
      <c r="O207" s="160">
        <v>0.45771528297866493</v>
      </c>
      <c r="P207" s="160">
        <v>2.339775000000003</v>
      </c>
      <c r="Q207" s="146" t="s">
        <v>186</v>
      </c>
    </row>
    <row r="208" spans="1:17" s="130" customFormat="1" ht="10.65" customHeight="1" x14ac:dyDescent="0.2">
      <c r="A208" s="122"/>
      <c r="B208" s="165" t="s">
        <v>106</v>
      </c>
      <c r="C208" s="169">
        <v>32817.03022961245</v>
      </c>
      <c r="D208" s="160">
        <v>28401.030229612454</v>
      </c>
      <c r="E208" s="160">
        <v>3.0229612453695154E-2</v>
      </c>
      <c r="F208" s="160">
        <v>-4415.9999999999964</v>
      </c>
      <c r="G208" s="161">
        <v>28401.030229612454</v>
      </c>
      <c r="H208" s="160">
        <v>8475.8889000003801</v>
      </c>
      <c r="I208" s="162">
        <v>29.843596628276387</v>
      </c>
      <c r="J208" s="161">
        <v>19925.141329612074</v>
      </c>
      <c r="K208" s="160">
        <v>137.7528999999995</v>
      </c>
      <c r="L208" s="160">
        <v>203.73520000000099</v>
      </c>
      <c r="M208" s="160">
        <v>227.63749999999891</v>
      </c>
      <c r="N208" s="160">
        <v>173.42135000038252</v>
      </c>
      <c r="O208" s="160">
        <v>0.61061640580757537</v>
      </c>
      <c r="P208" s="160">
        <v>185.63673750009548</v>
      </c>
      <c r="Q208" s="146" t="s">
        <v>186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0.48469157752340347</v>
      </c>
      <c r="D210" s="160">
        <v>-1.5308422476596528E-2</v>
      </c>
      <c r="E210" s="160">
        <v>-1.5308422476596528E-2</v>
      </c>
      <c r="F210" s="160">
        <v>-0.5</v>
      </c>
      <c r="G210" s="161">
        <v>-1.5308422476596528E-2</v>
      </c>
      <c r="H210" s="160">
        <v>0</v>
      </c>
      <c r="I210" s="162" t="s">
        <v>119</v>
      </c>
      <c r="J210" s="161">
        <v>-1.5308422476596528E-2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30.930922595305717</v>
      </c>
      <c r="D211" s="159">
        <v>30.930922595305717</v>
      </c>
      <c r="E211" s="170">
        <v>1.6811484194604986E-2</v>
      </c>
      <c r="F211" s="160">
        <v>0</v>
      </c>
      <c r="G211" s="161">
        <v>30.930922595305717</v>
      </c>
      <c r="H211" s="160">
        <v>3.4419</v>
      </c>
      <c r="I211" s="162">
        <v>11.127699115325987</v>
      </c>
      <c r="J211" s="161">
        <v>27.489022595305716</v>
      </c>
      <c r="K211" s="160">
        <v>-1.008</v>
      </c>
      <c r="L211" s="160">
        <v>0</v>
      </c>
      <c r="M211" s="160">
        <v>0</v>
      </c>
      <c r="N211" s="160">
        <v>0</v>
      </c>
      <c r="O211" s="160">
        <v>0</v>
      </c>
      <c r="P211" s="160">
        <v>-0.252</v>
      </c>
      <c r="Q211" s="146" t="s">
        <v>186</v>
      </c>
    </row>
    <row r="212" spans="1:17" s="130" customFormat="1" ht="10.65" customHeight="1" x14ac:dyDescent="0.2">
      <c r="A212" s="122"/>
      <c r="B212" s="171" t="s">
        <v>109</v>
      </c>
      <c r="C212" s="159">
        <v>188.91915621471995</v>
      </c>
      <c r="D212" s="159">
        <v>328.91915621471998</v>
      </c>
      <c r="E212" s="170">
        <v>1.1044685454180581E-2</v>
      </c>
      <c r="F212" s="160">
        <v>140.00000000000003</v>
      </c>
      <c r="G212" s="161">
        <v>328.91915621471998</v>
      </c>
      <c r="H212" s="160">
        <v>33.411799999999999</v>
      </c>
      <c r="I212" s="162">
        <v>10.158058406968738</v>
      </c>
      <c r="J212" s="161">
        <v>295.50735621471995</v>
      </c>
      <c r="K212" s="160">
        <v>0.79590000000000005</v>
      </c>
      <c r="L212" s="160">
        <v>1.0658999999999992</v>
      </c>
      <c r="M212" s="160">
        <v>0.30390000000000228</v>
      </c>
      <c r="N212" s="160">
        <v>0.4094999999999982</v>
      </c>
      <c r="O212" s="160">
        <v>0.12449867764244009</v>
      </c>
      <c r="P212" s="160">
        <v>0.64379999999999993</v>
      </c>
      <c r="Q212" s="146" t="s">
        <v>186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33037.364999999998</v>
      </c>
      <c r="D215" s="173">
        <v>28760.865000000002</v>
      </c>
      <c r="E215" s="174">
        <v>4.2777359625884193E-2</v>
      </c>
      <c r="F215" s="177">
        <v>-4276.4999999999964</v>
      </c>
      <c r="G215" s="185">
        <v>28760.865000000002</v>
      </c>
      <c r="H215" s="177">
        <v>8512.7426000003798</v>
      </c>
      <c r="I215" s="176">
        <v>29.59835387426762</v>
      </c>
      <c r="J215" s="185">
        <v>20248.122399999622</v>
      </c>
      <c r="K215" s="177">
        <v>137.54079999999885</v>
      </c>
      <c r="L215" s="177">
        <v>204.80110000000059</v>
      </c>
      <c r="M215" s="177">
        <v>227.9413999999997</v>
      </c>
      <c r="N215" s="177">
        <v>173.83085000038227</v>
      </c>
      <c r="O215" s="177">
        <v>0.60440063259704557</v>
      </c>
      <c r="P215" s="186">
        <v>186.02853750009535</v>
      </c>
      <c r="Q215" s="153" t="s">
        <v>186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43383</v>
      </c>
      <c r="L220" s="151">
        <v>43390</v>
      </c>
      <c r="M220" s="151">
        <v>43397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2" t="s">
        <v>149</v>
      </c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3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1.9238206212788287</v>
      </c>
      <c r="D223" s="160">
        <v>4.6238206212788278</v>
      </c>
      <c r="E223" s="160">
        <v>2.3820621278828114E-2</v>
      </c>
      <c r="F223" s="160">
        <v>2.6999999999999993</v>
      </c>
      <c r="G223" s="161">
        <v>4.6238206212788278</v>
      </c>
      <c r="H223" s="160">
        <v>6.5199999999999994E-2</v>
      </c>
      <c r="I223" s="162">
        <v>1.4100893036366835</v>
      </c>
      <c r="J223" s="161">
        <v>4.5586206212788278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186</v>
      </c>
    </row>
    <row r="224" spans="1:17" s="130" customFormat="1" ht="10.65" customHeight="1" x14ac:dyDescent="0.2">
      <c r="A224" s="122"/>
      <c r="B224" s="158" t="s">
        <v>81</v>
      </c>
      <c r="C224" s="159">
        <v>0.10001169043722236</v>
      </c>
      <c r="D224" s="160">
        <v>1.0000116904372223</v>
      </c>
      <c r="E224" s="160">
        <v>1.1690437222267036E-5</v>
      </c>
      <c r="F224" s="160">
        <v>0.89999999999999991</v>
      </c>
      <c r="G224" s="161">
        <v>1.0000116904372223</v>
      </c>
      <c r="H224" s="160">
        <v>1.7999999999999999E-2</v>
      </c>
      <c r="I224" s="162">
        <v>1.7999789574589962</v>
      </c>
      <c r="J224" s="161">
        <v>0.98201169043722225</v>
      </c>
      <c r="K224" s="160">
        <v>0</v>
      </c>
      <c r="L224" s="160">
        <v>0</v>
      </c>
      <c r="M224" s="160">
        <v>1.2E-2</v>
      </c>
      <c r="N224" s="160">
        <v>5.9999999999999984E-3</v>
      </c>
      <c r="O224" s="160">
        <v>0.59999298581966531</v>
      </c>
      <c r="P224" s="160">
        <v>4.4999999999999997E-3</v>
      </c>
      <c r="Q224" s="146" t="s">
        <v>186</v>
      </c>
    </row>
    <row r="225" spans="1:17" s="130" customFormat="1" ht="10.65" customHeight="1" x14ac:dyDescent="0.2">
      <c r="A225" s="122"/>
      <c r="B225" s="158" t="s">
        <v>82</v>
      </c>
      <c r="C225" s="159">
        <v>0.10003507131166706</v>
      </c>
      <c r="D225" s="160">
        <v>15.800035071311669</v>
      </c>
      <c r="E225" s="160">
        <v>3.5071311668133376E-5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15.780035071311669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65" customHeight="1" x14ac:dyDescent="0.2">
      <c r="A226" s="122"/>
      <c r="B226" s="158" t="s">
        <v>83</v>
      </c>
      <c r="C226" s="159">
        <v>26.805962309366585</v>
      </c>
      <c r="D226" s="160">
        <v>2.0059623093665842</v>
      </c>
      <c r="E226" s="160">
        <v>5.9623093665841509E-3</v>
      </c>
      <c r="F226" s="160">
        <v>-24.8</v>
      </c>
      <c r="G226" s="161">
        <v>2.0059623093665842</v>
      </c>
      <c r="H226" s="160">
        <v>0</v>
      </c>
      <c r="I226" s="162">
        <v>0</v>
      </c>
      <c r="J226" s="161">
        <v>2.0059623093665842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65" customHeight="1" x14ac:dyDescent="0.2">
      <c r="A227" s="122"/>
      <c r="B227" s="158" t="s">
        <v>84</v>
      </c>
      <c r="C227" s="159">
        <v>47.620784814487656</v>
      </c>
      <c r="D227" s="160">
        <v>27.120784814487656</v>
      </c>
      <c r="E227" s="160">
        <v>2.0784814487655012E-2</v>
      </c>
      <c r="F227" s="160">
        <v>-20.5</v>
      </c>
      <c r="G227" s="161">
        <v>27.120784814487656</v>
      </c>
      <c r="H227" s="160">
        <v>29.1922</v>
      </c>
      <c r="I227" s="162">
        <v>107.63774057307447</v>
      </c>
      <c r="J227" s="161">
        <v>-2.0714151855123433</v>
      </c>
      <c r="K227" s="160">
        <v>1.3999999999999346E-2</v>
      </c>
      <c r="L227" s="160">
        <v>1.5859999999999985</v>
      </c>
      <c r="M227" s="160">
        <v>1.5958000000000041</v>
      </c>
      <c r="N227" s="160">
        <v>5.1823999999999977</v>
      </c>
      <c r="O227" s="160">
        <v>19.108591567127551</v>
      </c>
      <c r="P227" s="160">
        <v>2.0945499999999999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2.7005968280655006</v>
      </c>
      <c r="D228" s="160">
        <v>2.1005968280655005</v>
      </c>
      <c r="E228" s="160">
        <v>5.968280655004321E-4</v>
      </c>
      <c r="F228" s="160">
        <v>-0.60000000000000009</v>
      </c>
      <c r="G228" s="161">
        <v>2.1005968280655005</v>
      </c>
      <c r="H228" s="160">
        <v>1E-3</v>
      </c>
      <c r="I228" s="162">
        <v>4.7605517948007596E-2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0.20046945871776722</v>
      </c>
      <c r="D230" s="160">
        <v>0.20046945871776722</v>
      </c>
      <c r="E230" s="160">
        <v>4.6945871776721271E-4</v>
      </c>
      <c r="F230" s="160">
        <v>0</v>
      </c>
      <c r="G230" s="161">
        <v>0.20046945871776722</v>
      </c>
      <c r="H230" s="160">
        <v>8.0000000000000004E-4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65" customHeight="1" x14ac:dyDescent="0.2">
      <c r="A231" s="122"/>
      <c r="B231" s="158" t="s">
        <v>88</v>
      </c>
      <c r="C231" s="159">
        <v>0.80018704699555765</v>
      </c>
      <c r="D231" s="160">
        <v>1.8704699555760484E-4</v>
      </c>
      <c r="E231" s="160">
        <v>1.8704699555760484E-4</v>
      </c>
      <c r="F231" s="160">
        <v>-0.8</v>
      </c>
      <c r="G231" s="161">
        <v>1.8704699555760484E-4</v>
      </c>
      <c r="H231" s="160">
        <v>0</v>
      </c>
      <c r="I231" s="162">
        <v>0</v>
      </c>
      <c r="J231" s="161">
        <v>1.8704699555760484E-4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80.251867840660779</v>
      </c>
      <c r="D233" s="160">
        <v>52.85186784066078</v>
      </c>
      <c r="E233" s="160">
        <v>5.1867840660782927E-2</v>
      </c>
      <c r="F233" s="160">
        <v>-27.4</v>
      </c>
      <c r="G233" s="161">
        <v>52.85186784066078</v>
      </c>
      <c r="H233" s="160">
        <v>29.297200000000004</v>
      </c>
      <c r="I233" s="162">
        <v>55.432667182787149</v>
      </c>
      <c r="J233" s="161">
        <v>23.554667840660784</v>
      </c>
      <c r="K233" s="160">
        <v>1.3999999999999346E-2</v>
      </c>
      <c r="L233" s="160">
        <v>1.5859999999999985</v>
      </c>
      <c r="M233" s="160">
        <v>1.6078000000000041</v>
      </c>
      <c r="N233" s="160">
        <v>5.1883999999999979</v>
      </c>
      <c r="O233" s="160">
        <v>9.8168715922058318</v>
      </c>
      <c r="P233" s="166">
        <v>2.0990500000000001</v>
      </c>
      <c r="Q233" s="146">
        <v>9.221584926829177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5.3091668484732901</v>
      </c>
      <c r="D235" s="160">
        <v>5.7091668484732923</v>
      </c>
      <c r="E235" s="160">
        <v>9.1668484732903011E-3</v>
      </c>
      <c r="F235" s="160">
        <v>0.40000000000000213</v>
      </c>
      <c r="G235" s="161">
        <v>5.7091668484732923</v>
      </c>
      <c r="H235" s="160">
        <v>0.45119999999999999</v>
      </c>
      <c r="I235" s="162">
        <v>7.9030795906876836</v>
      </c>
      <c r="J235" s="161">
        <v>5.2579668484732922</v>
      </c>
      <c r="K235" s="160">
        <v>7.8000000000000014E-2</v>
      </c>
      <c r="L235" s="160">
        <v>3.8100000000000023E-2</v>
      </c>
      <c r="M235" s="160">
        <v>1.9600000000000006E-2</v>
      </c>
      <c r="N235" s="160">
        <v>8.499999999999952E-3</v>
      </c>
      <c r="O235" s="160">
        <v>0.14888336994868115</v>
      </c>
      <c r="P235" s="160">
        <v>3.6049999999999999E-2</v>
      </c>
      <c r="Q235" s="146" t="s">
        <v>186</v>
      </c>
    </row>
    <row r="236" spans="1:17" s="130" customFormat="1" ht="10.65" customHeight="1" x14ac:dyDescent="0.2">
      <c r="A236" s="184"/>
      <c r="B236" s="158" t="s">
        <v>93</v>
      </c>
      <c r="C236" s="159">
        <v>31.300470302682729</v>
      </c>
      <c r="D236" s="160">
        <v>21.500470302682732</v>
      </c>
      <c r="E236" s="160">
        <v>4.7030268272862941E-4</v>
      </c>
      <c r="F236" s="160">
        <v>-9.7999999999999972</v>
      </c>
      <c r="G236" s="161">
        <v>21.500470302682732</v>
      </c>
      <c r="H236" s="160">
        <v>9.0499999999999997E-2</v>
      </c>
      <c r="I236" s="162">
        <v>0.42092102510291513</v>
      </c>
      <c r="J236" s="161">
        <v>21.409970302682733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4.2226585192045327</v>
      </c>
      <c r="D238" s="160">
        <v>4.1226585192045331</v>
      </c>
      <c r="E238" s="160">
        <v>2.2658519204532546E-2</v>
      </c>
      <c r="F238" s="160">
        <v>-9.9999999999999645E-2</v>
      </c>
      <c r="G238" s="161">
        <v>4.1226585192045331</v>
      </c>
      <c r="H238" s="160">
        <v>0</v>
      </c>
      <c r="I238" s="162">
        <v>0</v>
      </c>
      <c r="J238" s="161">
        <v>4.1226585192045331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65" customHeight="1" x14ac:dyDescent="0.2">
      <c r="A239" s="122"/>
      <c r="B239" s="158" t="s">
        <v>96</v>
      </c>
      <c r="C239" s="159">
        <v>5.6602391760996973</v>
      </c>
      <c r="D239" s="160">
        <v>0.66023917609969729</v>
      </c>
      <c r="E239" s="160">
        <v>-3.9760823900302888E-2</v>
      </c>
      <c r="F239" s="160">
        <v>-5</v>
      </c>
      <c r="G239" s="161">
        <v>0.66023917609969729</v>
      </c>
      <c r="H239" s="160">
        <v>0.95329999999999993</v>
      </c>
      <c r="I239" s="162">
        <v>144.38706979363641</v>
      </c>
      <c r="J239" s="161">
        <v>-0.29306082390030264</v>
      </c>
      <c r="K239" s="160">
        <v>0</v>
      </c>
      <c r="L239" s="160">
        <v>0.12480000000000002</v>
      </c>
      <c r="M239" s="160">
        <v>0</v>
      </c>
      <c r="N239" s="160">
        <v>1.1699999999999933E-2</v>
      </c>
      <c r="O239" s="160">
        <v>1.7720850903026713</v>
      </c>
      <c r="P239" s="160">
        <v>3.4124999999999989E-2</v>
      </c>
      <c r="Q239" s="146">
        <v>0</v>
      </c>
    </row>
    <row r="240" spans="1:17" s="130" customFormat="1" ht="10.65" customHeight="1" x14ac:dyDescent="0.2">
      <c r="A240" s="122"/>
      <c r="B240" s="158" t="s">
        <v>97</v>
      </c>
      <c r="C240" s="159">
        <v>2.558583347332692</v>
      </c>
      <c r="D240" s="160">
        <v>0.9585833473326919</v>
      </c>
      <c r="E240" s="160">
        <v>-4.1416652667308096E-2</v>
      </c>
      <c r="F240" s="160">
        <v>-1.6</v>
      </c>
      <c r="G240" s="161">
        <v>0.9585833473326919</v>
      </c>
      <c r="H240" s="160">
        <v>0</v>
      </c>
      <c r="I240" s="162">
        <v>0</v>
      </c>
      <c r="J240" s="161">
        <v>0.9585833473326919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65" customHeight="1" x14ac:dyDescent="0.2">
      <c r="A241" s="122"/>
      <c r="B241" s="158" t="s">
        <v>98</v>
      </c>
      <c r="C241" s="159">
        <v>21.162408009263757</v>
      </c>
      <c r="D241" s="160">
        <v>2.5624080092637556</v>
      </c>
      <c r="E241" s="160">
        <v>-3.7591990736242309E-2</v>
      </c>
      <c r="F241" s="160">
        <v>-18.600000000000001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65" customHeight="1" x14ac:dyDescent="0.2">
      <c r="A242" s="122"/>
      <c r="B242" s="158" t="s">
        <v>99</v>
      </c>
      <c r="C242" s="159">
        <v>41.217331039566183</v>
      </c>
      <c r="D242" s="160">
        <v>5.6173310395661815</v>
      </c>
      <c r="E242" s="160">
        <v>1.7331039566180095E-2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65" customHeight="1" x14ac:dyDescent="0.2">
      <c r="A243" s="122"/>
      <c r="B243" s="158" t="s">
        <v>100</v>
      </c>
      <c r="C243" s="159">
        <v>192.04441004160222</v>
      </c>
      <c r="D243" s="160">
        <v>93.244410041602208</v>
      </c>
      <c r="E243" s="160">
        <v>4.4410041602219508E-2</v>
      </c>
      <c r="F243" s="160">
        <v>-98.800000000000011</v>
      </c>
      <c r="G243" s="161">
        <v>93.244410041602208</v>
      </c>
      <c r="H243" s="160">
        <v>60.881</v>
      </c>
      <c r="I243" s="162">
        <v>65.291849637782207</v>
      </c>
      <c r="J243" s="161">
        <v>32.363410041602208</v>
      </c>
      <c r="K243" s="160">
        <v>2.8160999999999916</v>
      </c>
      <c r="L243" s="160">
        <v>5.0811000000000064</v>
      </c>
      <c r="M243" s="160">
        <v>4.3105999999999938</v>
      </c>
      <c r="N243" s="160">
        <v>1.3211000000000013</v>
      </c>
      <c r="O243" s="160">
        <v>1.4168141547687152</v>
      </c>
      <c r="P243" s="160">
        <v>3.3822249999999983</v>
      </c>
      <c r="Q243" s="146">
        <v>7.5686744795518415</v>
      </c>
    </row>
    <row r="244" spans="1:17" s="130" customFormat="1" ht="10.65" customHeight="1" x14ac:dyDescent="0.2">
      <c r="A244" s="122"/>
      <c r="B244" s="158" t="s">
        <v>101</v>
      </c>
      <c r="C244" s="159">
        <v>124.72913011995462</v>
      </c>
      <c r="D244" s="160">
        <v>160.62913011995462</v>
      </c>
      <c r="E244" s="160">
        <v>2.9130119954629663E-2</v>
      </c>
      <c r="F244" s="160">
        <v>35.900000000000006</v>
      </c>
      <c r="G244" s="161">
        <v>160.62913011995462</v>
      </c>
      <c r="H244" s="160">
        <v>82.398200000000003</v>
      </c>
      <c r="I244" s="162">
        <v>51.297171278003354</v>
      </c>
      <c r="J244" s="161">
        <v>78.230930119954621</v>
      </c>
      <c r="K244" s="160">
        <v>2.4235999999999933</v>
      </c>
      <c r="L244" s="160">
        <v>2.4748000000000019</v>
      </c>
      <c r="M244" s="160">
        <v>5.6036000000000001</v>
      </c>
      <c r="N244" s="160">
        <v>3.9971000000000032</v>
      </c>
      <c r="O244" s="160">
        <v>2.4884029422403326</v>
      </c>
      <c r="P244" s="160">
        <v>3.6247749999999996</v>
      </c>
      <c r="Q244" s="146">
        <v>19.582285830142457</v>
      </c>
    </row>
    <row r="245" spans="1:17" s="130" customFormat="1" ht="10.65" customHeight="1" x14ac:dyDescent="0.2">
      <c r="A245" s="122"/>
      <c r="B245" s="158" t="s">
        <v>102</v>
      </c>
      <c r="C245" s="159">
        <v>0.10002338087444471</v>
      </c>
      <c r="D245" s="160">
        <v>0.10002338087444471</v>
      </c>
      <c r="E245" s="160">
        <v>2.3380874444700606E-5</v>
      </c>
      <c r="F245" s="160">
        <v>0</v>
      </c>
      <c r="G245" s="161">
        <v>0.10002338087444471</v>
      </c>
      <c r="H245" s="160">
        <v>0</v>
      </c>
      <c r="I245" s="162">
        <v>0</v>
      </c>
      <c r="J245" s="161">
        <v>0.10002338087444471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32.995657266342398</v>
      </c>
      <c r="D246" s="160">
        <v>32.995657266342398</v>
      </c>
      <c r="E246" s="160">
        <v>-4.3427336576016273E-3</v>
      </c>
      <c r="F246" s="160">
        <v>0</v>
      </c>
      <c r="G246" s="161">
        <v>32.995657266342398</v>
      </c>
      <c r="H246" s="160">
        <v>0</v>
      </c>
      <c r="I246" s="162">
        <v>0</v>
      </c>
      <c r="J246" s="161">
        <v>32.995657266342398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65" customHeight="1" x14ac:dyDescent="0.2">
      <c r="A247" s="122"/>
      <c r="B247" s="1" t="s">
        <v>104</v>
      </c>
      <c r="C247" s="159">
        <v>79.416156684824173</v>
      </c>
      <c r="D247" s="160">
        <v>84.416156684824173</v>
      </c>
      <c r="E247" s="160">
        <v>1.6156684824167655E-2</v>
      </c>
      <c r="F247" s="160">
        <v>5</v>
      </c>
      <c r="G247" s="161">
        <v>84.416156684824173</v>
      </c>
      <c r="H247" s="160">
        <v>55.3962</v>
      </c>
      <c r="I247" s="162">
        <v>65.622745900203711</v>
      </c>
      <c r="J247" s="161">
        <v>29.019956684824173</v>
      </c>
      <c r="K247" s="160">
        <v>1.6742999999999952</v>
      </c>
      <c r="L247" s="160">
        <v>0</v>
      </c>
      <c r="M247" s="160">
        <v>0</v>
      </c>
      <c r="N247" s="160">
        <v>4.4224000000000032</v>
      </c>
      <c r="O247" s="160">
        <v>5.2388075620540961</v>
      </c>
      <c r="P247" s="160">
        <v>1.5241749999999996</v>
      </c>
      <c r="Q247" s="146">
        <v>17.039780002180969</v>
      </c>
    </row>
    <row r="248" spans="1:17" s="130" customFormat="1" ht="10.65" customHeight="1" x14ac:dyDescent="0.2">
      <c r="A248" s="122"/>
      <c r="B248" s="165" t="s">
        <v>106</v>
      </c>
      <c r="C248" s="169">
        <v>620.96810257688151</v>
      </c>
      <c r="D248" s="160">
        <v>465.36810257688154</v>
      </c>
      <c r="E248" s="160">
        <v>6.8102576881585719E-2</v>
      </c>
      <c r="F248" s="160">
        <v>-155.60000000000002</v>
      </c>
      <c r="G248" s="161">
        <v>465.36810257688154</v>
      </c>
      <c r="H248" s="160">
        <v>229.4676</v>
      </c>
      <c r="I248" s="162">
        <v>49.308837182731196</v>
      </c>
      <c r="J248" s="161">
        <v>235.90050257688154</v>
      </c>
      <c r="K248" s="160">
        <v>7.0060000000000002</v>
      </c>
      <c r="L248" s="160">
        <v>9.3048000000000002</v>
      </c>
      <c r="M248" s="160">
        <v>11.541599999999988</v>
      </c>
      <c r="N248" s="160">
        <v>14.949200000000019</v>
      </c>
      <c r="O248" s="160">
        <v>3.2123387738054787</v>
      </c>
      <c r="P248" s="160">
        <v>10.700400000000002</v>
      </c>
      <c r="Q248" s="146">
        <v>20.045951794034007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15.757066190006087</v>
      </c>
      <c r="D251" s="159">
        <v>14.257066190006087</v>
      </c>
      <c r="E251" s="170">
        <v>-4.5318659187271848E-2</v>
      </c>
      <c r="F251" s="160">
        <v>-1.5</v>
      </c>
      <c r="G251" s="161">
        <v>14.257066190006087</v>
      </c>
      <c r="H251" s="160">
        <v>10.397399999999999</v>
      </c>
      <c r="I251" s="162">
        <v>72.928047477877072</v>
      </c>
      <c r="J251" s="161">
        <v>3.859666190006088</v>
      </c>
      <c r="K251" s="160">
        <v>0.5365000000000002</v>
      </c>
      <c r="L251" s="160">
        <v>0.20560000000000045</v>
      </c>
      <c r="M251" s="160">
        <v>0.42379999999999995</v>
      </c>
      <c r="N251" s="160">
        <v>0.33889999999999887</v>
      </c>
      <c r="O251" s="160">
        <v>2.3770668907854327</v>
      </c>
      <c r="P251" s="160">
        <v>0.37619999999999987</v>
      </c>
      <c r="Q251" s="146">
        <v>8.2596124136259679</v>
      </c>
    </row>
    <row r="252" spans="1:17" s="130" customFormat="1" ht="10.65" customHeight="1" x14ac:dyDescent="0.2">
      <c r="A252" s="122"/>
      <c r="B252" s="171" t="s">
        <v>109</v>
      </c>
      <c r="C252" s="159">
        <v>129.2578312331124</v>
      </c>
      <c r="D252" s="159">
        <v>294.35783123311239</v>
      </c>
      <c r="E252" s="170">
        <v>-4.7533757791825337E-2</v>
      </c>
      <c r="F252" s="160">
        <v>164.1</v>
      </c>
      <c r="G252" s="161">
        <v>293.35783123311239</v>
      </c>
      <c r="H252" s="160">
        <v>100.7852</v>
      </c>
      <c r="I252" s="162">
        <v>34.355721671501094</v>
      </c>
      <c r="J252" s="161">
        <v>192.57263123311239</v>
      </c>
      <c r="K252" s="160">
        <v>4.5190999999999946</v>
      </c>
      <c r="L252" s="160">
        <v>11.373699999999999</v>
      </c>
      <c r="M252" s="160">
        <v>2.6008000000000067</v>
      </c>
      <c r="N252" s="160">
        <v>0.88519999999999754</v>
      </c>
      <c r="O252" s="160">
        <v>0.30174752665681748</v>
      </c>
      <c r="P252" s="160">
        <v>4.8446999999999996</v>
      </c>
      <c r="Q252" s="146">
        <v>37.749134359839083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765.98299999999995</v>
      </c>
      <c r="D255" s="173">
        <v>774.98299999999995</v>
      </c>
      <c r="E255" s="174">
        <v>-2.4749840097511466E-2</v>
      </c>
      <c r="F255" s="177">
        <v>7.9999999999999716</v>
      </c>
      <c r="G255" s="185">
        <v>773.98299999999995</v>
      </c>
      <c r="H255" s="177">
        <v>341.65020000000004</v>
      </c>
      <c r="I255" s="176">
        <v>44.141822236405723</v>
      </c>
      <c r="J255" s="185">
        <v>432.33280000000002</v>
      </c>
      <c r="K255" s="177">
        <v>12.061599999999999</v>
      </c>
      <c r="L255" s="177">
        <v>20.884099999999989</v>
      </c>
      <c r="M255" s="177">
        <v>14.566199999999981</v>
      </c>
      <c r="N255" s="177">
        <v>16.17330000000004</v>
      </c>
      <c r="O255" s="177">
        <v>2.0869231970249724</v>
      </c>
      <c r="P255" s="186">
        <v>15.921300000000002</v>
      </c>
      <c r="Q255" s="153">
        <v>25.154365535477627</v>
      </c>
    </row>
    <row r="256" spans="1:17" s="130" customFormat="1" ht="10.65" customHeight="1" x14ac:dyDescent="0.2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185</v>
      </c>
      <c r="C261" s="123"/>
      <c r="P261" s="128"/>
      <c r="T261" s="130"/>
    </row>
    <row r="262" spans="1:20" ht="10.65" customHeight="1" x14ac:dyDescent="0.2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43383</v>
      </c>
      <c r="L266" s="151">
        <v>43390</v>
      </c>
      <c r="M266" s="151">
        <v>43397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7" t="s">
        <v>159</v>
      </c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8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231.53758587570442</v>
      </c>
      <c r="D269" s="160">
        <v>624.63758587570442</v>
      </c>
      <c r="E269" s="160">
        <v>3.7585875704394311E-2</v>
      </c>
      <c r="F269" s="160">
        <v>393.1</v>
      </c>
      <c r="G269" s="161">
        <v>624.63758587570442</v>
      </c>
      <c r="H269" s="160">
        <v>498.77779999999996</v>
      </c>
      <c r="I269" s="162">
        <v>79.850750463685827</v>
      </c>
      <c r="J269" s="161">
        <v>125.85978587570446</v>
      </c>
      <c r="K269" s="160">
        <v>7.0130000000000337</v>
      </c>
      <c r="L269" s="160">
        <v>14.286999999999978</v>
      </c>
      <c r="M269" s="160">
        <v>18.231899999999996</v>
      </c>
      <c r="N269" s="160">
        <v>17.981999999999971</v>
      </c>
      <c r="O269" s="160">
        <v>2.8787893022464037</v>
      </c>
      <c r="P269" s="160">
        <v>14.378474999999995</v>
      </c>
      <c r="Q269" s="146">
        <v>6.7533473386923522</v>
      </c>
      <c r="T269" s="130"/>
    </row>
    <row r="270" spans="1:20" ht="10.65" customHeight="1" x14ac:dyDescent="0.2">
      <c r="A270" s="122"/>
      <c r="B270" s="158" t="s">
        <v>81</v>
      </c>
      <c r="C270" s="159">
        <v>52.54862501099209</v>
      </c>
      <c r="D270" s="160">
        <v>233.64862501099208</v>
      </c>
      <c r="E270" s="160">
        <v>4.8625010992083162E-2</v>
      </c>
      <c r="F270" s="160">
        <v>181.1</v>
      </c>
      <c r="G270" s="161">
        <v>233.64862501099208</v>
      </c>
      <c r="H270" s="160">
        <v>216.0823</v>
      </c>
      <c r="I270" s="162">
        <v>92.481734052504834</v>
      </c>
      <c r="J270" s="161">
        <v>17.566325010992074</v>
      </c>
      <c r="K270" s="160">
        <v>0.18899999999999295</v>
      </c>
      <c r="L270" s="160">
        <v>1.0149999999999864</v>
      </c>
      <c r="M270" s="160">
        <v>3.2750000000000057</v>
      </c>
      <c r="N270" s="160">
        <v>13.369</v>
      </c>
      <c r="O270" s="160">
        <v>5.721839792282557</v>
      </c>
      <c r="P270" s="160">
        <v>4.4619999999999962</v>
      </c>
      <c r="Q270" s="146">
        <v>1.9368724811725881</v>
      </c>
      <c r="T270" s="130"/>
    </row>
    <row r="271" spans="1:20" ht="10.65" customHeight="1" x14ac:dyDescent="0.2">
      <c r="A271" s="122"/>
      <c r="B271" s="158" t="s">
        <v>82</v>
      </c>
      <c r="C271" s="159">
        <v>133.24162342176933</v>
      </c>
      <c r="D271" s="160">
        <v>493.84162342176933</v>
      </c>
      <c r="E271" s="160">
        <v>4.1623421769315883E-2</v>
      </c>
      <c r="F271" s="160">
        <v>360.6</v>
      </c>
      <c r="G271" s="161">
        <v>493.84162342176933</v>
      </c>
      <c r="H271" s="160">
        <v>397.66699999999997</v>
      </c>
      <c r="I271" s="162">
        <v>80.525209123648395</v>
      </c>
      <c r="J271" s="161">
        <v>96.174623421769354</v>
      </c>
      <c r="K271" s="160">
        <v>12.628000000000043</v>
      </c>
      <c r="L271" s="160">
        <v>7.7799999999999727</v>
      </c>
      <c r="M271" s="160">
        <v>15.98399999999998</v>
      </c>
      <c r="N271" s="160">
        <v>11.105999999999995</v>
      </c>
      <c r="O271" s="160">
        <v>2.2488991355260524</v>
      </c>
      <c r="P271" s="160">
        <v>11.874499999999998</v>
      </c>
      <c r="Q271" s="146">
        <v>6.0992566779038597</v>
      </c>
      <c r="T271" s="130"/>
    </row>
    <row r="272" spans="1:20" ht="10.65" customHeight="1" x14ac:dyDescent="0.2">
      <c r="A272" s="122"/>
      <c r="B272" s="158" t="s">
        <v>83</v>
      </c>
      <c r="C272" s="159">
        <v>179.34396936617395</v>
      </c>
      <c r="D272" s="160">
        <v>873.94396936617397</v>
      </c>
      <c r="E272" s="160">
        <v>4.3969366173882918E-2</v>
      </c>
      <c r="F272" s="160">
        <v>694.6</v>
      </c>
      <c r="G272" s="161">
        <v>873.94396936617397</v>
      </c>
      <c r="H272" s="160">
        <v>617.29300000000001</v>
      </c>
      <c r="I272" s="162">
        <v>70.633017863569734</v>
      </c>
      <c r="J272" s="161">
        <v>256.65096936617397</v>
      </c>
      <c r="K272" s="160">
        <v>29.111999999999966</v>
      </c>
      <c r="L272" s="160">
        <v>37.691000000000031</v>
      </c>
      <c r="M272" s="160">
        <v>11.996999999999957</v>
      </c>
      <c r="N272" s="160">
        <v>53.671000000000049</v>
      </c>
      <c r="O272" s="160">
        <v>6.1412403862600975</v>
      </c>
      <c r="P272" s="160">
        <v>33.117750000000001</v>
      </c>
      <c r="Q272" s="146">
        <v>5.7496499419850071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9.8073615756415151</v>
      </c>
      <c r="D273" s="160">
        <v>10.807361575641515</v>
      </c>
      <c r="E273" s="160">
        <v>7.3615756415144062E-3</v>
      </c>
      <c r="F273" s="160">
        <v>1</v>
      </c>
      <c r="G273" s="161">
        <v>10.807361575641515</v>
      </c>
      <c r="H273" s="160">
        <v>9.8341999999999992</v>
      </c>
      <c r="I273" s="162">
        <v>90.995382463792978</v>
      </c>
      <c r="J273" s="161">
        <v>0.97316157564151595</v>
      </c>
      <c r="K273" s="160">
        <v>0.32969999999999899</v>
      </c>
      <c r="L273" s="160">
        <v>0.15700000000000003</v>
      </c>
      <c r="M273" s="160">
        <v>0.22109999999999985</v>
      </c>
      <c r="N273" s="160">
        <v>7.4699999999999989E-2</v>
      </c>
      <c r="O273" s="160">
        <v>0.69119552887325197</v>
      </c>
      <c r="P273" s="160">
        <v>0.19562499999999972</v>
      </c>
      <c r="Q273" s="146">
        <v>2.9746278627042422</v>
      </c>
    </row>
    <row r="274" spans="1:17" s="130" customFormat="1" ht="10.65" customHeight="1" x14ac:dyDescent="0.2">
      <c r="A274" s="122"/>
      <c r="B274" s="158" t="s">
        <v>85</v>
      </c>
      <c r="C274" s="159">
        <v>4.8006705018289884</v>
      </c>
      <c r="D274" s="160">
        <v>2.5006705018289876</v>
      </c>
      <c r="E274" s="160">
        <v>6.705018289885345E-4</v>
      </c>
      <c r="F274" s="160">
        <v>-2.3000000000000007</v>
      </c>
      <c r="G274" s="161">
        <v>2.5006705018289876</v>
      </c>
      <c r="H274" s="160">
        <v>1.627</v>
      </c>
      <c r="I274" s="162">
        <v>65.062550176443239</v>
      </c>
      <c r="J274" s="161">
        <v>0.87367050182898764</v>
      </c>
      <c r="K274" s="160">
        <v>0</v>
      </c>
      <c r="L274" s="160">
        <v>0.21599999999999997</v>
      </c>
      <c r="M274" s="160">
        <v>6.0999999999999943E-2</v>
      </c>
      <c r="N274" s="160">
        <v>0</v>
      </c>
      <c r="O274" s="160">
        <v>0</v>
      </c>
      <c r="P274" s="160">
        <v>6.9249999999999978E-2</v>
      </c>
      <c r="Q274" s="146">
        <v>10.61618053182654</v>
      </c>
    </row>
    <row r="275" spans="1:17" s="130" customFormat="1" ht="10.65" customHeight="1" x14ac:dyDescent="0.2">
      <c r="A275" s="122"/>
      <c r="B275" s="158" t="s">
        <v>86</v>
      </c>
      <c r="C275" s="159">
        <v>22.182970748416526</v>
      </c>
      <c r="D275" s="160">
        <v>25.582970748416528</v>
      </c>
      <c r="E275" s="160">
        <v>-1.7029251583473126E-2</v>
      </c>
      <c r="F275" s="160">
        <v>3.4000000000000021</v>
      </c>
      <c r="G275" s="161">
        <v>25.582970748416528</v>
      </c>
      <c r="H275" s="160">
        <v>10.948</v>
      </c>
      <c r="I275" s="162">
        <v>42.794091849859271</v>
      </c>
      <c r="J275" s="161">
        <v>14.634970748416528</v>
      </c>
      <c r="K275" s="160">
        <v>7.6999999999999957E-2</v>
      </c>
      <c r="L275" s="160">
        <v>0</v>
      </c>
      <c r="M275" s="160">
        <v>0.80400000000000027</v>
      </c>
      <c r="N275" s="160">
        <v>0.11800000000000033</v>
      </c>
      <c r="O275" s="160">
        <v>0.46124432209384436</v>
      </c>
      <c r="P275" s="160">
        <v>0.24975000000000014</v>
      </c>
      <c r="Q275" s="146" t="s">
        <v>186</v>
      </c>
    </row>
    <row r="276" spans="1:17" s="130" customFormat="1" ht="10.65" customHeight="1" x14ac:dyDescent="0.2">
      <c r="A276" s="122"/>
      <c r="B276" s="158" t="s">
        <v>87</v>
      </c>
      <c r="C276" s="159">
        <v>84.655280207928726</v>
      </c>
      <c r="D276" s="160">
        <v>88.25528020792872</v>
      </c>
      <c r="E276" s="160">
        <v>-4.4719792071276743E-2</v>
      </c>
      <c r="F276" s="160">
        <v>3.5999999999999943</v>
      </c>
      <c r="G276" s="161">
        <v>88.25528020792872</v>
      </c>
      <c r="H276" s="160">
        <v>349.779</v>
      </c>
      <c r="I276" s="162">
        <v>396.32642848781802</v>
      </c>
      <c r="J276" s="161">
        <v>-261.52371979207129</v>
      </c>
      <c r="K276" s="160">
        <v>12.488</v>
      </c>
      <c r="L276" s="160">
        <v>12.623999999999967</v>
      </c>
      <c r="M276" s="160">
        <v>4.5600000000000023</v>
      </c>
      <c r="N276" s="160">
        <v>0</v>
      </c>
      <c r="O276" s="160">
        <v>0</v>
      </c>
      <c r="P276" s="160">
        <v>7.4179999999999922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32.206490155258209</v>
      </c>
      <c r="D278" s="160">
        <v>46.606490155258207</v>
      </c>
      <c r="E278" s="160">
        <v>6.490155258205732E-3</v>
      </c>
      <c r="F278" s="160">
        <v>14.399999999999999</v>
      </c>
      <c r="G278" s="161">
        <v>46.606490155258207</v>
      </c>
      <c r="H278" s="160">
        <v>45.578000000000003</v>
      </c>
      <c r="I278" s="162">
        <v>97.793246923696586</v>
      </c>
      <c r="J278" s="161">
        <v>1.0284901552582042</v>
      </c>
      <c r="K278" s="160">
        <v>1.6110000000000042</v>
      </c>
      <c r="L278" s="160">
        <v>0.31700000000000017</v>
      </c>
      <c r="M278" s="160">
        <v>0</v>
      </c>
      <c r="N278" s="160">
        <v>0</v>
      </c>
      <c r="O278" s="160">
        <v>0</v>
      </c>
      <c r="P278" s="160">
        <v>0.48200000000000109</v>
      </c>
      <c r="Q278" s="146">
        <v>0.13379700261037719</v>
      </c>
    </row>
    <row r="279" spans="1:17" s="130" customFormat="1" ht="10.65" customHeight="1" x14ac:dyDescent="0.2">
      <c r="A279" s="122"/>
      <c r="B279" s="165" t="s">
        <v>91</v>
      </c>
      <c r="C279" s="159">
        <v>750.32457686371379</v>
      </c>
      <c r="D279" s="160">
        <v>2399.8245768637139</v>
      </c>
      <c r="E279" s="160">
        <v>0.12457686371363508</v>
      </c>
      <c r="F279" s="160">
        <v>1649.5</v>
      </c>
      <c r="G279" s="161">
        <v>2399.8245768637139</v>
      </c>
      <c r="H279" s="160">
        <v>2147.5862999999999</v>
      </c>
      <c r="I279" s="162">
        <v>89.489303539287889</v>
      </c>
      <c r="J279" s="161">
        <v>252.23827686371382</v>
      </c>
      <c r="K279" s="160">
        <v>63.44770000000004</v>
      </c>
      <c r="L279" s="160">
        <v>74.086999999999932</v>
      </c>
      <c r="M279" s="160">
        <v>55.133999999999943</v>
      </c>
      <c r="N279" s="160">
        <v>96.320700000000016</v>
      </c>
      <c r="O279" s="160">
        <v>4.0136558700419576</v>
      </c>
      <c r="P279" s="166">
        <v>72.247349999999983</v>
      </c>
      <c r="Q279" s="146">
        <v>1.4913152781896342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25.165631174640424</v>
      </c>
      <c r="D281" s="160">
        <v>52.865631174640427</v>
      </c>
      <c r="E281" s="160">
        <v>-3.4368825359578636E-2</v>
      </c>
      <c r="F281" s="160">
        <v>27.700000000000003</v>
      </c>
      <c r="G281" s="161">
        <v>52.865631174640427</v>
      </c>
      <c r="H281" s="160">
        <v>45.5291</v>
      </c>
      <c r="I281" s="162">
        <v>86.12230477225485</v>
      </c>
      <c r="J281" s="161">
        <v>7.3365311746404274</v>
      </c>
      <c r="K281" s="160">
        <v>0.60400000000000631</v>
      </c>
      <c r="L281" s="160">
        <v>1.2256999999999962</v>
      </c>
      <c r="M281" s="160">
        <v>0.74380000000000024</v>
      </c>
      <c r="N281" s="160">
        <v>0.79840000000000089</v>
      </c>
      <c r="O281" s="160">
        <v>1.5102439567258819</v>
      </c>
      <c r="P281" s="160">
        <v>0.84297500000000092</v>
      </c>
      <c r="Q281" s="146">
        <v>6.7031420559808055</v>
      </c>
    </row>
    <row r="282" spans="1:17" s="130" customFormat="1" ht="10.65" customHeight="1" x14ac:dyDescent="0.2">
      <c r="A282" s="184"/>
      <c r="B282" s="158" t="s">
        <v>93</v>
      </c>
      <c r="C282" s="159">
        <v>135.37971207694741</v>
      </c>
      <c r="D282" s="160">
        <v>424.67971207694745</v>
      </c>
      <c r="E282" s="160">
        <v>19.979712076947408</v>
      </c>
      <c r="F282" s="160">
        <v>289.30000000000007</v>
      </c>
      <c r="G282" s="161">
        <v>424.67971207694745</v>
      </c>
      <c r="H282" s="160">
        <v>241.60929999999999</v>
      </c>
      <c r="I282" s="162">
        <v>56.89212202258981</v>
      </c>
      <c r="J282" s="161">
        <v>183.07041207694746</v>
      </c>
      <c r="K282" s="160">
        <v>37.384500000000003</v>
      </c>
      <c r="L282" s="160">
        <v>0.29879999999999995</v>
      </c>
      <c r="M282" s="160">
        <v>8.7599999999980582E-2</v>
      </c>
      <c r="N282" s="160">
        <v>20.477300000000014</v>
      </c>
      <c r="O282" s="160">
        <v>4.8218220502819182</v>
      </c>
      <c r="P282" s="160">
        <v>14.562049999999999</v>
      </c>
      <c r="Q282" s="146">
        <v>10.571747252409343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23.822052378974284</v>
      </c>
      <c r="D284" s="160">
        <v>246.82205237897429</v>
      </c>
      <c r="E284" s="160">
        <v>2.2052378974279918E-2</v>
      </c>
      <c r="F284" s="160">
        <v>223</v>
      </c>
      <c r="G284" s="161">
        <v>246.82205237897429</v>
      </c>
      <c r="H284" s="160">
        <v>83.150299999999987</v>
      </c>
      <c r="I284" s="162">
        <v>33.688359366013927</v>
      </c>
      <c r="J284" s="161">
        <v>163.6717523789743</v>
      </c>
      <c r="K284" s="160">
        <v>4.8526999999999987</v>
      </c>
      <c r="L284" s="160">
        <v>0</v>
      </c>
      <c r="M284" s="160">
        <v>0</v>
      </c>
      <c r="N284" s="160">
        <v>6.7376999999999896</v>
      </c>
      <c r="O284" s="160">
        <v>2.7297803964675018</v>
      </c>
      <c r="P284" s="160">
        <v>2.8975999999999971</v>
      </c>
      <c r="Q284" s="146" t="s">
        <v>186</v>
      </c>
    </row>
    <row r="285" spans="1:17" s="130" customFormat="1" ht="10.65" customHeight="1" x14ac:dyDescent="0.2">
      <c r="A285" s="122"/>
      <c r="B285" s="158" t="s">
        <v>96</v>
      </c>
      <c r="C285" s="159">
        <v>58.568782142152095</v>
      </c>
      <c r="D285" s="160">
        <v>169.46878214215209</v>
      </c>
      <c r="E285" s="160">
        <v>-3.1217857847906316E-2</v>
      </c>
      <c r="F285" s="160">
        <v>110.9</v>
      </c>
      <c r="G285" s="161">
        <v>169.46878214215209</v>
      </c>
      <c r="H285" s="160">
        <v>241.70550000000003</v>
      </c>
      <c r="I285" s="162">
        <v>142.62538323858081</v>
      </c>
      <c r="J285" s="161">
        <v>-72.236717857847935</v>
      </c>
      <c r="K285" s="160">
        <v>6.9493999999999971</v>
      </c>
      <c r="L285" s="160">
        <v>11.836000000000013</v>
      </c>
      <c r="M285" s="160">
        <v>10.147999999999996</v>
      </c>
      <c r="N285" s="160">
        <v>38.358900000000006</v>
      </c>
      <c r="O285" s="160">
        <v>22.634788257240309</v>
      </c>
      <c r="P285" s="160">
        <v>16.823075000000003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193.35846957972396</v>
      </c>
      <c r="D286" s="160">
        <v>852.15846957972394</v>
      </c>
      <c r="E286" s="160">
        <v>-4.1530420275989854E-2</v>
      </c>
      <c r="F286" s="160">
        <v>658.8</v>
      </c>
      <c r="G286" s="161">
        <v>852.15846957972394</v>
      </c>
      <c r="H286" s="160">
        <v>1072.7865999999999</v>
      </c>
      <c r="I286" s="162">
        <v>125.89050491149698</v>
      </c>
      <c r="J286" s="161">
        <v>-220.62813042027597</v>
      </c>
      <c r="K286" s="160">
        <v>20.705500000000029</v>
      </c>
      <c r="L286" s="160">
        <v>43.723600000000033</v>
      </c>
      <c r="M286" s="160">
        <v>59.752700000000004</v>
      </c>
      <c r="N286" s="160">
        <v>68.453099999999836</v>
      </c>
      <c r="O286" s="160">
        <v>8.0329073105100068</v>
      </c>
      <c r="P286" s="160">
        <v>48.158724999999976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67.437777249892179</v>
      </c>
      <c r="D287" s="160">
        <v>144.23777724989216</v>
      </c>
      <c r="E287" s="160">
        <v>3.7777249892172904E-2</v>
      </c>
      <c r="F287" s="160">
        <v>76.799999999999983</v>
      </c>
      <c r="G287" s="161">
        <v>144.23777724989216</v>
      </c>
      <c r="H287" s="160">
        <v>149.37899999999999</v>
      </c>
      <c r="I287" s="162">
        <v>103.56440791596549</v>
      </c>
      <c r="J287" s="161">
        <v>-5.1412227501078291</v>
      </c>
      <c r="K287" s="160">
        <v>16.995199999999997</v>
      </c>
      <c r="L287" s="160">
        <v>0</v>
      </c>
      <c r="M287" s="160">
        <v>3.5168000000000035</v>
      </c>
      <c r="N287" s="160">
        <v>27.397799999999989</v>
      </c>
      <c r="O287" s="160">
        <v>18.9948850588104</v>
      </c>
      <c r="P287" s="160">
        <v>11.977449999999997</v>
      </c>
      <c r="Q287" s="146">
        <v>0</v>
      </c>
    </row>
    <row r="288" spans="1:17" s="130" customFormat="1" ht="10.65" customHeight="1" x14ac:dyDescent="0.2">
      <c r="A288" s="122"/>
      <c r="B288" s="158" t="s">
        <v>99</v>
      </c>
      <c r="C288" s="159">
        <v>6.228236052975352</v>
      </c>
      <c r="D288" s="160">
        <v>3.4282360529753522</v>
      </c>
      <c r="E288" s="160">
        <v>2.8236052975351811E-2</v>
      </c>
      <c r="F288" s="160">
        <v>-2.8</v>
      </c>
      <c r="G288" s="161">
        <v>3.4282360529753522</v>
      </c>
      <c r="H288" s="160">
        <v>0</v>
      </c>
      <c r="I288" s="162">
        <v>0</v>
      </c>
      <c r="J288" s="161">
        <v>3.4282360529753522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65" customHeight="1" x14ac:dyDescent="0.2">
      <c r="A289" s="122"/>
      <c r="B289" s="158" t="s">
        <v>100</v>
      </c>
      <c r="C289" s="159">
        <v>24.302389819811218</v>
      </c>
      <c r="D289" s="160">
        <v>20.302389819811218</v>
      </c>
      <c r="E289" s="160">
        <v>2.3898198112171087E-3</v>
      </c>
      <c r="F289" s="160">
        <v>-4</v>
      </c>
      <c r="G289" s="161">
        <v>20.302389819811218</v>
      </c>
      <c r="H289" s="160">
        <v>3.2311000000000001</v>
      </c>
      <c r="I289" s="162">
        <v>15.914875187979444</v>
      </c>
      <c r="J289" s="161">
        <v>17.071289819811216</v>
      </c>
      <c r="K289" s="160">
        <v>1.1099999999999888E-2</v>
      </c>
      <c r="L289" s="160">
        <v>3.6999999999999922E-2</v>
      </c>
      <c r="M289" s="160">
        <v>1.5000000000000124E-2</v>
      </c>
      <c r="N289" s="160">
        <v>0</v>
      </c>
      <c r="O289" s="160">
        <v>0</v>
      </c>
      <c r="P289" s="160">
        <v>1.5774999999999983E-2</v>
      </c>
      <c r="Q289" s="146" t="s">
        <v>186</v>
      </c>
    </row>
    <row r="290" spans="1:17" s="130" customFormat="1" ht="10.65" customHeight="1" x14ac:dyDescent="0.2">
      <c r="A290" s="122"/>
      <c r="B290" s="158" t="s">
        <v>101</v>
      </c>
      <c r="C290" s="159">
        <v>14.680234756583914</v>
      </c>
      <c r="D290" s="160">
        <v>3.1802347565839142</v>
      </c>
      <c r="E290" s="160">
        <v>-1.9765243416085099E-2</v>
      </c>
      <c r="F290" s="160">
        <v>-11.5</v>
      </c>
      <c r="G290" s="161">
        <v>3.1802347565839142</v>
      </c>
      <c r="H290" s="160">
        <v>0.97950000000000004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65" customHeight="1" x14ac:dyDescent="0.2">
      <c r="A291" s="122"/>
      <c r="B291" s="158" t="s">
        <v>102</v>
      </c>
      <c r="C291" s="159">
        <v>20.951375982139506</v>
      </c>
      <c r="D291" s="160">
        <v>46.351375982139501</v>
      </c>
      <c r="E291" s="160">
        <v>-4.8624017860497304E-2</v>
      </c>
      <c r="F291" s="160">
        <v>25.399999999999995</v>
      </c>
      <c r="G291" s="161">
        <v>46.351375982139501</v>
      </c>
      <c r="H291" s="160">
        <v>71.010000000000005</v>
      </c>
      <c r="I291" s="162">
        <v>153.19933550055165</v>
      </c>
      <c r="J291" s="161">
        <v>-24.658624017860504</v>
      </c>
      <c r="K291" s="160">
        <v>6.5129999999999981</v>
      </c>
      <c r="L291" s="160">
        <v>-0.82000000000000028</v>
      </c>
      <c r="M291" s="160">
        <v>11.982999999999997</v>
      </c>
      <c r="N291" s="160">
        <v>12.655000000000008</v>
      </c>
      <c r="O291" s="160">
        <v>27.302317853252809</v>
      </c>
      <c r="P291" s="160">
        <v>7.5827500000000008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2.533362049191398</v>
      </c>
      <c r="D292" s="160">
        <v>2.533362049191398</v>
      </c>
      <c r="E292" s="160">
        <v>3.3362049191397958E-2</v>
      </c>
      <c r="F292" s="160">
        <v>0</v>
      </c>
      <c r="G292" s="161">
        <v>2.533362049191398</v>
      </c>
      <c r="H292" s="160">
        <v>1</v>
      </c>
      <c r="I292" s="162">
        <v>39.473236773211369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65" customHeight="1" x14ac:dyDescent="0.2">
      <c r="A293" s="122"/>
      <c r="B293" s="1" t="s">
        <v>104</v>
      </c>
      <c r="C293" s="159">
        <v>2.7301409976667608</v>
      </c>
      <c r="D293" s="160">
        <v>3.7301409976667608</v>
      </c>
      <c r="E293" s="160">
        <v>3.0140997666760594E-2</v>
      </c>
      <c r="F293" s="160">
        <v>1</v>
      </c>
      <c r="G293" s="161">
        <v>3.7301409976667608</v>
      </c>
      <c r="H293" s="160">
        <v>1.3427</v>
      </c>
      <c r="I293" s="162">
        <v>35.995958352241161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65" customHeight="1" x14ac:dyDescent="0.2">
      <c r="A294" s="122"/>
      <c r="B294" s="165" t="s">
        <v>106</v>
      </c>
      <c r="C294" s="169">
        <v>1325.4827411244123</v>
      </c>
      <c r="D294" s="160">
        <v>4369.5827411244127</v>
      </c>
      <c r="E294" s="160">
        <v>20.082741124413587</v>
      </c>
      <c r="F294" s="160">
        <v>3044.1000000000004</v>
      </c>
      <c r="G294" s="161">
        <v>4369.5827411244127</v>
      </c>
      <c r="H294" s="160">
        <v>4059.3093999999996</v>
      </c>
      <c r="I294" s="162">
        <v>92.899245545706918</v>
      </c>
      <c r="J294" s="161">
        <v>310.27334112441304</v>
      </c>
      <c r="K294" s="160">
        <v>157.46309999999994</v>
      </c>
      <c r="L294" s="160">
        <v>130.38809999999967</v>
      </c>
      <c r="M294" s="160">
        <v>141.38090000000011</v>
      </c>
      <c r="N294" s="160">
        <v>271.19890000000078</v>
      </c>
      <c r="O294" s="160">
        <v>6.2065170993927419</v>
      </c>
      <c r="P294" s="160">
        <v>175.10775000000012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1.822056854142891E-3</v>
      </c>
      <c r="D297" s="170">
        <v>2.0018220568541429</v>
      </c>
      <c r="E297" s="170">
        <v>1.8220568541429394E-3</v>
      </c>
      <c r="F297" s="160">
        <v>2</v>
      </c>
      <c r="G297" s="161">
        <v>2.0018220568541429</v>
      </c>
      <c r="H297" s="160">
        <v>2.12E-2</v>
      </c>
      <c r="I297" s="162">
        <v>1.0590351888376999</v>
      </c>
      <c r="J297" s="161">
        <v>1.9806220568541428</v>
      </c>
      <c r="K297" s="160">
        <v>-5.7000000000000002E-2</v>
      </c>
      <c r="L297" s="160">
        <v>0</v>
      </c>
      <c r="M297" s="160">
        <v>0</v>
      </c>
      <c r="N297" s="160">
        <v>3.8000000000000013E-3</v>
      </c>
      <c r="O297" s="160">
        <v>0.1898270621501538</v>
      </c>
      <c r="P297" s="160">
        <v>-1.3299999999999999E-2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0.59943681873354726</v>
      </c>
      <c r="D298" s="170">
        <v>3.599436818733547</v>
      </c>
      <c r="E298" s="170">
        <v>-6.5918436188328045E-4</v>
      </c>
      <c r="F298" s="160">
        <v>3</v>
      </c>
      <c r="G298" s="161">
        <v>3.599436818733547</v>
      </c>
      <c r="H298" s="160">
        <v>0.1643</v>
      </c>
      <c r="I298" s="162">
        <v>4.5646029719118264</v>
      </c>
      <c r="J298" s="161">
        <v>3.4351368187335471</v>
      </c>
      <c r="K298" s="160">
        <v>6.4000000000000029E-3</v>
      </c>
      <c r="L298" s="160">
        <v>8.199999999999999E-3</v>
      </c>
      <c r="M298" s="160">
        <v>2.2199999999999998E-2</v>
      </c>
      <c r="N298" s="160">
        <v>4.9000000000000016E-2</v>
      </c>
      <c r="O298" s="160">
        <v>1.3613240756158222</v>
      </c>
      <c r="P298" s="160">
        <v>2.1450000000000004E-2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1326.0840000000001</v>
      </c>
      <c r="D301" s="174">
        <v>4375.1840000000002</v>
      </c>
      <c r="E301" s="174">
        <v>20.083903996905846</v>
      </c>
      <c r="F301" s="177">
        <v>3049.1000000000004</v>
      </c>
      <c r="G301" s="185">
        <v>4375.1840000000002</v>
      </c>
      <c r="H301" s="177">
        <v>4059.4948999999997</v>
      </c>
      <c r="I301" s="176">
        <v>92.784552603959042</v>
      </c>
      <c r="J301" s="185">
        <v>315.68910000000051</v>
      </c>
      <c r="K301" s="177">
        <v>157.41250000000082</v>
      </c>
      <c r="L301" s="177">
        <v>130.39629999999943</v>
      </c>
      <c r="M301" s="177">
        <v>141.40309999999999</v>
      </c>
      <c r="N301" s="177">
        <v>271.25170000000071</v>
      </c>
      <c r="O301" s="177">
        <v>6.1997781121891267</v>
      </c>
      <c r="P301" s="186">
        <v>175.11590000000024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43383</v>
      </c>
      <c r="L306" s="151">
        <v>43390</v>
      </c>
      <c r="M306" s="151">
        <v>43397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2" t="s">
        <v>150</v>
      </c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3"/>
      <c r="Q308" s="145"/>
    </row>
    <row r="309" spans="1:17" s="130" customFormat="1" ht="10.65" customHeight="1" x14ac:dyDescent="0.2">
      <c r="A309" s="122"/>
      <c r="B309" s="158" t="s">
        <v>80</v>
      </c>
      <c r="C309" s="159">
        <v>8437.9175821938861</v>
      </c>
      <c r="D309" s="160">
        <v>8582.4175821938861</v>
      </c>
      <c r="E309" s="160">
        <v>1.7582193886482855E-2</v>
      </c>
      <c r="F309" s="160">
        <v>144.5</v>
      </c>
      <c r="G309" s="161">
        <v>8582.4175821938861</v>
      </c>
      <c r="H309" s="160">
        <v>3916.8789000000002</v>
      </c>
      <c r="I309" s="162">
        <v>45.6384097194994</v>
      </c>
      <c r="J309" s="161">
        <v>4665.5386821938864</v>
      </c>
      <c r="K309" s="160">
        <v>106.38700000000017</v>
      </c>
      <c r="L309" s="160">
        <v>65.6550000000002</v>
      </c>
      <c r="M309" s="160">
        <v>102.62499999999955</v>
      </c>
      <c r="N309" s="160">
        <v>78.032500000000255</v>
      </c>
      <c r="O309" s="160">
        <v>0.90921350834636439</v>
      </c>
      <c r="P309" s="160">
        <v>88.174875000000043</v>
      </c>
      <c r="Q309" s="146" t="s">
        <v>186</v>
      </c>
    </row>
    <row r="310" spans="1:17" s="130" customFormat="1" ht="10.65" customHeight="1" x14ac:dyDescent="0.2">
      <c r="A310" s="122"/>
      <c r="B310" s="158" t="s">
        <v>81</v>
      </c>
      <c r="C310" s="159">
        <v>443.37535954018318</v>
      </c>
      <c r="D310" s="160">
        <v>286.67535954018319</v>
      </c>
      <c r="E310" s="160">
        <v>-2.4640459816737348E-2</v>
      </c>
      <c r="F310" s="160">
        <v>-156.69999999999999</v>
      </c>
      <c r="G310" s="161">
        <v>286.67535954018319</v>
      </c>
      <c r="H310" s="160">
        <v>11.758000000000001</v>
      </c>
      <c r="I310" s="162">
        <v>4.1015035330763707</v>
      </c>
      <c r="J310" s="161">
        <v>274.91735954018321</v>
      </c>
      <c r="K310" s="160">
        <v>0.16300000000000026</v>
      </c>
      <c r="L310" s="160">
        <v>0</v>
      </c>
      <c r="M310" s="160">
        <v>0.1769999999999996</v>
      </c>
      <c r="N310" s="160">
        <v>0.13200000000000145</v>
      </c>
      <c r="O310" s="160">
        <v>4.6045115356870794E-2</v>
      </c>
      <c r="P310" s="160">
        <v>0.11800000000000033</v>
      </c>
      <c r="Q310" s="146" t="s">
        <v>186</v>
      </c>
    </row>
    <row r="311" spans="1:17" s="130" customFormat="1" ht="10.65" customHeight="1" x14ac:dyDescent="0.2">
      <c r="A311" s="122"/>
      <c r="B311" s="158" t="s">
        <v>82</v>
      </c>
      <c r="C311" s="159">
        <v>1321.7121994985628</v>
      </c>
      <c r="D311" s="160">
        <v>1488.9121994985628</v>
      </c>
      <c r="E311" s="160">
        <v>1.2199498562722511E-2</v>
      </c>
      <c r="F311" s="160">
        <v>167.20000000000005</v>
      </c>
      <c r="G311" s="161">
        <v>1488.9121994985628</v>
      </c>
      <c r="H311" s="160">
        <v>450.012</v>
      </c>
      <c r="I311" s="162">
        <v>30.224213365405657</v>
      </c>
      <c r="J311" s="161">
        <v>1038.9001994985629</v>
      </c>
      <c r="K311" s="160">
        <v>21.641999999999996</v>
      </c>
      <c r="L311" s="160">
        <v>13.137999999999977</v>
      </c>
      <c r="M311" s="160">
        <v>13.360000000000014</v>
      </c>
      <c r="N311" s="160">
        <v>32.088999999999999</v>
      </c>
      <c r="O311" s="160">
        <v>2.1551976006917641</v>
      </c>
      <c r="P311" s="160">
        <v>20.057249999999996</v>
      </c>
      <c r="Q311" s="146">
        <v>49.7967418015213</v>
      </c>
    </row>
    <row r="312" spans="1:17" s="130" customFormat="1" ht="10.65" customHeight="1" x14ac:dyDescent="0.2">
      <c r="A312" s="122"/>
      <c r="B312" s="158" t="s">
        <v>83</v>
      </c>
      <c r="C312" s="159">
        <v>1457.9004487053603</v>
      </c>
      <c r="D312" s="160">
        <v>1530.7004487053603</v>
      </c>
      <c r="E312" s="160">
        <v>4.4870536021335283E-4</v>
      </c>
      <c r="F312" s="160">
        <v>72.799999999999955</v>
      </c>
      <c r="G312" s="161">
        <v>1530.7004487053603</v>
      </c>
      <c r="H312" s="160">
        <v>1.3520000000000001</v>
      </c>
      <c r="I312" s="162">
        <v>8.8325576773920611E-2</v>
      </c>
      <c r="J312" s="161">
        <v>1529.3484487053602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186</v>
      </c>
    </row>
    <row r="313" spans="1:17" s="130" customFormat="1" ht="10.65" customHeight="1" x14ac:dyDescent="0.2">
      <c r="A313" s="122"/>
      <c r="B313" s="158" t="s">
        <v>84</v>
      </c>
      <c r="C313" s="159">
        <v>1553.5212220229357</v>
      </c>
      <c r="D313" s="160">
        <v>1386.3212220229357</v>
      </c>
      <c r="E313" s="160">
        <v>2.1222022935717177E-2</v>
      </c>
      <c r="F313" s="160">
        <v>-167.20000000000005</v>
      </c>
      <c r="G313" s="161">
        <v>1386.3212220229357</v>
      </c>
      <c r="H313" s="160">
        <v>975.05660000000012</v>
      </c>
      <c r="I313" s="162">
        <v>70.334103273495771</v>
      </c>
      <c r="J313" s="161">
        <v>411.26462202293555</v>
      </c>
      <c r="K313" s="160">
        <v>15.407000000000039</v>
      </c>
      <c r="L313" s="160">
        <v>10.273999999999887</v>
      </c>
      <c r="M313" s="160">
        <v>27.953600000000051</v>
      </c>
      <c r="N313" s="160">
        <v>10.762500000000045</v>
      </c>
      <c r="O313" s="160">
        <v>0.77633522657146403</v>
      </c>
      <c r="P313" s="160">
        <v>16.099275000000006</v>
      </c>
      <c r="Q313" s="146">
        <v>23.545536803547702</v>
      </c>
    </row>
    <row r="314" spans="1:17" s="130" customFormat="1" ht="10.65" customHeight="1" x14ac:dyDescent="0.2">
      <c r="A314" s="122"/>
      <c r="B314" s="158" t="s">
        <v>85</v>
      </c>
      <c r="C314" s="159">
        <v>464.15039867530533</v>
      </c>
      <c r="D314" s="160">
        <v>466.5503986753053</v>
      </c>
      <c r="E314" s="160">
        <v>-4.9601324694663163E-2</v>
      </c>
      <c r="F314" s="160">
        <v>2.3999999999999773</v>
      </c>
      <c r="G314" s="161">
        <v>466.5503986753053</v>
      </c>
      <c r="H314" s="160">
        <v>244.23809999999997</v>
      </c>
      <c r="I314" s="162">
        <v>52.349778436257843</v>
      </c>
      <c r="J314" s="161">
        <v>222.31229867530533</v>
      </c>
      <c r="K314" s="160">
        <v>3.2290000000000134</v>
      </c>
      <c r="L314" s="160">
        <v>7.8209999999999695</v>
      </c>
      <c r="M314" s="160">
        <v>14.542000000000002</v>
      </c>
      <c r="N314" s="160">
        <v>0</v>
      </c>
      <c r="O314" s="160">
        <v>0</v>
      </c>
      <c r="P314" s="160">
        <v>6.3979999999999961</v>
      </c>
      <c r="Q314" s="146">
        <v>32.747155154002101</v>
      </c>
    </row>
    <row r="315" spans="1:17" s="130" customFormat="1" ht="10.65" customHeight="1" x14ac:dyDescent="0.2">
      <c r="A315" s="122"/>
      <c r="B315" s="158" t="s">
        <v>86</v>
      </c>
      <c r="C315" s="159">
        <v>88.324915842193619</v>
      </c>
      <c r="D315" s="160">
        <v>88.024915842193622</v>
      </c>
      <c r="E315" s="160">
        <v>2.4915842193621529E-2</v>
      </c>
      <c r="F315" s="160">
        <v>-0.29999999999999716</v>
      </c>
      <c r="G315" s="161">
        <v>88.024915842193622</v>
      </c>
      <c r="H315" s="160">
        <v>57.198999999999998</v>
      </c>
      <c r="I315" s="162">
        <v>64.980465420203657</v>
      </c>
      <c r="J315" s="161">
        <v>30.825915842193623</v>
      </c>
      <c r="K315" s="160">
        <v>0.73600000000000421</v>
      </c>
      <c r="L315" s="160">
        <v>0.25499999999999545</v>
      </c>
      <c r="M315" s="160">
        <v>1.4420000000000002</v>
      </c>
      <c r="N315" s="160">
        <v>0.28699999999999903</v>
      </c>
      <c r="O315" s="160">
        <v>0.32604404929453989</v>
      </c>
      <c r="P315" s="160">
        <v>0.67999999999999972</v>
      </c>
      <c r="Q315" s="146">
        <v>43.332229179696526</v>
      </c>
    </row>
    <row r="316" spans="1:17" s="130" customFormat="1" ht="10.65" customHeight="1" x14ac:dyDescent="0.2">
      <c r="A316" s="122"/>
      <c r="B316" s="158" t="s">
        <v>87</v>
      </c>
      <c r="C316" s="159">
        <v>720.03814582371695</v>
      </c>
      <c r="D316" s="160">
        <v>644.03814582371695</v>
      </c>
      <c r="E316" s="160">
        <v>3.8145823716945415E-2</v>
      </c>
      <c r="F316" s="160">
        <v>-76</v>
      </c>
      <c r="G316" s="161">
        <v>644.03814582371695</v>
      </c>
      <c r="H316" s="160">
        <v>332.78100000305176</v>
      </c>
      <c r="I316" s="162">
        <v>51.671007712971551</v>
      </c>
      <c r="J316" s="161">
        <v>311.25714582066519</v>
      </c>
      <c r="K316" s="160">
        <v>17.781000000000063</v>
      </c>
      <c r="L316" s="160">
        <v>10.904999999999973</v>
      </c>
      <c r="M316" s="160">
        <v>12.669999999999959</v>
      </c>
      <c r="N316" s="160">
        <v>2.0648000030518006</v>
      </c>
      <c r="O316" s="160">
        <v>0.32060212837408048</v>
      </c>
      <c r="P316" s="160">
        <v>10.855200000762949</v>
      </c>
      <c r="Q316" s="146">
        <v>26.673552380314387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65" customHeight="1" x14ac:dyDescent="0.2">
      <c r="A319" s="122"/>
      <c r="B319" s="165" t="s">
        <v>91</v>
      </c>
      <c r="C319" s="159">
        <v>14486.940272302143</v>
      </c>
      <c r="D319" s="160">
        <v>14569.740272302144</v>
      </c>
      <c r="E319" s="160">
        <v>4.027230214430233E-2</v>
      </c>
      <c r="F319" s="160">
        <v>82.799999999999955</v>
      </c>
      <c r="G319" s="161">
        <v>14569.740272302144</v>
      </c>
      <c r="H319" s="160">
        <v>5989.2756000030513</v>
      </c>
      <c r="I319" s="162">
        <v>41.107634645958548</v>
      </c>
      <c r="J319" s="161">
        <v>8580.4646722990929</v>
      </c>
      <c r="K319" s="160">
        <v>165.34500000000031</v>
      </c>
      <c r="L319" s="160">
        <v>108.048</v>
      </c>
      <c r="M319" s="160">
        <v>172.76959999999957</v>
      </c>
      <c r="N319" s="160">
        <v>123.36780000305211</v>
      </c>
      <c r="O319" s="160">
        <v>0.84673987111205329</v>
      </c>
      <c r="P319" s="166">
        <v>142.38260000076301</v>
      </c>
      <c r="Q319" s="146" t="s">
        <v>186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2832.2001911095181</v>
      </c>
      <c r="D321" s="160">
        <v>2319.0001911095183</v>
      </c>
      <c r="E321" s="160">
        <v>1.9110951825496159E-4</v>
      </c>
      <c r="F321" s="160">
        <v>-513.19999999999982</v>
      </c>
      <c r="G321" s="161">
        <v>2319.0001911095183</v>
      </c>
      <c r="H321" s="160">
        <v>1098.6417999999999</v>
      </c>
      <c r="I321" s="162">
        <v>47.375666643406284</v>
      </c>
      <c r="J321" s="161">
        <v>1220.3583911095184</v>
      </c>
      <c r="K321" s="160">
        <v>41.049599999999941</v>
      </c>
      <c r="L321" s="160">
        <v>16.933599999999842</v>
      </c>
      <c r="M321" s="160">
        <v>28.395800000000008</v>
      </c>
      <c r="N321" s="160">
        <v>17.17450000000008</v>
      </c>
      <c r="O321" s="160">
        <v>0.74059933525848465</v>
      </c>
      <c r="P321" s="160">
        <v>25.888374999999968</v>
      </c>
      <c r="Q321" s="146">
        <v>45.139242656579249</v>
      </c>
    </row>
    <row r="322" spans="1:17" s="130" customFormat="1" ht="10.65" customHeight="1" x14ac:dyDescent="0.2">
      <c r="A322" s="122"/>
      <c r="B322" s="158" t="s">
        <v>93</v>
      </c>
      <c r="C322" s="159">
        <v>1229.4327607381963</v>
      </c>
      <c r="D322" s="160">
        <v>663.5327607381962</v>
      </c>
      <c r="E322" s="160">
        <v>3.276073819620251E-2</v>
      </c>
      <c r="F322" s="160">
        <v>-565.90000000000009</v>
      </c>
      <c r="G322" s="161">
        <v>663.5327607381962</v>
      </c>
      <c r="H322" s="160">
        <v>77.552199999999999</v>
      </c>
      <c r="I322" s="162">
        <v>11.687772569619819</v>
      </c>
      <c r="J322" s="161">
        <v>585.98056073819623</v>
      </c>
      <c r="K322" s="160">
        <v>0.57599999999999341</v>
      </c>
      <c r="L322" s="160">
        <v>0</v>
      </c>
      <c r="M322" s="160">
        <v>1.9999999999996021E-2</v>
      </c>
      <c r="N322" s="160">
        <v>1.5762</v>
      </c>
      <c r="O322" s="160">
        <v>0.23754667339204766</v>
      </c>
      <c r="P322" s="160">
        <v>0.54304999999999737</v>
      </c>
      <c r="Q322" s="146" t="s">
        <v>186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1095.6831461866191</v>
      </c>
      <c r="D325" s="160">
        <v>1219.983146186619</v>
      </c>
      <c r="E325" s="160">
        <v>-1.6853813380976135E-2</v>
      </c>
      <c r="F325" s="160">
        <v>124.29999999999995</v>
      </c>
      <c r="G325" s="161">
        <v>1219.983146186619</v>
      </c>
      <c r="H325" s="160">
        <v>308.13729999999998</v>
      </c>
      <c r="I325" s="162">
        <v>25.257504660057386</v>
      </c>
      <c r="J325" s="161">
        <v>911.84584618661904</v>
      </c>
      <c r="K325" s="160">
        <v>6.5883999999999787</v>
      </c>
      <c r="L325" s="160">
        <v>13.204400000000021</v>
      </c>
      <c r="M325" s="160">
        <v>5.8915000000000077</v>
      </c>
      <c r="N325" s="160">
        <v>8.8530999999999835</v>
      </c>
      <c r="O325" s="160">
        <v>0.72567395932252809</v>
      </c>
      <c r="P325" s="160">
        <v>8.6343499999999977</v>
      </c>
      <c r="Q325" s="146" t="s">
        <v>186</v>
      </c>
    </row>
    <row r="326" spans="1:17" s="130" customFormat="1" ht="10.65" customHeight="1" x14ac:dyDescent="0.2">
      <c r="A326" s="122"/>
      <c r="B326" s="158" t="s">
        <v>97</v>
      </c>
      <c r="C326" s="159">
        <v>818.34949601340816</v>
      </c>
      <c r="D326" s="160">
        <v>575.64949601340822</v>
      </c>
      <c r="E326" s="160">
        <v>4.9496013408315775E-2</v>
      </c>
      <c r="F326" s="160">
        <v>-242.69999999999993</v>
      </c>
      <c r="G326" s="161">
        <v>575.64949601340822</v>
      </c>
      <c r="H326" s="160">
        <v>22.060600000000001</v>
      </c>
      <c r="I326" s="162">
        <v>3.8322972838121196</v>
      </c>
      <c r="J326" s="161">
        <v>553.5888960134082</v>
      </c>
      <c r="K326" s="160">
        <v>0</v>
      </c>
      <c r="L326" s="160">
        <v>0</v>
      </c>
      <c r="M326" s="160">
        <v>0</v>
      </c>
      <c r="N326" s="160">
        <v>14.315800000000001</v>
      </c>
      <c r="O326" s="160">
        <v>2.4868952546892444</v>
      </c>
      <c r="P326" s="160">
        <v>3.5789500000000003</v>
      </c>
      <c r="Q326" s="146" t="s">
        <v>186</v>
      </c>
    </row>
    <row r="327" spans="1:17" s="130" customFormat="1" ht="10.65" customHeight="1" x14ac:dyDescent="0.2">
      <c r="A327" s="122"/>
      <c r="B327" s="158" t="s">
        <v>98</v>
      </c>
      <c r="C327" s="159">
        <v>191.55128866878511</v>
      </c>
      <c r="D327" s="160">
        <v>49.251288668785094</v>
      </c>
      <c r="E327" s="160">
        <v>-4.8711331214889242E-2</v>
      </c>
      <c r="F327" s="160">
        <v>-142.30000000000001</v>
      </c>
      <c r="G327" s="161">
        <v>49.251288668785094</v>
      </c>
      <c r="H327" s="160">
        <v>17.2361</v>
      </c>
      <c r="I327" s="162">
        <v>34.996241653518489</v>
      </c>
      <c r="J327" s="161">
        <v>32.015188668785093</v>
      </c>
      <c r="K327" s="160">
        <v>0</v>
      </c>
      <c r="L327" s="160">
        <v>0</v>
      </c>
      <c r="M327" s="160">
        <v>-0.35999999999999943</v>
      </c>
      <c r="N327" s="160">
        <v>1.3350000000000009</v>
      </c>
      <c r="O327" s="160">
        <v>2.7105889735756472</v>
      </c>
      <c r="P327" s="160">
        <v>0.24375000000000036</v>
      </c>
      <c r="Q327" s="146" t="s">
        <v>186</v>
      </c>
    </row>
    <row r="328" spans="1:17" s="130" customFormat="1" ht="10.65" customHeight="1" x14ac:dyDescent="0.2">
      <c r="A328" s="122"/>
      <c r="B328" s="158" t="s">
        <v>99</v>
      </c>
      <c r="C328" s="159">
        <v>472.44641734302456</v>
      </c>
      <c r="D328" s="160">
        <v>72.146417343024552</v>
      </c>
      <c r="E328" s="160">
        <v>4.6417343024586444E-2</v>
      </c>
      <c r="F328" s="160">
        <v>-400.3</v>
      </c>
      <c r="G328" s="161">
        <v>72.146417343024552</v>
      </c>
      <c r="H328" s="160">
        <v>0</v>
      </c>
      <c r="I328" s="162">
        <v>0</v>
      </c>
      <c r="J328" s="161">
        <v>72.146417343024552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65" customHeight="1" x14ac:dyDescent="0.2">
      <c r="A329" s="122"/>
      <c r="B329" s="158" t="s">
        <v>100</v>
      </c>
      <c r="C329" s="159">
        <v>39.583220789600048</v>
      </c>
      <c r="D329" s="160">
        <v>247.58322078960003</v>
      </c>
      <c r="E329" s="160">
        <v>-1.677921039996022E-2</v>
      </c>
      <c r="F329" s="160">
        <v>208</v>
      </c>
      <c r="G329" s="161">
        <v>247.58322078960003</v>
      </c>
      <c r="H329" s="160">
        <v>3.0820000000000003</v>
      </c>
      <c r="I329" s="162">
        <v>1.2448339552942203</v>
      </c>
      <c r="J329" s="161">
        <v>244.50122078960004</v>
      </c>
      <c r="K329" s="160">
        <v>0</v>
      </c>
      <c r="L329" s="160">
        <v>0.21499999999999986</v>
      </c>
      <c r="M329" s="160">
        <v>0.32299999999999995</v>
      </c>
      <c r="N329" s="160">
        <v>0.15600000000000014</v>
      </c>
      <c r="O329" s="160">
        <v>6.3009116491206524E-2</v>
      </c>
      <c r="P329" s="160">
        <v>0.17349999999999999</v>
      </c>
      <c r="Q329" s="146" t="s">
        <v>186</v>
      </c>
    </row>
    <row r="330" spans="1:17" s="130" customFormat="1" ht="10.65" customHeight="1" x14ac:dyDescent="0.2">
      <c r="A330" s="122"/>
      <c r="B330" s="158" t="s">
        <v>101</v>
      </c>
      <c r="C330" s="159">
        <v>38.93356041101773</v>
      </c>
      <c r="D330" s="160">
        <v>5.93356041101773</v>
      </c>
      <c r="E330" s="160">
        <v>3.356041101773144E-2</v>
      </c>
      <c r="F330" s="160">
        <v>-33</v>
      </c>
      <c r="G330" s="161">
        <v>5.93356041101773</v>
      </c>
      <c r="H330" s="160">
        <v>0.29970000000000002</v>
      </c>
      <c r="I330" s="162">
        <v>5.0509302887268523</v>
      </c>
      <c r="J330" s="161">
        <v>5.6338604110177304</v>
      </c>
      <c r="K330" s="160">
        <v>6.9000000000000006E-2</v>
      </c>
      <c r="L330" s="160">
        <v>0.10299999999999998</v>
      </c>
      <c r="M330" s="160">
        <v>2.0000000000000018E-2</v>
      </c>
      <c r="N330" s="160">
        <v>4.3700000000000017E-2</v>
      </c>
      <c r="O330" s="160">
        <v>0.73648866739193697</v>
      </c>
      <c r="P330" s="160">
        <v>5.8925000000000005E-2</v>
      </c>
      <c r="Q330" s="146" t="s">
        <v>186</v>
      </c>
    </row>
    <row r="331" spans="1:17" s="130" customFormat="1" ht="10.65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65" customHeight="1" x14ac:dyDescent="0.2">
      <c r="A332" s="122"/>
      <c r="B332" s="158" t="s">
        <v>103</v>
      </c>
      <c r="C332" s="159">
        <v>382.02558170750928</v>
      </c>
      <c r="D332" s="160">
        <v>382.02558170750928</v>
      </c>
      <c r="E332" s="160">
        <v>2.558170750927502E-2</v>
      </c>
      <c r="F332" s="160">
        <v>0</v>
      </c>
      <c r="G332" s="161">
        <v>382.02558170750928</v>
      </c>
      <c r="H332" s="160">
        <v>0</v>
      </c>
      <c r="I332" s="162">
        <v>0</v>
      </c>
      <c r="J332" s="161">
        <v>382.02558170750928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65" customHeight="1" x14ac:dyDescent="0.2">
      <c r="A333" s="122"/>
      <c r="B333" s="1" t="s">
        <v>104</v>
      </c>
      <c r="C333" s="159">
        <v>15.903007564142385</v>
      </c>
      <c r="D333" s="160">
        <v>8.2030075641423856</v>
      </c>
      <c r="E333" s="160">
        <v>3.0075641423863431E-3</v>
      </c>
      <c r="F333" s="160">
        <v>-7.6999999999999993</v>
      </c>
      <c r="G333" s="161">
        <v>8.2030075641423856</v>
      </c>
      <c r="H333" s="160">
        <v>3.0000000000000001E-3</v>
      </c>
      <c r="I333" s="162">
        <v>3.6571952135139182E-2</v>
      </c>
      <c r="J333" s="161">
        <v>8.2000075641423855</v>
      </c>
      <c r="K333" s="160">
        <v>0</v>
      </c>
      <c r="L333" s="160">
        <v>0</v>
      </c>
      <c r="M333" s="160">
        <v>0</v>
      </c>
      <c r="N333" s="160">
        <v>3.0000000000000001E-3</v>
      </c>
      <c r="O333" s="160">
        <v>3.6571952135139182E-2</v>
      </c>
      <c r="P333" s="160">
        <v>7.5000000000000002E-4</v>
      </c>
      <c r="Q333" s="146" t="s">
        <v>186</v>
      </c>
    </row>
    <row r="334" spans="1:17" s="130" customFormat="1" ht="10.65" customHeight="1" x14ac:dyDescent="0.2">
      <c r="A334" s="122"/>
      <c r="B334" s="165" t="s">
        <v>106</v>
      </c>
      <c r="C334" s="169">
        <v>21606.148942833963</v>
      </c>
      <c r="D334" s="160">
        <v>20116.148942833956</v>
      </c>
      <c r="E334" s="160">
        <v>0.14894283395915409</v>
      </c>
      <c r="F334" s="160">
        <v>-1490</v>
      </c>
      <c r="G334" s="161">
        <v>20116.148942833956</v>
      </c>
      <c r="H334" s="160">
        <v>7516.2883000030515</v>
      </c>
      <c r="I334" s="162">
        <v>37.364449434943189</v>
      </c>
      <c r="J334" s="161">
        <v>12599.860642830903</v>
      </c>
      <c r="K334" s="160">
        <v>213.62800000000061</v>
      </c>
      <c r="L334" s="160">
        <v>138.50400000000081</v>
      </c>
      <c r="M334" s="160">
        <v>207.0599000000002</v>
      </c>
      <c r="N334" s="160">
        <v>166.82510000305047</v>
      </c>
      <c r="O334" s="160">
        <v>0.82930932991763884</v>
      </c>
      <c r="P334" s="160">
        <v>181.50425000076302</v>
      </c>
      <c r="Q334" s="146" t="s">
        <v>186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3.6900588322185568E-2</v>
      </c>
      <c r="E336" s="160">
        <v>3.6900588322185568E-2</v>
      </c>
      <c r="F336" s="160">
        <v>3.6900588322185568E-2</v>
      </c>
      <c r="G336" s="161">
        <v>3.6900588322185568E-2</v>
      </c>
      <c r="H336" s="160">
        <v>0</v>
      </c>
      <c r="I336" s="162">
        <v>0</v>
      </c>
      <c r="J336" s="161">
        <v>3.6900588322185568E-2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65" customHeight="1" x14ac:dyDescent="0.2">
      <c r="A337" s="122"/>
      <c r="B337" s="158" t="s">
        <v>108</v>
      </c>
      <c r="C337" s="159">
        <v>171.95756032932491</v>
      </c>
      <c r="D337" s="159">
        <v>306.05756032932493</v>
      </c>
      <c r="E337" s="170">
        <v>5.303266162183462E-3</v>
      </c>
      <c r="F337" s="160">
        <v>134.10000000000002</v>
      </c>
      <c r="G337" s="161">
        <v>306.05756032932493</v>
      </c>
      <c r="H337" s="161">
        <v>261.78989999999999</v>
      </c>
      <c r="I337" s="162">
        <v>85.536165065913764</v>
      </c>
      <c r="J337" s="161">
        <v>44.26766032932494</v>
      </c>
      <c r="K337" s="160">
        <v>3.5779999999999745</v>
      </c>
      <c r="L337" s="160">
        <v>3.507000000000005</v>
      </c>
      <c r="M337" s="160">
        <v>3.5220000000000198</v>
      </c>
      <c r="N337" s="160">
        <v>4.8359999999999914</v>
      </c>
      <c r="O337" s="160">
        <v>1.5800949320762883</v>
      </c>
      <c r="P337" s="160">
        <v>3.8607499999999977</v>
      </c>
      <c r="Q337" s="146">
        <v>9.4660779199184013</v>
      </c>
      <c r="T337" s="130"/>
    </row>
    <row r="338" spans="1:20" ht="10.65" customHeight="1" x14ac:dyDescent="0.2">
      <c r="A338" s="122"/>
      <c r="B338" s="171" t="s">
        <v>109</v>
      </c>
      <c r="C338" s="159">
        <v>1072.9695962483879</v>
      </c>
      <c r="D338" s="159">
        <v>1424.0695962483881</v>
      </c>
      <c r="E338" s="170">
        <v>1.4654633378086146E-4</v>
      </c>
      <c r="F338" s="160">
        <v>297.10000000000014</v>
      </c>
      <c r="G338" s="161">
        <v>1370.0695962483881</v>
      </c>
      <c r="H338" s="161">
        <v>601.06999999999994</v>
      </c>
      <c r="I338" s="162">
        <v>43.871493947890542</v>
      </c>
      <c r="J338" s="161">
        <v>768.99959624838812</v>
      </c>
      <c r="K338" s="160">
        <v>9.3711000000000411</v>
      </c>
      <c r="L338" s="160">
        <v>12.493100000000027</v>
      </c>
      <c r="M338" s="160">
        <v>9.1911999999999807</v>
      </c>
      <c r="N338" s="160">
        <v>24.553999999999974</v>
      </c>
      <c r="O338" s="160">
        <v>1.7921717310737575</v>
      </c>
      <c r="P338" s="160">
        <v>13.902350000000006</v>
      </c>
      <c r="Q338" s="146" t="s">
        <v>186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9.2592592592592595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22851.076099411675</v>
      </c>
      <c r="D342" s="173">
        <v>21846.312999999991</v>
      </c>
      <c r="E342" s="174">
        <v>0.19129323477730398</v>
      </c>
      <c r="F342" s="177">
        <v>-1004.7630994116844</v>
      </c>
      <c r="G342" s="185">
        <v>21846.312999999991</v>
      </c>
      <c r="H342" s="177">
        <v>8384.1482000030519</v>
      </c>
      <c r="I342" s="176">
        <v>38.377863578183899</v>
      </c>
      <c r="J342" s="185">
        <v>13462.164799996939</v>
      </c>
      <c r="K342" s="177">
        <v>226.57710000000043</v>
      </c>
      <c r="L342" s="177">
        <v>154.50410000000102</v>
      </c>
      <c r="M342" s="177">
        <v>219.77310000000034</v>
      </c>
      <c r="N342" s="177">
        <v>196.21510000305079</v>
      </c>
      <c r="O342" s="177">
        <v>0.89816116798770973</v>
      </c>
      <c r="P342" s="186">
        <v>199.26735000076314</v>
      </c>
      <c r="Q342" s="153" t="s">
        <v>186</v>
      </c>
      <c r="T342" s="130"/>
    </row>
    <row r="343" spans="1:20" ht="10.65" customHeight="1" x14ac:dyDescent="0.2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185</v>
      </c>
      <c r="C348" s="123"/>
      <c r="P348" s="128"/>
      <c r="T348" s="130"/>
    </row>
    <row r="349" spans="1:20" ht="10.65" customHeight="1" x14ac:dyDescent="0.2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43383</v>
      </c>
      <c r="L353" s="151">
        <v>43390</v>
      </c>
      <c r="M353" s="151">
        <v>43397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2" t="s">
        <v>115</v>
      </c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3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634.79999999999995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364.92700000000002</v>
      </c>
      <c r="I356" s="162">
        <v>74.126955108673585</v>
      </c>
      <c r="J356" s="161">
        <v>127.37299999999993</v>
      </c>
      <c r="K356" s="160">
        <v>0</v>
      </c>
      <c r="L356" s="160">
        <v>0</v>
      </c>
      <c r="M356" s="160">
        <v>0</v>
      </c>
      <c r="N356" s="160">
        <v>40.984000000000037</v>
      </c>
      <c r="O356" s="160">
        <v>8.3250050782043541</v>
      </c>
      <c r="P356" s="160">
        <v>10.246000000000009</v>
      </c>
      <c r="Q356" s="146">
        <v>10.431485457739589</v>
      </c>
      <c r="T356" s="130"/>
    </row>
    <row r="357" spans="1:20" ht="10.65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274.346</v>
      </c>
      <c r="I357" s="162">
        <v>69.80814249363867</v>
      </c>
      <c r="J357" s="161">
        <v>118.654</v>
      </c>
      <c r="K357" s="160">
        <v>0</v>
      </c>
      <c r="L357" s="160">
        <v>0</v>
      </c>
      <c r="M357" s="160">
        <v>0.35800000000000409</v>
      </c>
      <c r="N357" s="160">
        <v>0</v>
      </c>
      <c r="O357" s="160">
        <v>0</v>
      </c>
      <c r="P357" s="160">
        <v>8.9500000000001023E-2</v>
      </c>
      <c r="Q357" s="146" t="s">
        <v>186</v>
      </c>
      <c r="T357" s="130"/>
    </row>
    <row r="358" spans="1:20" ht="10.65" customHeight="1" x14ac:dyDescent="0.2">
      <c r="A358" s="122"/>
      <c r="B358" s="158" t="s">
        <v>82</v>
      </c>
      <c r="C358" s="159">
        <v>325.8</v>
      </c>
      <c r="D358" s="160">
        <v>413.8</v>
      </c>
      <c r="E358" s="160">
        <v>0</v>
      </c>
      <c r="F358" s="160">
        <v>88</v>
      </c>
      <c r="G358" s="161">
        <v>413.8</v>
      </c>
      <c r="H358" s="160">
        <v>347.899</v>
      </c>
      <c r="I358" s="162">
        <v>84.074190430159504</v>
      </c>
      <c r="J358" s="161">
        <v>65.90100000000001</v>
      </c>
      <c r="K358" s="160">
        <v>5.4180000000000064</v>
      </c>
      <c r="L358" s="160">
        <v>0</v>
      </c>
      <c r="M358" s="160">
        <v>0.58899999999999864</v>
      </c>
      <c r="N358" s="160">
        <v>1.5629999999999882</v>
      </c>
      <c r="O358" s="160">
        <v>0.37771870468825236</v>
      </c>
      <c r="P358" s="160">
        <v>1.8924999999999983</v>
      </c>
      <c r="Q358" s="146">
        <v>32.822192866578639</v>
      </c>
      <c r="T358" s="130"/>
    </row>
    <row r="359" spans="1:20" ht="10.65" customHeight="1" x14ac:dyDescent="0.2">
      <c r="A359" s="122"/>
      <c r="B359" s="158" t="s">
        <v>83</v>
      </c>
      <c r="C359" s="159">
        <v>432.8</v>
      </c>
      <c r="D359" s="160">
        <v>51.699999999999989</v>
      </c>
      <c r="E359" s="160">
        <v>0</v>
      </c>
      <c r="F359" s="160">
        <v>-381.1</v>
      </c>
      <c r="G359" s="161">
        <v>51.699999999999989</v>
      </c>
      <c r="H359" s="160">
        <v>0</v>
      </c>
      <c r="I359" s="162">
        <v>0</v>
      </c>
      <c r="J359" s="161">
        <v>51.699999999999989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65" customHeight="1" x14ac:dyDescent="0.2">
      <c r="A360" s="122"/>
      <c r="B360" s="158" t="s">
        <v>84</v>
      </c>
      <c r="C360" s="159">
        <v>87.969389909225242</v>
      </c>
      <c r="D360" s="160">
        <v>28.169389909225231</v>
      </c>
      <c r="E360" s="160">
        <v>0</v>
      </c>
      <c r="F360" s="160">
        <v>-59.800000000000011</v>
      </c>
      <c r="G360" s="161">
        <v>28.169389909225231</v>
      </c>
      <c r="H360" s="160">
        <v>13.945399999999999</v>
      </c>
      <c r="I360" s="162">
        <v>49.505509508507323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65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9.4760000000000009</v>
      </c>
      <c r="I362" s="162">
        <v>22.669856459330148</v>
      </c>
      <c r="J362" s="161">
        <v>32.323999999999998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65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222.36699999999999</v>
      </c>
      <c r="I365" s="162">
        <v>88.031274742676175</v>
      </c>
      <c r="J365" s="161">
        <v>30.233000000000004</v>
      </c>
      <c r="K365" s="160">
        <v>0</v>
      </c>
      <c r="L365" s="160">
        <v>3.671999999999997</v>
      </c>
      <c r="M365" s="160">
        <v>1.8520000000000039</v>
      </c>
      <c r="N365" s="160">
        <v>1.978999999999985</v>
      </c>
      <c r="O365" s="160">
        <v>0.78345209817893313</v>
      </c>
      <c r="P365" s="160">
        <v>1.8757499999999965</v>
      </c>
      <c r="Q365" s="146">
        <v>14.117819538851158</v>
      </c>
      <c r="T365" s="130"/>
    </row>
    <row r="366" spans="1:20" ht="10.65" customHeight="1" x14ac:dyDescent="0.2">
      <c r="A366" s="122"/>
      <c r="B366" s="165" t="s">
        <v>91</v>
      </c>
      <c r="C366" s="159">
        <v>1914.5693899092253</v>
      </c>
      <c r="D366" s="160">
        <v>1674.9693899092249</v>
      </c>
      <c r="E366" s="160">
        <v>0</v>
      </c>
      <c r="F366" s="160">
        <v>-239.60000000000036</v>
      </c>
      <c r="G366" s="161">
        <v>1674.9693899092249</v>
      </c>
      <c r="H366" s="160">
        <v>1232.9603999999999</v>
      </c>
      <c r="I366" s="162">
        <v>73.610921335512899</v>
      </c>
      <c r="J366" s="161">
        <v>442.00898990922519</v>
      </c>
      <c r="K366" s="160">
        <v>5.4180000000000064</v>
      </c>
      <c r="L366" s="160">
        <v>3.671999999999997</v>
      </c>
      <c r="M366" s="160">
        <v>2.7990000000000066</v>
      </c>
      <c r="N366" s="160">
        <v>44.52600000000001</v>
      </c>
      <c r="O366" s="160">
        <v>2.6583172366160732</v>
      </c>
      <c r="P366" s="166">
        <v>14.103750000000005</v>
      </c>
      <c r="Q366" s="146">
        <v>29.339820254132768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0</v>
      </c>
      <c r="F368" s="160">
        <v>-54.7</v>
      </c>
      <c r="G368" s="161">
        <v>77.430715642811904</v>
      </c>
      <c r="H368" s="160">
        <v>37.067</v>
      </c>
      <c r="I368" s="162">
        <v>47.871183537796767</v>
      </c>
      <c r="J368" s="161">
        <v>40.363715642811904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65" customHeight="1" x14ac:dyDescent="0.2">
      <c r="A369" s="122"/>
      <c r="B369" s="158" t="s">
        <v>93</v>
      </c>
      <c r="C369" s="159">
        <v>700.65144606290903</v>
      </c>
      <c r="D369" s="160">
        <v>909.4514460629091</v>
      </c>
      <c r="E369" s="160">
        <v>20</v>
      </c>
      <c r="F369" s="160">
        <v>208.80000000000007</v>
      </c>
      <c r="G369" s="161">
        <v>909.4514460629091</v>
      </c>
      <c r="H369" s="160">
        <v>865.97849999999994</v>
      </c>
      <c r="I369" s="162">
        <v>95.219871687366364</v>
      </c>
      <c r="J369" s="161">
        <v>43.472946062909159</v>
      </c>
      <c r="K369" s="160">
        <v>2.4438999999999851</v>
      </c>
      <c r="L369" s="160">
        <v>5.3320000000001073</v>
      </c>
      <c r="M369" s="160">
        <v>1.7249999999999091</v>
      </c>
      <c r="N369" s="160">
        <v>9.1405999999999494</v>
      </c>
      <c r="O369" s="160">
        <v>1.0050673996473771</v>
      </c>
      <c r="P369" s="160">
        <v>4.6603749999999877</v>
      </c>
      <c r="Q369" s="146">
        <v>7.3282077221058977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58.04960945746253</v>
      </c>
      <c r="D371" s="160">
        <v>7.0496094574625303</v>
      </c>
      <c r="E371" s="160">
        <v>0</v>
      </c>
      <c r="F371" s="160">
        <v>-51</v>
      </c>
      <c r="G371" s="161">
        <v>7.0496094574625303</v>
      </c>
      <c r="H371" s="160">
        <v>0</v>
      </c>
      <c r="I371" s="162">
        <v>0</v>
      </c>
      <c r="J371" s="161">
        <v>7.0496094574625303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65" customHeight="1" x14ac:dyDescent="0.2">
      <c r="A372" s="122"/>
      <c r="B372" s="158" t="s">
        <v>96</v>
      </c>
      <c r="C372" s="159">
        <v>51.830708885691564</v>
      </c>
      <c r="D372" s="160">
        <v>164.03070888569158</v>
      </c>
      <c r="E372" s="160">
        <v>-15</v>
      </c>
      <c r="F372" s="160">
        <v>112.20000000000002</v>
      </c>
      <c r="G372" s="161">
        <v>164.03070888569158</v>
      </c>
      <c r="H372" s="160">
        <v>158.34280000000001</v>
      </c>
      <c r="I372" s="162">
        <v>96.532412177981058</v>
      </c>
      <c r="J372" s="161">
        <v>5.68790888569157</v>
      </c>
      <c r="K372" s="160">
        <v>0.62400000000002365</v>
      </c>
      <c r="L372" s="160">
        <v>0</v>
      </c>
      <c r="M372" s="160">
        <v>0</v>
      </c>
      <c r="N372" s="160">
        <v>7.176400000000001</v>
      </c>
      <c r="O372" s="160">
        <v>4.3750344363877831</v>
      </c>
      <c r="P372" s="160">
        <v>1.9501000000000062</v>
      </c>
      <c r="Q372" s="146">
        <v>0.91672677590459584</v>
      </c>
      <c r="T372" s="130"/>
    </row>
    <row r="373" spans="1:20" ht="10.65" customHeight="1" x14ac:dyDescent="0.2">
      <c r="A373" s="122"/>
      <c r="B373" s="158" t="s">
        <v>97</v>
      </c>
      <c r="C373" s="159">
        <v>51.660523258422153</v>
      </c>
      <c r="D373" s="160">
        <v>25.160523258422153</v>
      </c>
      <c r="E373" s="160">
        <v>0</v>
      </c>
      <c r="F373" s="160">
        <v>-26.5</v>
      </c>
      <c r="G373" s="161">
        <v>25.160523258422153</v>
      </c>
      <c r="H373" s="160">
        <v>0</v>
      </c>
      <c r="I373" s="162">
        <v>0</v>
      </c>
      <c r="J373" s="161">
        <v>25.160523258422153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65" customHeight="1" x14ac:dyDescent="0.2">
      <c r="A374" s="122"/>
      <c r="B374" s="158" t="s">
        <v>98</v>
      </c>
      <c r="C374" s="159">
        <v>240.38948701709944</v>
      </c>
      <c r="D374" s="160">
        <v>153.38948701709944</v>
      </c>
      <c r="E374" s="160">
        <v>0</v>
      </c>
      <c r="F374" s="160">
        <v>-87</v>
      </c>
      <c r="G374" s="161">
        <v>153.38948701709944</v>
      </c>
      <c r="H374" s="160">
        <v>152.45169999999999</v>
      </c>
      <c r="I374" s="162">
        <v>99.388623669498998</v>
      </c>
      <c r="J374" s="161">
        <v>0.93778701709945267</v>
      </c>
      <c r="K374" s="160">
        <v>3.1197999999999979</v>
      </c>
      <c r="L374" s="160">
        <v>0</v>
      </c>
      <c r="M374" s="160">
        <v>0</v>
      </c>
      <c r="N374" s="160">
        <v>0</v>
      </c>
      <c r="O374" s="160">
        <v>0</v>
      </c>
      <c r="P374" s="160">
        <v>0.77994999999999948</v>
      </c>
      <c r="Q374" s="146">
        <v>0</v>
      </c>
      <c r="T374" s="130"/>
    </row>
    <row r="375" spans="1:20" ht="10.65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65" customHeight="1" x14ac:dyDescent="0.2">
      <c r="A376" s="122"/>
      <c r="B376" s="158" t="s">
        <v>100</v>
      </c>
      <c r="C376" s="159">
        <v>133.11605094644992</v>
      </c>
      <c r="D376" s="160">
        <v>104.11605094644992</v>
      </c>
      <c r="E376" s="160">
        <v>-20</v>
      </c>
      <c r="F376" s="160">
        <v>-29</v>
      </c>
      <c r="G376" s="161">
        <v>104.11605094644992</v>
      </c>
      <c r="H376" s="160">
        <v>5.3979999999999997</v>
      </c>
      <c r="I376" s="162">
        <v>5.1845992533623431</v>
      </c>
      <c r="J376" s="161">
        <v>98.718050946449921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65" customHeight="1" x14ac:dyDescent="0.2">
      <c r="A377" s="122"/>
      <c r="B377" s="158" t="s">
        <v>101</v>
      </c>
      <c r="C377" s="159">
        <v>399.34332559285059</v>
      </c>
      <c r="D377" s="160">
        <v>4.3325592850578687E-2</v>
      </c>
      <c r="E377" s="160">
        <v>0</v>
      </c>
      <c r="F377" s="160">
        <v>-399.3</v>
      </c>
      <c r="G377" s="161">
        <v>4.3325592850578687E-2</v>
      </c>
      <c r="H377" s="160">
        <v>0</v>
      </c>
      <c r="I377" s="162">
        <v>0</v>
      </c>
      <c r="J377" s="161">
        <v>4.3325592850578687E-2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65" customHeight="1" x14ac:dyDescent="0.2">
      <c r="A381" s="122"/>
      <c r="B381" s="165" t="s">
        <v>106</v>
      </c>
      <c r="C381" s="169">
        <v>3750</v>
      </c>
      <c r="D381" s="160">
        <v>3149.3999999999992</v>
      </c>
      <c r="E381" s="160">
        <v>-15</v>
      </c>
      <c r="F381" s="160">
        <v>-600.60000000000082</v>
      </c>
      <c r="G381" s="161">
        <v>3149.3999999999992</v>
      </c>
      <c r="H381" s="160">
        <v>2452.1984000000002</v>
      </c>
      <c r="I381" s="162">
        <v>77.862399187146792</v>
      </c>
      <c r="J381" s="161">
        <v>697.20159999999896</v>
      </c>
      <c r="K381" s="160">
        <v>11.60570000000007</v>
      </c>
      <c r="L381" s="160">
        <v>9.0040000000003602</v>
      </c>
      <c r="M381" s="160">
        <v>4.5239999999998872</v>
      </c>
      <c r="N381" s="160">
        <v>60.843000000000302</v>
      </c>
      <c r="O381" s="160">
        <v>1.931891788912184</v>
      </c>
      <c r="P381" s="160">
        <v>21.494175000000155</v>
      </c>
      <c r="Q381" s="146">
        <v>30.436769496851774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3750</v>
      </c>
      <c r="D388" s="173">
        <v>3149.3999999999992</v>
      </c>
      <c r="E388" s="174">
        <v>-15</v>
      </c>
      <c r="F388" s="177">
        <v>-600.60000000000082</v>
      </c>
      <c r="G388" s="185">
        <v>3149.3999999999992</v>
      </c>
      <c r="H388" s="177">
        <v>2452.1984000000002</v>
      </c>
      <c r="I388" s="176">
        <v>77.862399187146778</v>
      </c>
      <c r="J388" s="185">
        <v>697.20159999999896</v>
      </c>
      <c r="K388" s="177">
        <v>11.60570000000007</v>
      </c>
      <c r="L388" s="177">
        <v>9.0040000000003602</v>
      </c>
      <c r="M388" s="177">
        <v>4.5239999999998872</v>
      </c>
      <c r="N388" s="177">
        <v>60.843000000000302</v>
      </c>
      <c r="O388" s="177">
        <v>1.931891788912184</v>
      </c>
      <c r="P388" s="186">
        <v>21.494175000000155</v>
      </c>
      <c r="Q388" s="153">
        <v>30.436769496851774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43383</v>
      </c>
      <c r="L393" s="151">
        <v>43390</v>
      </c>
      <c r="M393" s="151">
        <v>43397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2" t="s">
        <v>145</v>
      </c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3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4712.5721281532533</v>
      </c>
      <c r="D396" s="160">
        <v>5405.3721281532535</v>
      </c>
      <c r="E396" s="160">
        <v>278.27212815325311</v>
      </c>
      <c r="F396" s="160">
        <v>692.80000000000018</v>
      </c>
      <c r="G396" s="161">
        <v>5405.3721281532535</v>
      </c>
      <c r="H396" s="160">
        <v>3439.5025999984737</v>
      </c>
      <c r="I396" s="162">
        <v>63.631189832134289</v>
      </c>
      <c r="J396" s="161">
        <v>1965.8695281547798</v>
      </c>
      <c r="K396" s="160">
        <v>50.322999999999865</v>
      </c>
      <c r="L396" s="160">
        <v>44.590000000000146</v>
      </c>
      <c r="M396" s="160">
        <v>36.195900000000165</v>
      </c>
      <c r="N396" s="160">
        <v>61.306599998473757</v>
      </c>
      <c r="O396" s="160">
        <v>1.1341790823089763</v>
      </c>
      <c r="P396" s="160">
        <v>48.103874999618483</v>
      </c>
      <c r="Q396" s="146">
        <v>38.867176047051743</v>
      </c>
      <c r="T396" s="130"/>
    </row>
    <row r="397" spans="1:20" ht="10.65" customHeight="1" x14ac:dyDescent="0.2">
      <c r="A397" s="184"/>
      <c r="B397" s="158" t="s">
        <v>81</v>
      </c>
      <c r="C397" s="159">
        <v>604.12779291502534</v>
      </c>
      <c r="D397" s="160">
        <v>416.02779291502532</v>
      </c>
      <c r="E397" s="160">
        <v>19.127792915025339</v>
      </c>
      <c r="F397" s="160">
        <v>-188.10000000000002</v>
      </c>
      <c r="G397" s="161">
        <v>416.02779291502532</v>
      </c>
      <c r="H397" s="160">
        <v>228.45479999999998</v>
      </c>
      <c r="I397" s="162">
        <v>54.913350475760737</v>
      </c>
      <c r="J397" s="161">
        <v>187.57299291502534</v>
      </c>
      <c r="K397" s="160">
        <v>2.1940000000000168</v>
      </c>
      <c r="L397" s="160">
        <v>1.0589999999999691</v>
      </c>
      <c r="M397" s="160">
        <v>3.3640000000000327</v>
      </c>
      <c r="N397" s="160">
        <v>4.1470999999999663</v>
      </c>
      <c r="O397" s="160">
        <v>0.99683244019397077</v>
      </c>
      <c r="P397" s="160">
        <v>2.6910249999999962</v>
      </c>
      <c r="Q397" s="146" t="s">
        <v>186</v>
      </c>
      <c r="T397" s="130"/>
    </row>
    <row r="398" spans="1:20" ht="10.65" customHeight="1" x14ac:dyDescent="0.2">
      <c r="A398" s="184"/>
      <c r="B398" s="158" t="s">
        <v>82</v>
      </c>
      <c r="C398" s="159">
        <v>962.51071361594495</v>
      </c>
      <c r="D398" s="160">
        <v>1287.010713615945</v>
      </c>
      <c r="E398" s="160">
        <v>73.810713615944906</v>
      </c>
      <c r="F398" s="160">
        <v>324.5</v>
      </c>
      <c r="G398" s="161">
        <v>1287.010713615945</v>
      </c>
      <c r="H398" s="160">
        <v>1009.027</v>
      </c>
      <c r="I398" s="162">
        <v>78.400823654767365</v>
      </c>
      <c r="J398" s="161">
        <v>277.98371361594491</v>
      </c>
      <c r="K398" s="160">
        <v>17.945999999999913</v>
      </c>
      <c r="L398" s="160">
        <v>16.079000000000065</v>
      </c>
      <c r="M398" s="160">
        <v>16.850999999999999</v>
      </c>
      <c r="N398" s="160">
        <v>23.653999999999996</v>
      </c>
      <c r="O398" s="160">
        <v>1.8379023383218358</v>
      </c>
      <c r="P398" s="160">
        <v>18.632499999999993</v>
      </c>
      <c r="Q398" s="146">
        <v>12.919292291208642</v>
      </c>
      <c r="T398" s="130"/>
    </row>
    <row r="399" spans="1:20" ht="10.65" customHeight="1" x14ac:dyDescent="0.2">
      <c r="A399" s="184"/>
      <c r="B399" s="158" t="s">
        <v>83</v>
      </c>
      <c r="C399" s="159">
        <v>3252.4105164294642</v>
      </c>
      <c r="D399" s="160">
        <v>3076.7105164294644</v>
      </c>
      <c r="E399" s="160">
        <v>113.01051642946413</v>
      </c>
      <c r="F399" s="160">
        <v>-175.69999999999982</v>
      </c>
      <c r="G399" s="161">
        <v>3076.7105164294644</v>
      </c>
      <c r="H399" s="160">
        <v>1462.663</v>
      </c>
      <c r="I399" s="162">
        <v>47.539831654276867</v>
      </c>
      <c r="J399" s="161">
        <v>1614.0475164294644</v>
      </c>
      <c r="K399" s="160">
        <v>18.485000000000127</v>
      </c>
      <c r="L399" s="160">
        <v>30.935999999999922</v>
      </c>
      <c r="M399" s="160">
        <v>8.9039999999999964</v>
      </c>
      <c r="N399" s="160">
        <v>31.815000000000055</v>
      </c>
      <c r="O399" s="160">
        <v>1.0340589350252392</v>
      </c>
      <c r="P399" s="160">
        <v>22.535000000000025</v>
      </c>
      <c r="Q399" s="146" t="s">
        <v>186</v>
      </c>
      <c r="T399" s="130"/>
    </row>
    <row r="400" spans="1:20" ht="10.65" customHeight="1" x14ac:dyDescent="0.2">
      <c r="A400" s="184"/>
      <c r="B400" s="158" t="s">
        <v>84</v>
      </c>
      <c r="C400" s="159">
        <v>128.47870855082985</v>
      </c>
      <c r="D400" s="160">
        <v>263.47870855082988</v>
      </c>
      <c r="E400" s="160">
        <v>12.563150790434804</v>
      </c>
      <c r="F400" s="160">
        <v>135.00000000000003</v>
      </c>
      <c r="G400" s="161">
        <v>263.47870855082988</v>
      </c>
      <c r="H400" s="160">
        <v>184.34280000000001</v>
      </c>
      <c r="I400" s="162">
        <v>69.964970230008902</v>
      </c>
      <c r="J400" s="161">
        <v>79.135908550829868</v>
      </c>
      <c r="K400" s="160">
        <v>6.1292000000000257</v>
      </c>
      <c r="L400" s="160">
        <v>4.2849999999999966</v>
      </c>
      <c r="M400" s="160">
        <v>5.3926999999999623</v>
      </c>
      <c r="N400" s="160">
        <v>3.2688000000000272</v>
      </c>
      <c r="O400" s="160">
        <v>1.2406315553840723</v>
      </c>
      <c r="P400" s="160">
        <v>4.768925000000003</v>
      </c>
      <c r="Q400" s="146">
        <v>14.594076977689902</v>
      </c>
      <c r="T400" s="130"/>
    </row>
    <row r="401" spans="1:20" ht="10.65" customHeight="1" x14ac:dyDescent="0.2">
      <c r="A401" s="184"/>
      <c r="B401" s="158" t="s">
        <v>85</v>
      </c>
      <c r="C401" s="159">
        <v>48.644383088573242</v>
      </c>
      <c r="D401" s="160">
        <v>41.444383088573225</v>
      </c>
      <c r="E401" s="160">
        <v>2.2443830885732439</v>
      </c>
      <c r="F401" s="160">
        <v>-7.2000000000000171</v>
      </c>
      <c r="G401" s="161">
        <v>41.444383088573225</v>
      </c>
      <c r="H401" s="160">
        <v>33.653500000000001</v>
      </c>
      <c r="I401" s="162">
        <v>81.201594744641582</v>
      </c>
      <c r="J401" s="161">
        <v>7.7908830885732243</v>
      </c>
      <c r="K401" s="160">
        <v>0</v>
      </c>
      <c r="L401" s="160">
        <v>0.85100000000000264</v>
      </c>
      <c r="M401" s="160">
        <v>1.4089999999999989</v>
      </c>
      <c r="N401" s="160">
        <v>0</v>
      </c>
      <c r="O401" s="160">
        <v>0</v>
      </c>
      <c r="P401" s="160">
        <v>0.56500000000000039</v>
      </c>
      <c r="Q401" s="146">
        <v>11.789173608094194</v>
      </c>
      <c r="T401" s="130"/>
    </row>
    <row r="402" spans="1:20" ht="10.65" customHeight="1" x14ac:dyDescent="0.2">
      <c r="A402" s="184"/>
      <c r="B402" s="158" t="s">
        <v>86</v>
      </c>
      <c r="C402" s="159">
        <v>197.07663781552498</v>
      </c>
      <c r="D402" s="160">
        <v>202.57663781552498</v>
      </c>
      <c r="E402" s="160">
        <v>4.0766378155249754</v>
      </c>
      <c r="F402" s="160">
        <v>5.5</v>
      </c>
      <c r="G402" s="161">
        <v>202.57663781552498</v>
      </c>
      <c r="H402" s="160">
        <v>71.516999999999996</v>
      </c>
      <c r="I402" s="162">
        <v>35.303676066105147</v>
      </c>
      <c r="J402" s="161">
        <v>131.05963781552498</v>
      </c>
      <c r="K402" s="160">
        <v>1.9040000000000035</v>
      </c>
      <c r="L402" s="160">
        <v>0.25600000000000023</v>
      </c>
      <c r="M402" s="160">
        <v>1.3149999999999977</v>
      </c>
      <c r="N402" s="160">
        <v>2.7989999999999995</v>
      </c>
      <c r="O402" s="160">
        <v>1.3816993065848442</v>
      </c>
      <c r="P402" s="160">
        <v>1.5685000000000002</v>
      </c>
      <c r="Q402" s="146" t="s">
        <v>186</v>
      </c>
      <c r="T402" s="130"/>
    </row>
    <row r="403" spans="1:20" ht="10.65" customHeight="1" x14ac:dyDescent="0.2">
      <c r="A403" s="184"/>
      <c r="B403" s="158" t="s">
        <v>87</v>
      </c>
      <c r="C403" s="159">
        <v>317.96172766659436</v>
      </c>
      <c r="D403" s="160">
        <v>525.16172766659429</v>
      </c>
      <c r="E403" s="160">
        <v>27.4617276665943</v>
      </c>
      <c r="F403" s="160">
        <v>207.19999999999993</v>
      </c>
      <c r="G403" s="161">
        <v>525.16172766659429</v>
      </c>
      <c r="H403" s="160">
        <v>450.57214000244142</v>
      </c>
      <c r="I403" s="162">
        <v>85.79683481590132</v>
      </c>
      <c r="J403" s="161">
        <v>74.589587664152873</v>
      </c>
      <c r="K403" s="160">
        <v>83.946800003051749</v>
      </c>
      <c r="L403" s="160">
        <v>2.0949999999999704</v>
      </c>
      <c r="M403" s="160">
        <v>3.1490000000000009</v>
      </c>
      <c r="N403" s="160">
        <v>7.5639999389693457E-2</v>
      </c>
      <c r="O403" s="160">
        <v>1.4403181992293713E-2</v>
      </c>
      <c r="P403" s="160">
        <v>22.316610000610353</v>
      </c>
      <c r="Q403" s="146">
        <v>1.3423350438132347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326.95591135211379</v>
      </c>
      <c r="D405" s="160">
        <v>31.155911352113776</v>
      </c>
      <c r="E405" s="160">
        <v>1.155911352113776</v>
      </c>
      <c r="F405" s="160">
        <v>-295.8</v>
      </c>
      <c r="G405" s="161">
        <v>31.155911352113776</v>
      </c>
      <c r="H405" s="160">
        <v>8.6550000000000011</v>
      </c>
      <c r="I405" s="162">
        <v>27.779639960404502</v>
      </c>
      <c r="J405" s="161">
        <v>22.500911352113775</v>
      </c>
      <c r="K405" s="160">
        <v>0.51200000000000045</v>
      </c>
      <c r="L405" s="160">
        <v>0</v>
      </c>
      <c r="M405" s="160">
        <v>0</v>
      </c>
      <c r="N405" s="160">
        <v>0</v>
      </c>
      <c r="O405" s="160">
        <v>0</v>
      </c>
      <c r="P405" s="160">
        <v>0.12800000000000011</v>
      </c>
      <c r="Q405" s="146" t="s">
        <v>186</v>
      </c>
      <c r="T405" s="130"/>
    </row>
    <row r="406" spans="1:20" ht="10.65" customHeight="1" x14ac:dyDescent="0.2">
      <c r="A406" s="184"/>
      <c r="B406" s="165" t="s">
        <v>91</v>
      </c>
      <c r="C406" s="159">
        <v>10550.738519587325</v>
      </c>
      <c r="D406" s="160">
        <v>11248.938519587327</v>
      </c>
      <c r="E406" s="160">
        <v>531.72296182692855</v>
      </c>
      <c r="F406" s="160">
        <v>698.20000000000255</v>
      </c>
      <c r="G406" s="161">
        <v>11248.938519587327</v>
      </c>
      <c r="H406" s="160">
        <v>6888.3878400009153</v>
      </c>
      <c r="I406" s="162">
        <v>61.235891973331</v>
      </c>
      <c r="J406" s="161">
        <v>4360.5506795864094</v>
      </c>
      <c r="K406" s="160">
        <v>181.44000000305169</v>
      </c>
      <c r="L406" s="160">
        <v>100.15100000000007</v>
      </c>
      <c r="M406" s="160">
        <v>76.580600000000146</v>
      </c>
      <c r="N406" s="160">
        <v>127.0661399978635</v>
      </c>
      <c r="O406" s="160">
        <v>1.1295833804817077</v>
      </c>
      <c r="P406" s="166">
        <v>121.30943500022885</v>
      </c>
      <c r="Q406" s="146">
        <v>33.945684518093614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251.23377046768158</v>
      </c>
      <c r="D408" s="160">
        <v>167.03377046768159</v>
      </c>
      <c r="E408" s="160">
        <v>6.0694344362946993</v>
      </c>
      <c r="F408" s="160">
        <v>-84.199999999999989</v>
      </c>
      <c r="G408" s="161">
        <v>167.03377046768159</v>
      </c>
      <c r="H408" s="160">
        <v>66.44280000228882</v>
      </c>
      <c r="I408" s="162">
        <v>39.778063930577716</v>
      </c>
      <c r="J408" s="161">
        <v>100.59097046539277</v>
      </c>
      <c r="K408" s="160">
        <v>0.38939999999999486</v>
      </c>
      <c r="L408" s="160">
        <v>1.1396999999999977</v>
      </c>
      <c r="M408" s="160">
        <v>3.6315999900817886</v>
      </c>
      <c r="N408" s="160">
        <v>0.83010000305176845</v>
      </c>
      <c r="O408" s="160">
        <v>0.49696537456321133</v>
      </c>
      <c r="P408" s="160">
        <v>1.4976999982833874</v>
      </c>
      <c r="Q408" s="146" t="s">
        <v>186</v>
      </c>
      <c r="T408" s="130"/>
    </row>
    <row r="409" spans="1:20" ht="10.65" customHeight="1" x14ac:dyDescent="0.2">
      <c r="A409" s="184"/>
      <c r="B409" s="158" t="s">
        <v>93</v>
      </c>
      <c r="C409" s="159">
        <v>767.32709385384385</v>
      </c>
      <c r="D409" s="160">
        <v>495.12709385384386</v>
      </c>
      <c r="E409" s="160">
        <v>36.234394862597469</v>
      </c>
      <c r="F409" s="160">
        <v>-272.2</v>
      </c>
      <c r="G409" s="161">
        <v>495.12709385384386</v>
      </c>
      <c r="H409" s="160">
        <v>300.22570000000002</v>
      </c>
      <c r="I409" s="162">
        <v>60.636087931116812</v>
      </c>
      <c r="J409" s="161">
        <v>194.90139385384384</v>
      </c>
      <c r="K409" s="160">
        <v>31.605400000000003</v>
      </c>
      <c r="L409" s="160">
        <v>4.6354999999999791</v>
      </c>
      <c r="M409" s="160">
        <v>7.4420000000000073</v>
      </c>
      <c r="N409" s="160">
        <v>12.424500000000023</v>
      </c>
      <c r="O409" s="160">
        <v>2.5093557097215933</v>
      </c>
      <c r="P409" s="160">
        <v>14.026850000000003</v>
      </c>
      <c r="Q409" s="146">
        <v>11.894879738062629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19.065274983952985</v>
      </c>
      <c r="D411" s="160">
        <v>102.26527498395299</v>
      </c>
      <c r="E411" s="160">
        <v>0.67608399866733748</v>
      </c>
      <c r="F411" s="160">
        <v>83.2</v>
      </c>
      <c r="G411" s="161">
        <v>102.26527498395299</v>
      </c>
      <c r="H411" s="160">
        <v>18.259499999999999</v>
      </c>
      <c r="I411" s="162">
        <v>17.855034372972838</v>
      </c>
      <c r="J411" s="161">
        <v>84.005774983952989</v>
      </c>
      <c r="K411" s="160">
        <v>0.62300000000000111</v>
      </c>
      <c r="L411" s="160">
        <v>0</v>
      </c>
      <c r="M411" s="160">
        <v>0</v>
      </c>
      <c r="N411" s="160">
        <v>1.3400999999999996</v>
      </c>
      <c r="O411" s="160">
        <v>1.3104154858140089</v>
      </c>
      <c r="P411" s="160">
        <v>0.49077500000000018</v>
      </c>
      <c r="Q411" s="146" t="s">
        <v>186</v>
      </c>
      <c r="T411" s="130"/>
    </row>
    <row r="412" spans="1:20" ht="10.65" customHeight="1" x14ac:dyDescent="0.2">
      <c r="A412" s="184"/>
      <c r="B412" s="158" t="s">
        <v>96</v>
      </c>
      <c r="C412" s="159">
        <v>168.91331873782806</v>
      </c>
      <c r="D412" s="160">
        <v>143.31331873782807</v>
      </c>
      <c r="E412" s="160">
        <v>7.2736595734625098</v>
      </c>
      <c r="F412" s="160">
        <v>-25.599999999999994</v>
      </c>
      <c r="G412" s="161">
        <v>143.31331873782807</v>
      </c>
      <c r="H412" s="160">
        <v>100.5753</v>
      </c>
      <c r="I412" s="162">
        <v>70.178613464383332</v>
      </c>
      <c r="J412" s="161">
        <v>42.738018737828071</v>
      </c>
      <c r="K412" s="160">
        <v>6.6500000000004889E-2</v>
      </c>
      <c r="L412" s="160">
        <v>1.0550999999999959</v>
      </c>
      <c r="M412" s="160">
        <v>1.4794000000000125</v>
      </c>
      <c r="N412" s="160">
        <v>1.6259999999999906</v>
      </c>
      <c r="O412" s="160">
        <v>1.1345770332585299</v>
      </c>
      <c r="P412" s="160">
        <v>1.056750000000001</v>
      </c>
      <c r="Q412" s="146">
        <v>38.442885013322005</v>
      </c>
      <c r="T412" s="130"/>
    </row>
    <row r="413" spans="1:20" ht="10.65" customHeight="1" x14ac:dyDescent="0.2">
      <c r="A413" s="184"/>
      <c r="B413" s="158" t="s">
        <v>97</v>
      </c>
      <c r="C413" s="159">
        <v>1129.3270484998088</v>
      </c>
      <c r="D413" s="160">
        <v>1239.7270484998089</v>
      </c>
      <c r="E413" s="160">
        <v>59.849617373400179</v>
      </c>
      <c r="F413" s="160">
        <v>110.40000000000009</v>
      </c>
      <c r="G413" s="161">
        <v>1239.7270484998089</v>
      </c>
      <c r="H413" s="160">
        <v>939.12400000000002</v>
      </c>
      <c r="I413" s="162">
        <v>75.752481252742854</v>
      </c>
      <c r="J413" s="161">
        <v>300.60304849980889</v>
      </c>
      <c r="K413" s="160">
        <v>0</v>
      </c>
      <c r="L413" s="160">
        <v>0</v>
      </c>
      <c r="M413" s="160">
        <v>0</v>
      </c>
      <c r="N413" s="160">
        <v>0.10910000000001219</v>
      </c>
      <c r="O413" s="160">
        <v>8.8003242433109669E-3</v>
      </c>
      <c r="P413" s="160">
        <v>2.7275000000003047E-2</v>
      </c>
      <c r="Q413" s="146" t="s">
        <v>186</v>
      </c>
      <c r="T413" s="130"/>
    </row>
    <row r="414" spans="1:20" ht="10.65" customHeight="1" x14ac:dyDescent="0.2">
      <c r="A414" s="184"/>
      <c r="B414" s="158" t="s">
        <v>98</v>
      </c>
      <c r="C414" s="159">
        <v>443.24018413562436</v>
      </c>
      <c r="D414" s="160">
        <v>100.14018413562434</v>
      </c>
      <c r="E414" s="160">
        <v>5.9065837384806628</v>
      </c>
      <c r="F414" s="160">
        <v>-343.1</v>
      </c>
      <c r="G414" s="161">
        <v>100.14018413562434</v>
      </c>
      <c r="H414" s="160">
        <v>69.9221</v>
      </c>
      <c r="I414" s="162">
        <v>69.824217524207228</v>
      </c>
      <c r="J414" s="161">
        <v>30.218084135624338</v>
      </c>
      <c r="K414" s="160">
        <v>-0.65269999999999584</v>
      </c>
      <c r="L414" s="160">
        <v>0</v>
      </c>
      <c r="M414" s="160">
        <v>2.4089999999999918</v>
      </c>
      <c r="N414" s="160">
        <v>3.7108000000000061</v>
      </c>
      <c r="O414" s="160">
        <v>3.705605329199618</v>
      </c>
      <c r="P414" s="160">
        <v>1.3667750000000005</v>
      </c>
      <c r="Q414" s="146">
        <v>20.109040724057966</v>
      </c>
      <c r="T414" s="130"/>
    </row>
    <row r="415" spans="1:20" ht="10.65" customHeight="1" x14ac:dyDescent="0.2">
      <c r="A415" s="122"/>
      <c r="B415" s="158" t="s">
        <v>99</v>
      </c>
      <c r="C415" s="159">
        <v>232.57107462834551</v>
      </c>
      <c r="D415" s="160">
        <v>40.871074628345525</v>
      </c>
      <c r="E415" s="160">
        <v>2.887794724131254E-3</v>
      </c>
      <c r="F415" s="160">
        <v>-191.7</v>
      </c>
      <c r="G415" s="161">
        <v>40.871074628345525</v>
      </c>
      <c r="H415" s="160">
        <v>1.9379999999999999</v>
      </c>
      <c r="I415" s="162">
        <v>4.7417397698075909</v>
      </c>
      <c r="J415" s="161">
        <v>38.933074628345523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65" customHeight="1" x14ac:dyDescent="0.2">
      <c r="A416" s="122"/>
      <c r="B416" s="158" t="s">
        <v>100</v>
      </c>
      <c r="C416" s="159">
        <v>102.9202757278189</v>
      </c>
      <c r="D416" s="160">
        <v>92.920275727818904</v>
      </c>
      <c r="E416" s="160">
        <v>0.42145773694696231</v>
      </c>
      <c r="F416" s="160">
        <v>-10</v>
      </c>
      <c r="G416" s="161">
        <v>92.920275727818904</v>
      </c>
      <c r="H416" s="160">
        <v>10.539800000000001</v>
      </c>
      <c r="I416" s="162">
        <v>11.342841933522749</v>
      </c>
      <c r="J416" s="161">
        <v>82.380475727818904</v>
      </c>
      <c r="K416" s="160">
        <v>1.4600000000001501E-2</v>
      </c>
      <c r="L416" s="160">
        <v>0.11400000000000077</v>
      </c>
      <c r="M416" s="160">
        <v>0.12700000000000067</v>
      </c>
      <c r="N416" s="160">
        <v>0</v>
      </c>
      <c r="O416" s="160">
        <v>0</v>
      </c>
      <c r="P416" s="160">
        <v>6.3900000000000734E-2</v>
      </c>
      <c r="Q416" s="146" t="s">
        <v>186</v>
      </c>
      <c r="T416" s="130"/>
    </row>
    <row r="417" spans="1:21" ht="10.65" customHeight="1" x14ac:dyDescent="0.2">
      <c r="A417" s="122"/>
      <c r="B417" s="158" t="s">
        <v>101</v>
      </c>
      <c r="C417" s="159">
        <v>110.30613829562354</v>
      </c>
      <c r="D417" s="160">
        <v>61.306138295623541</v>
      </c>
      <c r="E417" s="160">
        <v>0.18565220085847045</v>
      </c>
      <c r="F417" s="160">
        <v>-49</v>
      </c>
      <c r="G417" s="161">
        <v>61.306138295623541</v>
      </c>
      <c r="H417" s="160">
        <v>3.1777000000000002</v>
      </c>
      <c r="I417" s="162">
        <v>5.1833308838942918</v>
      </c>
      <c r="J417" s="161">
        <v>58.128438295623539</v>
      </c>
      <c r="K417" s="160">
        <v>3.520000000000012E-2</v>
      </c>
      <c r="L417" s="160">
        <v>5.8499999999999996E-2</v>
      </c>
      <c r="M417" s="160">
        <v>0.38710000000000022</v>
      </c>
      <c r="N417" s="160">
        <v>0.42130000000000001</v>
      </c>
      <c r="O417" s="160">
        <v>0.68720687962509508</v>
      </c>
      <c r="P417" s="160">
        <v>0.22552500000000009</v>
      </c>
      <c r="Q417" s="146" t="s">
        <v>186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29.408394921993793</v>
      </c>
      <c r="D419" s="160">
        <v>29.408394921993793</v>
      </c>
      <c r="E419" s="160">
        <v>0</v>
      </c>
      <c r="F419" s="160">
        <v>0</v>
      </c>
      <c r="G419" s="161">
        <v>29.408394921993793</v>
      </c>
      <c r="H419" s="160">
        <v>0</v>
      </c>
      <c r="I419" s="162">
        <v>0</v>
      </c>
      <c r="J419" s="161">
        <v>29.408394921993793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65" customHeight="1" x14ac:dyDescent="0.2">
      <c r="A420" s="122"/>
      <c r="B420" s="1" t="s">
        <v>104</v>
      </c>
      <c r="C420" s="159">
        <v>30.56475716254683</v>
      </c>
      <c r="D420" s="160">
        <v>22.56475716254683</v>
      </c>
      <c r="E420" s="160">
        <v>1.1509883492450967E-2</v>
      </c>
      <c r="F420" s="160">
        <v>-8</v>
      </c>
      <c r="G420" s="161">
        <v>22.56475716254683</v>
      </c>
      <c r="H420" s="160">
        <v>0.87870000000000004</v>
      </c>
      <c r="I420" s="162">
        <v>3.8941256653914875</v>
      </c>
      <c r="J420" s="161">
        <v>21.686057162546831</v>
      </c>
      <c r="K420" s="160">
        <v>6.8000000000000282E-3</v>
      </c>
      <c r="L420" s="160">
        <v>0</v>
      </c>
      <c r="M420" s="160">
        <v>0</v>
      </c>
      <c r="N420" s="160">
        <v>6.6200000000000037E-2</v>
      </c>
      <c r="O420" s="160">
        <v>0.29337785256505816</v>
      </c>
      <c r="P420" s="160">
        <v>1.8250000000000016E-2</v>
      </c>
      <c r="Q420" s="146" t="s">
        <v>186</v>
      </c>
      <c r="T420" s="130"/>
    </row>
    <row r="421" spans="1:21" ht="10.65" customHeight="1" x14ac:dyDescent="0.2">
      <c r="A421" s="122"/>
      <c r="B421" s="165" t="s">
        <v>106</v>
      </c>
      <c r="C421" s="169">
        <v>13835.615851002392</v>
      </c>
      <c r="D421" s="160">
        <v>13743.615851002394</v>
      </c>
      <c r="E421" s="160">
        <v>648.35424342585429</v>
      </c>
      <c r="F421" s="160">
        <v>-91.999999999998181</v>
      </c>
      <c r="G421" s="161">
        <v>13743.615851002394</v>
      </c>
      <c r="H421" s="160">
        <v>8399.4714400032044</v>
      </c>
      <c r="I421" s="162">
        <v>61.11544102413621</v>
      </c>
      <c r="J421" s="161">
        <v>5344.1444109991899</v>
      </c>
      <c r="K421" s="160">
        <v>213.52820000305019</v>
      </c>
      <c r="L421" s="160">
        <v>107.15380000000096</v>
      </c>
      <c r="M421" s="160">
        <v>92.056699990080233</v>
      </c>
      <c r="N421" s="160">
        <v>147.59424000091531</v>
      </c>
      <c r="O421" s="160">
        <v>1.0739112734306415</v>
      </c>
      <c r="P421" s="160">
        <v>140.08323499851167</v>
      </c>
      <c r="Q421" s="146">
        <v>36.14977867305798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2.8013713872099553</v>
      </c>
      <c r="D424" s="159">
        <v>5.2013713872099547</v>
      </c>
      <c r="E424" s="170">
        <v>4.3613046831467717E-2</v>
      </c>
      <c r="F424" s="160">
        <v>2.3999999999999995</v>
      </c>
      <c r="G424" s="161">
        <v>5.2013713872099547</v>
      </c>
      <c r="H424" s="160">
        <v>0.65</v>
      </c>
      <c r="I424" s="162">
        <v>12.496704265308455</v>
      </c>
      <c r="J424" s="161">
        <v>4.5513713872099544</v>
      </c>
      <c r="K424" s="160">
        <v>-21.948</v>
      </c>
      <c r="L424" s="160">
        <v>0</v>
      </c>
      <c r="M424" s="160">
        <v>0</v>
      </c>
      <c r="N424" s="160">
        <v>3.3999999999999975E-2</v>
      </c>
      <c r="O424" s="160">
        <v>0.65367376156998025</v>
      </c>
      <c r="P424" s="160">
        <v>-5.4785000000000004</v>
      </c>
      <c r="Q424" s="146" t="s">
        <v>186</v>
      </c>
      <c r="T424" s="130"/>
    </row>
    <row r="425" spans="1:21" ht="10.65" customHeight="1" x14ac:dyDescent="0.2">
      <c r="A425" s="122"/>
      <c r="B425" s="171" t="s">
        <v>109</v>
      </c>
      <c r="C425" s="159">
        <v>32.677478525653356</v>
      </c>
      <c r="D425" s="159">
        <v>35.777478525653358</v>
      </c>
      <c r="E425" s="170">
        <v>0.77014352731487001</v>
      </c>
      <c r="F425" s="160">
        <v>3.1000000000000014</v>
      </c>
      <c r="G425" s="161">
        <v>35.777478525653358</v>
      </c>
      <c r="H425" s="160">
        <v>9.8341999999999992</v>
      </c>
      <c r="I425" s="162">
        <v>27.487124317463092</v>
      </c>
      <c r="J425" s="161">
        <v>25.943278525653358</v>
      </c>
      <c r="K425" s="160">
        <v>0.2323000000000004</v>
      </c>
      <c r="L425" s="160">
        <v>0.15899999999999981</v>
      </c>
      <c r="M425" s="160">
        <v>5.9800000000000075E-2</v>
      </c>
      <c r="N425" s="160">
        <v>0.44459999999999944</v>
      </c>
      <c r="O425" s="160">
        <v>1.2426812014748607</v>
      </c>
      <c r="P425" s="160">
        <v>0.22392499999999993</v>
      </c>
      <c r="Q425" s="146" t="s">
        <v>186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13871.094700915255</v>
      </c>
      <c r="D428" s="173">
        <v>13784.568000000001</v>
      </c>
      <c r="E428" s="174">
        <v>649.16800000000057</v>
      </c>
      <c r="F428" s="174">
        <v>-86.526700915253883</v>
      </c>
      <c r="G428" s="185">
        <v>13784.568000000001</v>
      </c>
      <c r="H428" s="177">
        <v>8409.9556400032052</v>
      </c>
      <c r="I428" s="176">
        <v>61.009932556487833</v>
      </c>
      <c r="J428" s="175">
        <v>5374.6123599967977</v>
      </c>
      <c r="K428" s="177">
        <v>191.81250000305135</v>
      </c>
      <c r="L428" s="177">
        <v>107.31280000000061</v>
      </c>
      <c r="M428" s="177">
        <v>92.116499990081138</v>
      </c>
      <c r="N428" s="177">
        <v>148.07284000091568</v>
      </c>
      <c r="O428" s="177">
        <v>1.074192822008754</v>
      </c>
      <c r="P428" s="186">
        <v>134.82865999851219</v>
      </c>
      <c r="Q428" s="153">
        <v>37.862536348400297</v>
      </c>
      <c r="T428" s="130"/>
    </row>
    <row r="429" spans="1:21" ht="10.65" customHeight="1" x14ac:dyDescent="0.2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185</v>
      </c>
      <c r="C434" s="123"/>
      <c r="P434" s="128"/>
      <c r="T434" s="130"/>
    </row>
    <row r="435" spans="1:20" ht="10.65" customHeight="1" x14ac:dyDescent="0.2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43383</v>
      </c>
      <c r="L439" s="151">
        <v>43390</v>
      </c>
      <c r="M439" s="151">
        <v>43397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2" t="s">
        <v>151</v>
      </c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3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921.74621037824409</v>
      </c>
      <c r="D442" s="160">
        <v>753.84621037824411</v>
      </c>
      <c r="E442" s="160">
        <v>0</v>
      </c>
      <c r="F442" s="160">
        <v>-167.89999999999998</v>
      </c>
      <c r="G442" s="161">
        <v>753.84621037824411</v>
      </c>
      <c r="H442" s="160">
        <v>419.25539999999995</v>
      </c>
      <c r="I442" s="162">
        <v>55.61550807420489</v>
      </c>
      <c r="J442" s="161">
        <v>334.59081037824416</v>
      </c>
      <c r="K442" s="160">
        <v>5.27800000000002</v>
      </c>
      <c r="L442" s="160">
        <v>3.075999999999965</v>
      </c>
      <c r="M442" s="160">
        <v>3.7479999999999905</v>
      </c>
      <c r="N442" s="160">
        <v>8.2130000000000223</v>
      </c>
      <c r="O442" s="160">
        <v>1.0894795101349823</v>
      </c>
      <c r="P442" s="160">
        <v>5.0787499999999994</v>
      </c>
      <c r="Q442" s="146" t="s">
        <v>186</v>
      </c>
      <c r="T442" s="130"/>
    </row>
    <row r="443" spans="1:20" ht="10.65" customHeight="1" x14ac:dyDescent="0.2">
      <c r="A443" s="122"/>
      <c r="B443" s="158" t="s">
        <v>81</v>
      </c>
      <c r="C443" s="159">
        <v>211.20062216308131</v>
      </c>
      <c r="D443" s="160">
        <v>218.40062216308132</v>
      </c>
      <c r="E443" s="160">
        <v>0</v>
      </c>
      <c r="F443" s="160">
        <v>7.2000000000000171</v>
      </c>
      <c r="G443" s="161">
        <v>218.40062216308132</v>
      </c>
      <c r="H443" s="160">
        <v>56.257300000000001</v>
      </c>
      <c r="I443" s="162">
        <v>25.758763616521328</v>
      </c>
      <c r="J443" s="161">
        <v>162.14332216308134</v>
      </c>
      <c r="K443" s="160">
        <v>0.2879999999999967</v>
      </c>
      <c r="L443" s="160">
        <v>0.15700000000000358</v>
      </c>
      <c r="M443" s="160">
        <v>0.61499999999999488</v>
      </c>
      <c r="N443" s="160">
        <v>1.6975000000000051</v>
      </c>
      <c r="O443" s="160">
        <v>0.77724137559116913</v>
      </c>
      <c r="P443" s="160">
        <v>0.68937500000000007</v>
      </c>
      <c r="Q443" s="146" t="s">
        <v>186</v>
      </c>
      <c r="T443" s="130"/>
    </row>
    <row r="444" spans="1:20" ht="10.65" customHeight="1" x14ac:dyDescent="0.2">
      <c r="A444" s="122"/>
      <c r="B444" s="158" t="s">
        <v>82</v>
      </c>
      <c r="C444" s="159">
        <v>359.54093115855619</v>
      </c>
      <c r="D444" s="160">
        <v>349.44093115855617</v>
      </c>
      <c r="E444" s="160">
        <v>2</v>
      </c>
      <c r="F444" s="160">
        <v>-10.100000000000023</v>
      </c>
      <c r="G444" s="161">
        <v>349.44093115855617</v>
      </c>
      <c r="H444" s="160">
        <v>243.65600000000001</v>
      </c>
      <c r="I444" s="162">
        <v>69.727378298864181</v>
      </c>
      <c r="J444" s="161">
        <v>105.78493115855616</v>
      </c>
      <c r="K444" s="160">
        <v>3.5829999999999984</v>
      </c>
      <c r="L444" s="160">
        <v>1.9209999999999923</v>
      </c>
      <c r="M444" s="160">
        <v>4.3360000000000127</v>
      </c>
      <c r="N444" s="160">
        <v>3.2909999999999968</v>
      </c>
      <c r="O444" s="160">
        <v>0.94179007281397464</v>
      </c>
      <c r="P444" s="160">
        <v>3.2827500000000001</v>
      </c>
      <c r="Q444" s="146">
        <v>30.224485921424467</v>
      </c>
      <c r="T444" s="130"/>
    </row>
    <row r="445" spans="1:20" ht="10.65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505.09699999999998</v>
      </c>
      <c r="I445" s="162">
        <v>66.504846091975622</v>
      </c>
      <c r="J445" s="161">
        <v>254.39201423131669</v>
      </c>
      <c r="K445" s="160">
        <v>4.9250000000000114</v>
      </c>
      <c r="L445" s="160">
        <v>7.9950000000000045</v>
      </c>
      <c r="M445" s="160">
        <v>1.4689999999999941</v>
      </c>
      <c r="N445" s="160">
        <v>7.2899999999999636</v>
      </c>
      <c r="O445" s="160">
        <v>0.95985588512800479</v>
      </c>
      <c r="P445" s="160">
        <v>5.4197499999999934</v>
      </c>
      <c r="Q445" s="146">
        <v>44.937961018740161</v>
      </c>
      <c r="T445" s="130"/>
    </row>
    <row r="446" spans="1:20" ht="10.65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7.0743999999999998</v>
      </c>
      <c r="I446" s="162">
        <v>59.338037715914595</v>
      </c>
      <c r="J446" s="161">
        <v>4.8478007877463556</v>
      </c>
      <c r="K446" s="160">
        <v>0.14299999999999979</v>
      </c>
      <c r="L446" s="160">
        <v>0</v>
      </c>
      <c r="M446" s="160">
        <v>0</v>
      </c>
      <c r="N446" s="160">
        <v>0</v>
      </c>
      <c r="O446" s="160">
        <v>0</v>
      </c>
      <c r="P446" s="160">
        <v>3.5749999999999948E-2</v>
      </c>
      <c r="Q446" s="146" t="s">
        <v>186</v>
      </c>
      <c r="T446" s="130"/>
    </row>
    <row r="447" spans="1:20" ht="10.65" customHeight="1" x14ac:dyDescent="0.2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1.3340000000000001</v>
      </c>
      <c r="I447" s="162">
        <v>110.70129069558745</v>
      </c>
      <c r="J447" s="161">
        <v>-0.12895533284403404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40.141662207431061</v>
      </c>
      <c r="D448" s="160">
        <v>34.941662207431065</v>
      </c>
      <c r="E448" s="160">
        <v>0</v>
      </c>
      <c r="F448" s="160">
        <v>-5.1999999999999957</v>
      </c>
      <c r="G448" s="161">
        <v>34.941662207431065</v>
      </c>
      <c r="H448" s="160">
        <v>8.3659999999999997</v>
      </c>
      <c r="I448" s="162">
        <v>23.94276480132876</v>
      </c>
      <c r="J448" s="161">
        <v>26.575662207431066</v>
      </c>
      <c r="K448" s="160">
        <v>0.11500000000000021</v>
      </c>
      <c r="L448" s="160">
        <v>0</v>
      </c>
      <c r="M448" s="160">
        <v>8.0000000000008953E-3</v>
      </c>
      <c r="N448" s="160">
        <v>5.2999999999999048E-2</v>
      </c>
      <c r="O448" s="160">
        <v>0.15168139307559189</v>
      </c>
      <c r="P448" s="160">
        <v>4.4000000000000039E-2</v>
      </c>
      <c r="Q448" s="146" t="s">
        <v>186</v>
      </c>
      <c r="T448" s="130"/>
    </row>
    <row r="449" spans="1:20" ht="10.65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2.4319999999999999</v>
      </c>
      <c r="I449" s="162">
        <v>30.219004240135966</v>
      </c>
      <c r="J449" s="161">
        <v>5.6159157442583467</v>
      </c>
      <c r="K449" s="160">
        <v>0.17799999999999994</v>
      </c>
      <c r="L449" s="160">
        <v>3.2000000000000028E-2</v>
      </c>
      <c r="M449" s="160">
        <v>0.2629999999999999</v>
      </c>
      <c r="N449" s="160">
        <v>0</v>
      </c>
      <c r="O449" s="160">
        <v>0</v>
      </c>
      <c r="P449" s="160">
        <v>0.11824999999999997</v>
      </c>
      <c r="Q449" s="146">
        <v>45.491887900704846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3.2280000000000002</v>
      </c>
      <c r="I451" s="162">
        <v>4.1578904740942013</v>
      </c>
      <c r="J451" s="161">
        <v>74.407522631298306</v>
      </c>
      <c r="K451" s="160">
        <v>0.2280000000000002</v>
      </c>
      <c r="L451" s="160">
        <v>0</v>
      </c>
      <c r="M451" s="160">
        <v>0</v>
      </c>
      <c r="N451" s="160">
        <v>0</v>
      </c>
      <c r="O451" s="160">
        <v>0</v>
      </c>
      <c r="P451" s="160">
        <v>5.7000000000000051E-2</v>
      </c>
      <c r="Q451" s="146" t="s">
        <v>186</v>
      </c>
      <c r="T451" s="130"/>
    </row>
    <row r="452" spans="1:20" ht="10.65" customHeight="1" x14ac:dyDescent="0.2">
      <c r="A452" s="122"/>
      <c r="B452" s="165" t="s">
        <v>91</v>
      </c>
      <c r="C452" s="159">
        <v>2206.5291239690882</v>
      </c>
      <c r="D452" s="160">
        <v>2214.9291239690883</v>
      </c>
      <c r="E452" s="160">
        <v>2</v>
      </c>
      <c r="F452" s="160">
        <v>8.4000000000000909</v>
      </c>
      <c r="G452" s="161">
        <v>2214.9291239690883</v>
      </c>
      <c r="H452" s="160">
        <v>1246.7001</v>
      </c>
      <c r="I452" s="162">
        <v>56.286229952403623</v>
      </c>
      <c r="J452" s="161">
        <v>968.2290239690883</v>
      </c>
      <c r="K452" s="160">
        <v>14.738000000000026</v>
      </c>
      <c r="L452" s="160">
        <v>13.180999999999965</v>
      </c>
      <c r="M452" s="160">
        <v>10.438999999999993</v>
      </c>
      <c r="N452" s="160">
        <v>20.544499999999985</v>
      </c>
      <c r="O452" s="160">
        <v>0.92754660985200477</v>
      </c>
      <c r="P452" s="166">
        <v>14.725624999999994</v>
      </c>
      <c r="Q452" s="146" t="s">
        <v>186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60.67721486194646</v>
      </c>
      <c r="D454" s="160">
        <v>52.077214861946459</v>
      </c>
      <c r="E454" s="160">
        <v>0</v>
      </c>
      <c r="F454" s="160">
        <v>-8.6000000000000014</v>
      </c>
      <c r="G454" s="161">
        <v>52.077214861946459</v>
      </c>
      <c r="H454" s="160">
        <v>8.3829999999999991</v>
      </c>
      <c r="I454" s="162">
        <v>16.09725101893952</v>
      </c>
      <c r="J454" s="161">
        <v>43.694214861946463</v>
      </c>
      <c r="K454" s="160">
        <v>8.1999999999999851E-2</v>
      </c>
      <c r="L454" s="160">
        <v>0.17500000000000071</v>
      </c>
      <c r="M454" s="160">
        <v>0.14299999999999891</v>
      </c>
      <c r="N454" s="160">
        <v>8.3999999999999631E-2</v>
      </c>
      <c r="O454" s="160">
        <v>0.16129894853762541</v>
      </c>
      <c r="P454" s="160">
        <v>0.12099999999999977</v>
      </c>
      <c r="Q454" s="146" t="s">
        <v>186</v>
      </c>
      <c r="T454" s="130"/>
    </row>
    <row r="455" spans="1:20" ht="10.65" customHeight="1" x14ac:dyDescent="0.2">
      <c r="A455" s="122"/>
      <c r="B455" s="158" t="s">
        <v>93</v>
      </c>
      <c r="C455" s="159">
        <v>198.42421314571581</v>
      </c>
      <c r="D455" s="160">
        <v>167.02421314571581</v>
      </c>
      <c r="E455" s="160">
        <v>0</v>
      </c>
      <c r="F455" s="160">
        <v>-31.400000000000006</v>
      </c>
      <c r="G455" s="161">
        <v>167.02421314571581</v>
      </c>
      <c r="H455" s="160">
        <v>61.149000000000001</v>
      </c>
      <c r="I455" s="162">
        <v>36.610859496552266</v>
      </c>
      <c r="J455" s="161">
        <v>105.8752131457158</v>
      </c>
      <c r="K455" s="160">
        <v>8.0850000000000009</v>
      </c>
      <c r="L455" s="160">
        <v>0.88119999999999266</v>
      </c>
      <c r="M455" s="160">
        <v>1.4522000000000048</v>
      </c>
      <c r="N455" s="160">
        <v>1.0621000000000009</v>
      </c>
      <c r="O455" s="160">
        <v>0.63589582611797735</v>
      </c>
      <c r="P455" s="160">
        <v>2.8701249999999998</v>
      </c>
      <c r="Q455" s="146">
        <v>34.888711518040438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11.337300000000001</v>
      </c>
      <c r="I457" s="162">
        <v>86.754718792457155</v>
      </c>
      <c r="J457" s="161">
        <v>1.7309228676484576</v>
      </c>
      <c r="K457" s="160">
        <v>0.16949999999999932</v>
      </c>
      <c r="L457" s="160">
        <v>0</v>
      </c>
      <c r="M457" s="160">
        <v>0</v>
      </c>
      <c r="N457" s="160">
        <v>0.70260000000000034</v>
      </c>
      <c r="O457" s="160">
        <v>5.376400503081018</v>
      </c>
      <c r="P457" s="160">
        <v>0.21802499999999991</v>
      </c>
      <c r="Q457" s="146">
        <v>5.9391027067926077</v>
      </c>
      <c r="T457" s="130"/>
    </row>
    <row r="458" spans="1:20" ht="10.65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10.4277</v>
      </c>
      <c r="I458" s="162">
        <v>41.72880982559434</v>
      </c>
      <c r="J458" s="161">
        <v>14.561510196942107</v>
      </c>
      <c r="K458" s="160">
        <v>8.3899999999999864E-2</v>
      </c>
      <c r="L458" s="160">
        <v>0</v>
      </c>
      <c r="M458" s="160">
        <v>0</v>
      </c>
      <c r="N458" s="160">
        <v>3.1599999999999184E-2</v>
      </c>
      <c r="O458" s="160">
        <v>0.12645457679917402</v>
      </c>
      <c r="P458" s="160">
        <v>2.8874999999999762E-2</v>
      </c>
      <c r="Q458" s="146" t="s">
        <v>186</v>
      </c>
      <c r="T458" s="130"/>
    </row>
    <row r="459" spans="1:20" ht="10.65" customHeight="1" x14ac:dyDescent="0.2">
      <c r="A459" s="122"/>
      <c r="B459" s="158" t="s">
        <v>97</v>
      </c>
      <c r="C459" s="159">
        <v>66.790943022227196</v>
      </c>
      <c r="D459" s="160">
        <v>67.290943022227196</v>
      </c>
      <c r="E459" s="160">
        <v>0</v>
      </c>
      <c r="F459" s="160">
        <v>0.5</v>
      </c>
      <c r="G459" s="161">
        <v>67.290943022227196</v>
      </c>
      <c r="H459" s="160">
        <v>1.4039000000000001</v>
      </c>
      <c r="I459" s="162">
        <v>2.0863134575722491</v>
      </c>
      <c r="J459" s="161">
        <v>65.887043022227203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65" customHeight="1" x14ac:dyDescent="0.2">
      <c r="A460" s="122"/>
      <c r="B460" s="158" t="s">
        <v>98</v>
      </c>
      <c r="C460" s="159">
        <v>99.660595364612675</v>
      </c>
      <c r="D460" s="160">
        <v>72.860595364612678</v>
      </c>
      <c r="E460" s="160">
        <v>-2</v>
      </c>
      <c r="F460" s="160">
        <v>-26.799999999999997</v>
      </c>
      <c r="G460" s="161">
        <v>72.860595364612678</v>
      </c>
      <c r="H460" s="160">
        <v>9.991299999999999</v>
      </c>
      <c r="I460" s="162">
        <v>13.712899201551991</v>
      </c>
      <c r="J460" s="161">
        <v>62.869295364612682</v>
      </c>
      <c r="K460" s="160">
        <v>0.40370000000000061</v>
      </c>
      <c r="L460" s="160">
        <v>0</v>
      </c>
      <c r="M460" s="160">
        <v>0.17399999999999949</v>
      </c>
      <c r="N460" s="160">
        <v>0.73749999999999893</v>
      </c>
      <c r="O460" s="160">
        <v>1.0122069361489077</v>
      </c>
      <c r="P460" s="160">
        <v>0.32879999999999976</v>
      </c>
      <c r="Q460" s="146" t="s">
        <v>186</v>
      </c>
      <c r="T460" s="130"/>
    </row>
    <row r="461" spans="1:20" ht="10.65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65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65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65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65" customHeight="1" x14ac:dyDescent="0.2">
      <c r="A467" s="122"/>
      <c r="B467" s="165" t="s">
        <v>106</v>
      </c>
      <c r="C467" s="169">
        <v>2702.4976397567698</v>
      </c>
      <c r="D467" s="160">
        <v>2635.4976397567698</v>
      </c>
      <c r="E467" s="160">
        <v>0</v>
      </c>
      <c r="F467" s="160">
        <v>-67</v>
      </c>
      <c r="G467" s="161">
        <v>2635.4976397567698</v>
      </c>
      <c r="H467" s="160">
        <v>1350.1812</v>
      </c>
      <c r="I467" s="162">
        <v>51.230597957378869</v>
      </c>
      <c r="J467" s="161">
        <v>1285.3164397567698</v>
      </c>
      <c r="K467" s="160">
        <v>23.5621000000001</v>
      </c>
      <c r="L467" s="160">
        <v>14.23720000000003</v>
      </c>
      <c r="M467" s="160">
        <v>12.208200000000261</v>
      </c>
      <c r="N467" s="160">
        <v>23.162299999999505</v>
      </c>
      <c r="O467" s="160">
        <v>0.87885868879537876</v>
      </c>
      <c r="P467" s="160">
        <v>18.292449999999974</v>
      </c>
      <c r="Q467" s="146" t="s">
        <v>186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-6.1479999999999997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-1.5369999999999999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1350.3407999999999</v>
      </c>
      <c r="I474" s="176">
        <v>51.161501101210192</v>
      </c>
      <c r="J474" s="185">
        <v>1289.0281999999993</v>
      </c>
      <c r="K474" s="177">
        <v>17.41410000000019</v>
      </c>
      <c r="L474" s="177">
        <v>14.23720000000003</v>
      </c>
      <c r="M474" s="177">
        <v>12.208200000000261</v>
      </c>
      <c r="N474" s="177">
        <v>23.162299999999505</v>
      </c>
      <c r="O474" s="177">
        <v>0.87756960091595804</v>
      </c>
      <c r="P474" s="186">
        <v>16.755449999999996</v>
      </c>
      <c r="Q474" s="153" t="s">
        <v>186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43383</v>
      </c>
      <c r="L479" s="151">
        <v>43390</v>
      </c>
      <c r="M479" s="151">
        <v>43397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2" t="s">
        <v>121</v>
      </c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3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1142.1446411073528</v>
      </c>
      <c r="D482" s="160">
        <v>1016.4446411073527</v>
      </c>
      <c r="E482" s="160">
        <v>226.25595998326685</v>
      </c>
      <c r="F482" s="160">
        <v>-125.70000000000005</v>
      </c>
      <c r="G482" s="161">
        <v>1016.4446411073527</v>
      </c>
      <c r="H482" s="160">
        <v>738.22149999999999</v>
      </c>
      <c r="I482" s="162">
        <v>72.62781170214582</v>
      </c>
      <c r="J482" s="161">
        <v>278.22314110735272</v>
      </c>
      <c r="K482" s="160">
        <v>19.501000000000033</v>
      </c>
      <c r="L482" s="160">
        <v>15.925000000000068</v>
      </c>
      <c r="M482" s="160">
        <v>20.900099999999952</v>
      </c>
      <c r="N482" s="160">
        <v>11.94399999999996</v>
      </c>
      <c r="O482" s="160">
        <v>1.1750762921026099</v>
      </c>
      <c r="P482" s="160">
        <v>17.067525000000003</v>
      </c>
      <c r="Q482" s="146">
        <v>14.301317332615753</v>
      </c>
      <c r="T482" s="130"/>
    </row>
    <row r="483" spans="1:20" ht="10.65" customHeight="1" x14ac:dyDescent="0.2">
      <c r="A483" s="122"/>
      <c r="B483" s="158" t="s">
        <v>81</v>
      </c>
      <c r="C483" s="159">
        <v>167.67649794792442</v>
      </c>
      <c r="D483" s="160">
        <v>173.17649794792442</v>
      </c>
      <c r="E483" s="160">
        <v>3.3426467994578388</v>
      </c>
      <c r="F483" s="160">
        <v>5.5</v>
      </c>
      <c r="G483" s="161">
        <v>173.17649794792442</v>
      </c>
      <c r="H483" s="160">
        <v>53.378300000000003</v>
      </c>
      <c r="I483" s="162">
        <v>30.823062385781292</v>
      </c>
      <c r="J483" s="161">
        <v>119.79819794792442</v>
      </c>
      <c r="K483" s="160">
        <v>0.33500000000000085</v>
      </c>
      <c r="L483" s="160">
        <v>0.46500000000000341</v>
      </c>
      <c r="M483" s="160">
        <v>0.73200000000000287</v>
      </c>
      <c r="N483" s="160">
        <v>0.80249999999999844</v>
      </c>
      <c r="O483" s="160">
        <v>0.46340006265822326</v>
      </c>
      <c r="P483" s="160">
        <v>0.58362500000000139</v>
      </c>
      <c r="Q483" s="146" t="s">
        <v>186</v>
      </c>
      <c r="T483" s="130"/>
    </row>
    <row r="484" spans="1:20" ht="10.65" customHeight="1" x14ac:dyDescent="0.2">
      <c r="A484" s="122"/>
      <c r="B484" s="158" t="s">
        <v>82</v>
      </c>
      <c r="C484" s="159">
        <v>288.15947336310779</v>
      </c>
      <c r="D484" s="160">
        <v>358.85947336310778</v>
      </c>
      <c r="E484" s="160">
        <v>42.607856784126625</v>
      </c>
      <c r="F484" s="160">
        <v>70.699999999999989</v>
      </c>
      <c r="G484" s="161">
        <v>358.85947336310778</v>
      </c>
      <c r="H484" s="160">
        <v>180.108</v>
      </c>
      <c r="I484" s="162">
        <v>50.189005270528227</v>
      </c>
      <c r="J484" s="161">
        <v>178.75147336310778</v>
      </c>
      <c r="K484" s="160">
        <v>4.2820000000000107</v>
      </c>
      <c r="L484" s="160">
        <v>3.6009999999999991</v>
      </c>
      <c r="M484" s="160">
        <v>4.2909999999999968</v>
      </c>
      <c r="N484" s="160">
        <v>4.6199999999999903</v>
      </c>
      <c r="O484" s="160">
        <v>1.2874120213973832</v>
      </c>
      <c r="P484" s="160">
        <v>4.1984999999999992</v>
      </c>
      <c r="Q484" s="146">
        <v>40.575079995976616</v>
      </c>
      <c r="T484" s="130"/>
    </row>
    <row r="485" spans="1:20" ht="10.65" customHeight="1" x14ac:dyDescent="0.2">
      <c r="A485" s="122"/>
      <c r="B485" s="158" t="s">
        <v>83</v>
      </c>
      <c r="C485" s="159">
        <v>556.2894890519924</v>
      </c>
      <c r="D485" s="160">
        <v>597.7894890519924</v>
      </c>
      <c r="E485" s="160">
        <v>34.882066493285947</v>
      </c>
      <c r="F485" s="160">
        <v>41.5</v>
      </c>
      <c r="G485" s="161">
        <v>597.7894890519924</v>
      </c>
      <c r="H485" s="160">
        <v>251.529</v>
      </c>
      <c r="I485" s="162">
        <v>42.076517671611889</v>
      </c>
      <c r="J485" s="161">
        <v>346.26048905199241</v>
      </c>
      <c r="K485" s="160">
        <v>5.2219999999999835</v>
      </c>
      <c r="L485" s="160">
        <v>5.1929999999999694</v>
      </c>
      <c r="M485" s="160">
        <v>3.3800000000000132</v>
      </c>
      <c r="N485" s="160">
        <v>5.9869999999999983</v>
      </c>
      <c r="O485" s="160">
        <v>1.0015231297382818</v>
      </c>
      <c r="P485" s="160">
        <v>4.9454999999999911</v>
      </c>
      <c r="Q485" s="146" t="s">
        <v>186</v>
      </c>
      <c r="T485" s="130"/>
    </row>
    <row r="486" spans="1:20" ht="10.65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116.5329</v>
      </c>
      <c r="I486" s="162">
        <v>74.107423630132274</v>
      </c>
      <c r="J486" s="161">
        <v>40.715718683078066</v>
      </c>
      <c r="K486" s="160">
        <v>1.0168000000000035</v>
      </c>
      <c r="L486" s="160">
        <v>1.0476000000000241</v>
      </c>
      <c r="M486" s="160">
        <v>1.6512999999999849</v>
      </c>
      <c r="N486" s="160">
        <v>1.502600000000001</v>
      </c>
      <c r="O486" s="160">
        <v>0.95555688347785761</v>
      </c>
      <c r="P486" s="160">
        <v>1.3045750000000034</v>
      </c>
      <c r="Q486" s="146">
        <v>29.209948590980176</v>
      </c>
      <c r="T486" s="130"/>
    </row>
    <row r="487" spans="1:20" ht="10.65" customHeight="1" x14ac:dyDescent="0.2">
      <c r="A487" s="122"/>
      <c r="B487" s="158" t="s">
        <v>85</v>
      </c>
      <c r="C487" s="159">
        <v>47.174157604344899</v>
      </c>
      <c r="D487" s="160">
        <v>44.074157604344897</v>
      </c>
      <c r="E487" s="160">
        <v>2.1648895432644437</v>
      </c>
      <c r="F487" s="160">
        <v>-3.1000000000000014</v>
      </c>
      <c r="G487" s="161">
        <v>44.074157604344897</v>
      </c>
      <c r="H487" s="160">
        <v>10.023</v>
      </c>
      <c r="I487" s="162">
        <v>22.741217404486289</v>
      </c>
      <c r="J487" s="161">
        <v>34.051157604344894</v>
      </c>
      <c r="K487" s="160">
        <v>1.0999999999999233E-2</v>
      </c>
      <c r="L487" s="160">
        <v>0.44900000000000073</v>
      </c>
      <c r="M487" s="160">
        <v>0.46999999999999975</v>
      </c>
      <c r="N487" s="160">
        <v>0</v>
      </c>
      <c r="O487" s="160">
        <v>0</v>
      </c>
      <c r="P487" s="160">
        <v>0.23249999999999993</v>
      </c>
      <c r="Q487" s="146" t="s">
        <v>186</v>
      </c>
      <c r="T487" s="130"/>
    </row>
    <row r="488" spans="1:20" ht="10.65" customHeight="1" x14ac:dyDescent="0.2">
      <c r="A488" s="122"/>
      <c r="B488" s="158" t="s">
        <v>86</v>
      </c>
      <c r="C488" s="159">
        <v>44.425757534474492</v>
      </c>
      <c r="D488" s="160">
        <v>40.725757534474489</v>
      </c>
      <c r="E488" s="160">
        <v>1.5169242225278765</v>
      </c>
      <c r="F488" s="160">
        <v>-3.7000000000000028</v>
      </c>
      <c r="G488" s="161">
        <v>40.725757534474489</v>
      </c>
      <c r="H488" s="160">
        <v>20.637</v>
      </c>
      <c r="I488" s="162">
        <v>50.673090568126838</v>
      </c>
      <c r="J488" s="161">
        <v>20.088757534474489</v>
      </c>
      <c r="K488" s="160">
        <v>0.49099999999999971</v>
      </c>
      <c r="L488" s="160">
        <v>0.99500000000000099</v>
      </c>
      <c r="M488" s="160">
        <v>1.6069999999999993</v>
      </c>
      <c r="N488" s="160">
        <v>2.8670000000000009</v>
      </c>
      <c r="O488" s="160">
        <v>7.0397708319435832</v>
      </c>
      <c r="P488" s="160">
        <v>1.4900000000000002</v>
      </c>
      <c r="Q488" s="146">
        <v>11.482387607029857</v>
      </c>
      <c r="T488" s="130"/>
    </row>
    <row r="489" spans="1:20" ht="10.65" customHeight="1" x14ac:dyDescent="0.2">
      <c r="A489" s="122"/>
      <c r="B489" s="158" t="s">
        <v>87</v>
      </c>
      <c r="C489" s="159">
        <v>49.194762311080602</v>
      </c>
      <c r="D489" s="160">
        <v>49.194762311080602</v>
      </c>
      <c r="E489" s="160">
        <v>6.6860080444310412</v>
      </c>
      <c r="F489" s="160">
        <v>0</v>
      </c>
      <c r="G489" s="161">
        <v>49.194762311080602</v>
      </c>
      <c r="H489" s="160">
        <v>20.987999998092651</v>
      </c>
      <c r="I489" s="162">
        <v>42.663078368741957</v>
      </c>
      <c r="J489" s="161">
        <v>28.206762312987951</v>
      </c>
      <c r="K489" s="160">
        <v>0.42359999847411878</v>
      </c>
      <c r="L489" s="160">
        <v>1.6830000000000034</v>
      </c>
      <c r="M489" s="160">
        <v>2.0649999999999995</v>
      </c>
      <c r="N489" s="160">
        <v>8.3999996185291081E-3</v>
      </c>
      <c r="O489" s="160">
        <v>1.7074987709895077E-2</v>
      </c>
      <c r="P489" s="160">
        <v>1.0449999995231627</v>
      </c>
      <c r="Q489" s="146">
        <v>24.992117058238087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87.733342950339122</v>
      </c>
      <c r="D491" s="160">
        <v>5.2333429503391216</v>
      </c>
      <c r="E491" s="160">
        <v>1.8156368037973465</v>
      </c>
      <c r="F491" s="160">
        <v>-82.5</v>
      </c>
      <c r="G491" s="161">
        <v>5.2333429503391216</v>
      </c>
      <c r="H491" s="160">
        <v>3.0500000000000003</v>
      </c>
      <c r="I491" s="162">
        <v>58.280147678881995</v>
      </c>
      <c r="J491" s="161">
        <v>2.1833429503391213</v>
      </c>
      <c r="K491" s="160">
        <v>0.53600000000000003</v>
      </c>
      <c r="L491" s="160">
        <v>0</v>
      </c>
      <c r="M491" s="160">
        <v>0.14400000000000024</v>
      </c>
      <c r="N491" s="160">
        <v>0</v>
      </c>
      <c r="O491" s="160">
        <v>0</v>
      </c>
      <c r="P491" s="160">
        <v>0.17000000000000007</v>
      </c>
      <c r="Q491" s="146">
        <v>10.843193825524239</v>
      </c>
      <c r="T491" s="130"/>
    </row>
    <row r="492" spans="1:20" ht="10.65" customHeight="1" x14ac:dyDescent="0.2">
      <c r="A492" s="122"/>
      <c r="B492" s="165" t="s">
        <v>91</v>
      </c>
      <c r="C492" s="159">
        <v>2548.9467405536943</v>
      </c>
      <c r="D492" s="160">
        <v>2442.7467405536936</v>
      </c>
      <c r="E492" s="160">
        <v>319.27198867415797</v>
      </c>
      <c r="F492" s="160">
        <v>-106.20000000000073</v>
      </c>
      <c r="G492" s="161">
        <v>2442.7467405536936</v>
      </c>
      <c r="H492" s="160">
        <v>1394.4676999980923</v>
      </c>
      <c r="I492" s="162">
        <v>57.086053042159023</v>
      </c>
      <c r="J492" s="161">
        <v>1048.2790405556018</v>
      </c>
      <c r="K492" s="160">
        <v>31.818399998474149</v>
      </c>
      <c r="L492" s="160">
        <v>29.35860000000007</v>
      </c>
      <c r="M492" s="160">
        <v>35.240399999999944</v>
      </c>
      <c r="N492" s="160">
        <v>27.731499999618478</v>
      </c>
      <c r="O492" s="160">
        <v>1.1352589091299994</v>
      </c>
      <c r="P492" s="166">
        <v>31.037224999523168</v>
      </c>
      <c r="Q492" s="146">
        <v>31.774895808878107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237.73143931520755</v>
      </c>
      <c r="D494" s="160">
        <v>157.13143931520756</v>
      </c>
      <c r="E494" s="160">
        <v>1.9816950903626775</v>
      </c>
      <c r="F494" s="160">
        <v>-80.599999999999994</v>
      </c>
      <c r="G494" s="161">
        <v>157.13143931520756</v>
      </c>
      <c r="H494" s="160">
        <v>25.656250001525876</v>
      </c>
      <c r="I494" s="162">
        <v>16.327890913071272</v>
      </c>
      <c r="J494" s="161">
        <v>131.47518931368168</v>
      </c>
      <c r="K494" s="160">
        <v>0.29820000000000135</v>
      </c>
      <c r="L494" s="160">
        <v>0.27370000000000161</v>
      </c>
      <c r="M494" s="160">
        <v>0.62059999694824164</v>
      </c>
      <c r="N494" s="160">
        <v>0.87660000152587614</v>
      </c>
      <c r="O494" s="160">
        <v>0.55787689933101547</v>
      </c>
      <c r="P494" s="160">
        <v>0.51727499961853018</v>
      </c>
      <c r="Q494" s="146" t="s">
        <v>186</v>
      </c>
      <c r="T494" s="130"/>
    </row>
    <row r="495" spans="1:20" ht="10.65" customHeight="1" x14ac:dyDescent="0.2">
      <c r="A495" s="122"/>
      <c r="B495" s="158" t="s">
        <v>93</v>
      </c>
      <c r="C495" s="159">
        <v>470.81528238772967</v>
      </c>
      <c r="D495" s="160">
        <v>449.71528238772964</v>
      </c>
      <c r="E495" s="160">
        <v>6.7966417297531052</v>
      </c>
      <c r="F495" s="160">
        <v>-21.100000000000023</v>
      </c>
      <c r="G495" s="161">
        <v>449.71528238772964</v>
      </c>
      <c r="H495" s="160">
        <v>87.957499999999996</v>
      </c>
      <c r="I495" s="162">
        <v>19.558485878664438</v>
      </c>
      <c r="J495" s="161">
        <v>361.75778238772966</v>
      </c>
      <c r="K495" s="160">
        <v>5.4443999999999946</v>
      </c>
      <c r="L495" s="160">
        <v>0.4970999999999961</v>
      </c>
      <c r="M495" s="160">
        <v>0.94760000000000844</v>
      </c>
      <c r="N495" s="160">
        <v>3.1550999999999974</v>
      </c>
      <c r="O495" s="160">
        <v>0.70157722531647804</v>
      </c>
      <c r="P495" s="160">
        <v>2.5110499999999991</v>
      </c>
      <c r="Q495" s="146" t="s">
        <v>186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13.382796464448404</v>
      </c>
      <c r="D497" s="160">
        <v>10.382796464448404</v>
      </c>
      <c r="E497" s="160">
        <v>0.14465943024644901</v>
      </c>
      <c r="F497" s="160">
        <v>-3</v>
      </c>
      <c r="G497" s="161">
        <v>10.382796464448404</v>
      </c>
      <c r="H497" s="160">
        <v>1.9255</v>
      </c>
      <c r="I497" s="162">
        <v>18.545100123970254</v>
      </c>
      <c r="J497" s="161">
        <v>8.4572964644484045</v>
      </c>
      <c r="K497" s="160">
        <v>0.10410000000000008</v>
      </c>
      <c r="L497" s="160">
        <v>0</v>
      </c>
      <c r="M497" s="160">
        <v>0</v>
      </c>
      <c r="N497" s="160">
        <v>3.3299999999999885E-2</v>
      </c>
      <c r="O497" s="160">
        <v>0.32072284296453246</v>
      </c>
      <c r="P497" s="160">
        <v>3.4349999999999992E-2</v>
      </c>
      <c r="Q497" s="146" t="s">
        <v>186</v>
      </c>
      <c r="T497" s="130"/>
    </row>
    <row r="498" spans="1:20" ht="10.65" customHeight="1" x14ac:dyDescent="0.2">
      <c r="A498" s="122"/>
      <c r="B498" s="158" t="s">
        <v>96</v>
      </c>
      <c r="C498" s="159">
        <v>58.471200884415531</v>
      </c>
      <c r="D498" s="160">
        <v>57.771200884415535</v>
      </c>
      <c r="E498" s="160">
        <v>6.3005208977813965</v>
      </c>
      <c r="F498" s="160">
        <v>-0.69999999999999574</v>
      </c>
      <c r="G498" s="161">
        <v>57.771200884415535</v>
      </c>
      <c r="H498" s="160">
        <v>25.093499999999999</v>
      </c>
      <c r="I498" s="162">
        <v>43.436002049196226</v>
      </c>
      <c r="J498" s="161">
        <v>32.677700884415536</v>
      </c>
      <c r="K498" s="160">
        <v>0.11310000000000109</v>
      </c>
      <c r="L498" s="160">
        <v>1.3722000000000012</v>
      </c>
      <c r="M498" s="160">
        <v>0.45880000000000187</v>
      </c>
      <c r="N498" s="160">
        <v>1.802699999999998</v>
      </c>
      <c r="O498" s="160">
        <v>3.1204128915490443</v>
      </c>
      <c r="P498" s="160">
        <v>0.93670000000000053</v>
      </c>
      <c r="Q498" s="146">
        <v>32.885983649424062</v>
      </c>
      <c r="T498" s="130"/>
    </row>
    <row r="499" spans="1:20" ht="10.65" customHeight="1" x14ac:dyDescent="0.2">
      <c r="A499" s="122"/>
      <c r="B499" s="158" t="s">
        <v>97</v>
      </c>
      <c r="C499" s="159">
        <v>127.03914451451683</v>
      </c>
      <c r="D499" s="160">
        <v>49.839144514516832</v>
      </c>
      <c r="E499" s="160">
        <v>4.6924136967163577E-6</v>
      </c>
      <c r="F499" s="160">
        <v>-77.2</v>
      </c>
      <c r="G499" s="161">
        <v>49.839144514516832</v>
      </c>
      <c r="H499" s="160">
        <v>2.3699999999999999E-2</v>
      </c>
      <c r="I499" s="162">
        <v>4.7552983163859912E-2</v>
      </c>
      <c r="J499" s="161">
        <v>49.815444514516834</v>
      </c>
      <c r="K499" s="160">
        <v>0</v>
      </c>
      <c r="L499" s="160">
        <v>0</v>
      </c>
      <c r="M499" s="160">
        <v>0</v>
      </c>
      <c r="N499" s="160">
        <v>2.3699999999999999E-2</v>
      </c>
      <c r="O499" s="160">
        <v>4.7552983163859912E-2</v>
      </c>
      <c r="P499" s="160">
        <v>5.9249999999999997E-3</v>
      </c>
      <c r="Q499" s="146" t="s">
        <v>186</v>
      </c>
      <c r="T499" s="130"/>
    </row>
    <row r="500" spans="1:20" ht="10.65" customHeight="1" x14ac:dyDescent="0.2">
      <c r="A500" s="122"/>
      <c r="B500" s="158" t="s">
        <v>98</v>
      </c>
      <c r="C500" s="159">
        <v>124.80131125907285</v>
      </c>
      <c r="D500" s="160">
        <v>100.00131125907285</v>
      </c>
      <c r="E500" s="160">
        <v>-1.2604926334116868</v>
      </c>
      <c r="F500" s="160">
        <v>-24.799999999999997</v>
      </c>
      <c r="G500" s="161">
        <v>100.00131125907285</v>
      </c>
      <c r="H500" s="160">
        <v>30.745799999999999</v>
      </c>
      <c r="I500" s="162">
        <v>30.745396848194343</v>
      </c>
      <c r="J500" s="161">
        <v>69.255511259072847</v>
      </c>
      <c r="K500" s="160">
        <v>0.84529999999999639</v>
      </c>
      <c r="L500" s="160">
        <v>0</v>
      </c>
      <c r="M500" s="160">
        <v>0.73739999999999739</v>
      </c>
      <c r="N500" s="160">
        <v>2.4846999999999966</v>
      </c>
      <c r="O500" s="160">
        <v>2.4846674195730269</v>
      </c>
      <c r="P500" s="160">
        <v>1.0168499999999976</v>
      </c>
      <c r="Q500" s="146" t="s">
        <v>186</v>
      </c>
      <c r="T500" s="130"/>
    </row>
    <row r="501" spans="1:20" ht="10.65" customHeight="1" x14ac:dyDescent="0.2">
      <c r="A501" s="122"/>
      <c r="B501" s="158" t="s">
        <v>99</v>
      </c>
      <c r="C501" s="159">
        <v>94.434585439489197</v>
      </c>
      <c r="D501" s="160">
        <v>27.1345854394892</v>
      </c>
      <c r="E501" s="160">
        <v>3.5296608302815002E-7</v>
      </c>
      <c r="F501" s="160">
        <v>-67.3</v>
      </c>
      <c r="G501" s="161">
        <v>27.1345854394892</v>
      </c>
      <c r="H501" s="160">
        <v>7.3999999999999996E-2</v>
      </c>
      <c r="I501" s="162">
        <v>0.27271468792114711</v>
      </c>
      <c r="J501" s="161">
        <v>27.060585439489198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65" customHeight="1" x14ac:dyDescent="0.2">
      <c r="A502" s="122"/>
      <c r="B502" s="158" t="s">
        <v>100</v>
      </c>
      <c r="C502" s="159">
        <v>156.09731566747675</v>
      </c>
      <c r="D502" s="160">
        <v>269.09731566747678</v>
      </c>
      <c r="E502" s="160">
        <v>21.541307204905678</v>
      </c>
      <c r="F502" s="160">
        <v>113.00000000000003</v>
      </c>
      <c r="G502" s="161">
        <v>269.09731566747678</v>
      </c>
      <c r="H502" s="160">
        <v>143.15690000000001</v>
      </c>
      <c r="I502" s="162">
        <v>53.198932752231094</v>
      </c>
      <c r="J502" s="161">
        <v>125.94041566747677</v>
      </c>
      <c r="K502" s="160">
        <v>0.8078000000000003</v>
      </c>
      <c r="L502" s="160">
        <v>1.075899999999983</v>
      </c>
      <c r="M502" s="160">
        <v>0.49610000000000554</v>
      </c>
      <c r="N502" s="160">
        <v>0.3767999999999958</v>
      </c>
      <c r="O502" s="160">
        <v>0.14002369331160741</v>
      </c>
      <c r="P502" s="160">
        <v>0.68914999999999615</v>
      </c>
      <c r="Q502" s="146" t="s">
        <v>186</v>
      </c>
      <c r="T502" s="130"/>
    </row>
    <row r="503" spans="1:20" ht="10.65" customHeight="1" x14ac:dyDescent="0.2">
      <c r="A503" s="122"/>
      <c r="B503" s="158" t="s">
        <v>101</v>
      </c>
      <c r="C503" s="159">
        <v>147.46077084086403</v>
      </c>
      <c r="D503" s="160">
        <v>122.46077084086403</v>
      </c>
      <c r="E503" s="160">
        <v>22.753682837512272</v>
      </c>
      <c r="F503" s="160">
        <v>-25</v>
      </c>
      <c r="G503" s="161">
        <v>122.46077084086403</v>
      </c>
      <c r="H503" s="160">
        <v>44.574300000000001</v>
      </c>
      <c r="I503" s="162">
        <v>36.398839966411487</v>
      </c>
      <c r="J503" s="161">
        <v>77.886470840864035</v>
      </c>
      <c r="K503" s="160">
        <v>0.15310000000000135</v>
      </c>
      <c r="L503" s="160">
        <v>0.16579999999999573</v>
      </c>
      <c r="M503" s="160">
        <v>0.82899999999999907</v>
      </c>
      <c r="N503" s="160">
        <v>0.58330000000000171</v>
      </c>
      <c r="O503" s="160">
        <v>0.47631579974128324</v>
      </c>
      <c r="P503" s="160">
        <v>0.43279999999999946</v>
      </c>
      <c r="Q503" s="146" t="s">
        <v>186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65" customHeight="1" x14ac:dyDescent="0.2">
      <c r="A506" s="122"/>
      <c r="B506" s="1" t="s">
        <v>104</v>
      </c>
      <c r="C506" s="159">
        <v>33.229337756333237</v>
      </c>
      <c r="D506" s="160">
        <v>33.229337756333237</v>
      </c>
      <c r="E506" s="160">
        <v>0.22992370006169693</v>
      </c>
      <c r="F506" s="160">
        <v>0</v>
      </c>
      <c r="G506" s="161">
        <v>33.229337756333237</v>
      </c>
      <c r="H506" s="160">
        <v>12.1364</v>
      </c>
      <c r="I506" s="162">
        <v>36.523147373549158</v>
      </c>
      <c r="J506" s="161">
        <v>21.092937756333235</v>
      </c>
      <c r="K506" s="160">
        <v>1.24000000000003E-2</v>
      </c>
      <c r="L506" s="160">
        <v>0</v>
      </c>
      <c r="M506" s="160">
        <v>0</v>
      </c>
      <c r="N506" s="160">
        <v>7.7399999999999802E-2</v>
      </c>
      <c r="O506" s="160">
        <v>0.23292670039819857</v>
      </c>
      <c r="P506" s="160">
        <v>2.2450000000000025E-2</v>
      </c>
      <c r="Q506" s="146" t="s">
        <v>186</v>
      </c>
      <c r="T506" s="130"/>
    </row>
    <row r="507" spans="1:20" ht="10.65" customHeight="1" x14ac:dyDescent="0.2">
      <c r="A507" s="122"/>
      <c r="B507" s="165" t="s">
        <v>106</v>
      </c>
      <c r="C507" s="169">
        <v>4019.700493304983</v>
      </c>
      <c r="D507" s="160">
        <v>3726.800493304981</v>
      </c>
      <c r="E507" s="160">
        <v>377.75993197674734</v>
      </c>
      <c r="F507" s="160">
        <v>-292.90000000000191</v>
      </c>
      <c r="G507" s="161">
        <v>3726.800493304981</v>
      </c>
      <c r="H507" s="160">
        <v>1765.8115499996181</v>
      </c>
      <c r="I507" s="162">
        <v>47.381434911040024</v>
      </c>
      <c r="J507" s="161">
        <v>1960.9889433053629</v>
      </c>
      <c r="K507" s="160">
        <v>39.596799998473898</v>
      </c>
      <c r="L507" s="160">
        <v>32.74330000000009</v>
      </c>
      <c r="M507" s="160">
        <v>39.32989999694837</v>
      </c>
      <c r="N507" s="160">
        <v>37.145100001144215</v>
      </c>
      <c r="O507" s="160">
        <v>0.99670213277779729</v>
      </c>
      <c r="P507" s="160">
        <v>37.203774999141643</v>
      </c>
      <c r="Q507" s="146" t="s">
        <v>186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1.2748068760908569</v>
      </c>
      <c r="D510" s="159">
        <v>1.174806876090857</v>
      </c>
      <c r="E510" s="170">
        <v>8.6840959951545754E-2</v>
      </c>
      <c r="F510" s="160">
        <v>-9.9999999999999867E-2</v>
      </c>
      <c r="G510" s="161">
        <v>1.174806876090857</v>
      </c>
      <c r="H510" s="160">
        <v>0.34429999999999999</v>
      </c>
      <c r="I510" s="162">
        <v>29.306944571660186</v>
      </c>
      <c r="J510" s="161">
        <v>0.83050687609085694</v>
      </c>
      <c r="K510" s="160">
        <v>-3.2880000000000003</v>
      </c>
      <c r="L510" s="160">
        <v>0</v>
      </c>
      <c r="M510" s="160">
        <v>0</v>
      </c>
      <c r="N510" s="160">
        <v>0</v>
      </c>
      <c r="O510" s="160">
        <v>0</v>
      </c>
      <c r="P510" s="160">
        <v>-0.82200000000000006</v>
      </c>
      <c r="Q510" s="146" t="s">
        <v>186</v>
      </c>
      <c r="T510" s="130"/>
    </row>
    <row r="511" spans="1:20" ht="10.65" customHeight="1" x14ac:dyDescent="0.2">
      <c r="A511" s="122"/>
      <c r="B511" s="171" t="s">
        <v>109</v>
      </c>
      <c r="C511" s="159">
        <v>260.92877128969286</v>
      </c>
      <c r="D511" s="159">
        <v>286.02877128969288</v>
      </c>
      <c r="E511" s="170">
        <v>0.15322706329888192</v>
      </c>
      <c r="F511" s="160">
        <v>25.100000000000023</v>
      </c>
      <c r="G511" s="161">
        <v>286.02877128969288</v>
      </c>
      <c r="H511" s="160">
        <v>5.6280999999999999</v>
      </c>
      <c r="I511" s="162">
        <v>1.9676691874817733</v>
      </c>
      <c r="J511" s="161">
        <v>280.40067128969287</v>
      </c>
      <c r="K511" s="160">
        <v>0.12739999999999974</v>
      </c>
      <c r="L511" s="160">
        <v>0.11569999999999993</v>
      </c>
      <c r="M511" s="160">
        <v>3.0299999999999824E-2</v>
      </c>
      <c r="N511" s="160">
        <v>0.24919999999999956</v>
      </c>
      <c r="O511" s="160">
        <v>8.7124102542679965E-2</v>
      </c>
      <c r="P511" s="160">
        <v>0.13064999999999977</v>
      </c>
      <c r="Q511" s="146" t="s">
        <v>186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4282</v>
      </c>
      <c r="D514" s="173">
        <v>4013.9999999999982</v>
      </c>
      <c r="E514" s="174">
        <v>377.99999999999778</v>
      </c>
      <c r="F514" s="177">
        <v>-268.00000000000182</v>
      </c>
      <c r="G514" s="185">
        <v>4013.9999999999982</v>
      </c>
      <c r="H514" s="177">
        <v>1771.7839499996182</v>
      </c>
      <c r="I514" s="176">
        <v>44.140108370693049</v>
      </c>
      <c r="J514" s="185">
        <v>2242.2160500003802</v>
      </c>
      <c r="K514" s="177">
        <v>36.436199998474194</v>
      </c>
      <c r="L514" s="177">
        <v>32.858999999999924</v>
      </c>
      <c r="M514" s="177">
        <v>39.360199996948381</v>
      </c>
      <c r="N514" s="177">
        <v>37.394300001144302</v>
      </c>
      <c r="O514" s="177">
        <v>0.93159691084066576</v>
      </c>
      <c r="P514" s="186">
        <v>36.5124249991417</v>
      </c>
      <c r="Q514" s="153" t="s">
        <v>186</v>
      </c>
      <c r="T514" s="130"/>
    </row>
    <row r="515" spans="1:20" ht="10.65" customHeight="1" x14ac:dyDescent="0.2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185</v>
      </c>
      <c r="C520" s="123"/>
      <c r="P520" s="128"/>
      <c r="T520" s="130"/>
    </row>
    <row r="521" spans="1:20" ht="10.65" customHeight="1" x14ac:dyDescent="0.2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43383</v>
      </c>
      <c r="L525" s="151">
        <v>43390</v>
      </c>
      <c r="M525" s="151">
        <v>43397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2" t="s">
        <v>144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3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193.7</v>
      </c>
      <c r="D528" s="160">
        <v>107.09999999999998</v>
      </c>
      <c r="E528" s="160">
        <v>0</v>
      </c>
      <c r="F528" s="160">
        <v>-86.600000000000009</v>
      </c>
      <c r="G528" s="161">
        <v>107.09999999999998</v>
      </c>
      <c r="H528" s="160">
        <v>89.421499999999995</v>
      </c>
      <c r="I528" s="162">
        <v>83.493464052287592</v>
      </c>
      <c r="J528" s="161">
        <v>17.678499999999985</v>
      </c>
      <c r="K528" s="160">
        <v>1.1630000000000109</v>
      </c>
      <c r="L528" s="160">
        <v>2.8049999999999926</v>
      </c>
      <c r="M528" s="160">
        <v>4.5969999999999942</v>
      </c>
      <c r="N528" s="160">
        <v>3.3599999999999994</v>
      </c>
      <c r="O528" s="160">
        <v>3.1372549019607843</v>
      </c>
      <c r="P528" s="160">
        <v>2.9812499999999993</v>
      </c>
      <c r="Q528" s="146">
        <v>3.9298951781970617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-7.8999999999999986</v>
      </c>
      <c r="G529" s="161">
        <v>28.6</v>
      </c>
      <c r="H529" s="160">
        <v>26.578700000000001</v>
      </c>
      <c r="I529" s="162">
        <v>92.932517482517497</v>
      </c>
      <c r="J529" s="161">
        <v>2.0213000000000001</v>
      </c>
      <c r="K529" s="160">
        <v>0</v>
      </c>
      <c r="L529" s="160">
        <v>4.4999999999998153E-2</v>
      </c>
      <c r="M529" s="160">
        <v>0.52299999999999969</v>
      </c>
      <c r="N529" s="160">
        <v>0.64090000000000202</v>
      </c>
      <c r="O529" s="160">
        <v>2.2409090909090978</v>
      </c>
      <c r="P529" s="160">
        <v>0.30222499999999997</v>
      </c>
      <c r="Q529" s="146">
        <v>4.6880635288278611</v>
      </c>
      <c r="T529" s="130"/>
    </row>
    <row r="530" spans="1:20" ht="10.65" customHeight="1" x14ac:dyDescent="0.2">
      <c r="A530" s="122"/>
      <c r="B530" s="158" t="s">
        <v>82</v>
      </c>
      <c r="C530" s="159">
        <v>44.3</v>
      </c>
      <c r="D530" s="160">
        <v>35.700000000000003</v>
      </c>
      <c r="E530" s="160">
        <v>0</v>
      </c>
      <c r="F530" s="160">
        <v>-8.5999999999999943</v>
      </c>
      <c r="G530" s="161">
        <v>35.700000000000003</v>
      </c>
      <c r="H530" s="160">
        <v>10.856</v>
      </c>
      <c r="I530" s="162">
        <v>30.408963585434169</v>
      </c>
      <c r="J530" s="161">
        <v>24.844000000000001</v>
      </c>
      <c r="K530" s="160">
        <v>1.1000000000001009E-2</v>
      </c>
      <c r="L530" s="160">
        <v>0</v>
      </c>
      <c r="M530" s="160">
        <v>0.16499999999999915</v>
      </c>
      <c r="N530" s="160">
        <v>0</v>
      </c>
      <c r="O530" s="160">
        <v>0</v>
      </c>
      <c r="P530" s="160">
        <v>4.4000000000000039E-2</v>
      </c>
      <c r="Q530" s="146" t="s">
        <v>186</v>
      </c>
      <c r="T530" s="130"/>
    </row>
    <row r="531" spans="1:20" ht="10.65" customHeight="1" x14ac:dyDescent="0.2">
      <c r="A531" s="122"/>
      <c r="B531" s="158" t="s">
        <v>83</v>
      </c>
      <c r="C531" s="159">
        <v>207.9</v>
      </c>
      <c r="D531" s="160">
        <v>242.10000000000002</v>
      </c>
      <c r="E531" s="160">
        <v>0</v>
      </c>
      <c r="F531" s="160">
        <v>34.200000000000017</v>
      </c>
      <c r="G531" s="161">
        <v>242.10000000000002</v>
      </c>
      <c r="H531" s="160">
        <v>177.46</v>
      </c>
      <c r="I531" s="162">
        <v>73.300289136720352</v>
      </c>
      <c r="J531" s="161">
        <v>64.640000000000015</v>
      </c>
      <c r="K531" s="160">
        <v>2.5730000000000075</v>
      </c>
      <c r="L531" s="160">
        <v>6.1469999999999914</v>
      </c>
      <c r="M531" s="160">
        <v>2.2520000000000095</v>
      </c>
      <c r="N531" s="160">
        <v>6.6990000000000123</v>
      </c>
      <c r="O531" s="160">
        <v>2.7670384138785673</v>
      </c>
      <c r="P531" s="160">
        <v>4.4177500000000052</v>
      </c>
      <c r="Q531" s="146">
        <v>12.631882745741597</v>
      </c>
      <c r="T531" s="130"/>
    </row>
    <row r="532" spans="1:20" ht="10.65" customHeight="1" x14ac:dyDescent="0.2">
      <c r="A532" s="122"/>
      <c r="B532" s="158" t="s">
        <v>84</v>
      </c>
      <c r="C532" s="159">
        <v>11.594425762129895</v>
      </c>
      <c r="D532" s="160">
        <v>2.2944257621298938</v>
      </c>
      <c r="E532" s="160">
        <v>0</v>
      </c>
      <c r="F532" s="160">
        <v>-9.3000000000000007</v>
      </c>
      <c r="G532" s="161">
        <v>2.2944257621298938</v>
      </c>
      <c r="H532" s="160">
        <v>8.5532000000000004</v>
      </c>
      <c r="I532" s="162">
        <v>372.78172783677888</v>
      </c>
      <c r="J532" s="161">
        <v>-6.2587742378701066</v>
      </c>
      <c r="K532" s="160">
        <v>1.0280000000000005</v>
      </c>
      <c r="L532" s="160">
        <v>0.35179999999999989</v>
      </c>
      <c r="M532" s="160">
        <v>0.43700000000000028</v>
      </c>
      <c r="N532" s="160">
        <v>1.5364000000000004</v>
      </c>
      <c r="O532" s="160">
        <v>66.962288576021507</v>
      </c>
      <c r="P532" s="160">
        <v>0.83830000000000027</v>
      </c>
      <c r="Q532" s="146" t="s">
        <v>255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2.5999999999999996</v>
      </c>
      <c r="E533" s="160">
        <v>0</v>
      </c>
      <c r="F533" s="160">
        <v>-8.5</v>
      </c>
      <c r="G533" s="161">
        <v>2.5999999999999996</v>
      </c>
      <c r="H533" s="160">
        <v>0.41439999999999999</v>
      </c>
      <c r="I533" s="162">
        <v>15.93846153846154</v>
      </c>
      <c r="J533" s="161">
        <v>2.1855999999999995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15.217000000000001</v>
      </c>
      <c r="I534" s="162">
        <v>93.932098765432087</v>
      </c>
      <c r="J534" s="161">
        <v>0.98300000000000232</v>
      </c>
      <c r="K534" s="160">
        <v>0.19199999999999839</v>
      </c>
      <c r="L534" s="160">
        <v>1.4270000000000014</v>
      </c>
      <c r="M534" s="160">
        <v>1.706999999999999</v>
      </c>
      <c r="N534" s="160">
        <v>2.6650000000000009</v>
      </c>
      <c r="O534" s="160">
        <v>16.450617283950621</v>
      </c>
      <c r="P534" s="160">
        <v>1.4977499999999999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9.4</v>
      </c>
      <c r="D535" s="160">
        <v>6.4</v>
      </c>
      <c r="E535" s="160">
        <v>0</v>
      </c>
      <c r="F535" s="160">
        <v>-3</v>
      </c>
      <c r="G535" s="161">
        <v>6.4</v>
      </c>
      <c r="H535" s="160">
        <v>0.31520000000000004</v>
      </c>
      <c r="I535" s="162">
        <v>4.9249999999999998</v>
      </c>
      <c r="J535" s="161">
        <v>6.0848000000000004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186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65" customHeight="1" x14ac:dyDescent="0.2">
      <c r="A538" s="122"/>
      <c r="B538" s="165" t="s">
        <v>91</v>
      </c>
      <c r="C538" s="159">
        <v>552.79442576212978</v>
      </c>
      <c r="D538" s="160">
        <v>446.39442576212986</v>
      </c>
      <c r="E538" s="160">
        <v>0</v>
      </c>
      <c r="F538" s="160">
        <v>-106.39999999999998</v>
      </c>
      <c r="G538" s="161">
        <v>446.39442576212986</v>
      </c>
      <c r="H538" s="160">
        <v>328.81599999999997</v>
      </c>
      <c r="I538" s="162">
        <v>73.660418012302003</v>
      </c>
      <c r="J538" s="161">
        <v>117.57842576212991</v>
      </c>
      <c r="K538" s="160">
        <v>4.9670000000000183</v>
      </c>
      <c r="L538" s="160">
        <v>10.775799999999984</v>
      </c>
      <c r="M538" s="160">
        <v>9.6810000000000009</v>
      </c>
      <c r="N538" s="160">
        <v>14.901300000000015</v>
      </c>
      <c r="O538" s="160">
        <v>3.3381465224524258</v>
      </c>
      <c r="P538" s="166">
        <v>10.081275000000005</v>
      </c>
      <c r="Q538" s="146">
        <v>9.6630511281687941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23.354091040504393</v>
      </c>
      <c r="D540" s="160">
        <v>12.754091040504395</v>
      </c>
      <c r="E540" s="160">
        <v>0</v>
      </c>
      <c r="F540" s="160">
        <v>-10.599999999999998</v>
      </c>
      <c r="G540" s="161">
        <v>12.754091040504395</v>
      </c>
      <c r="H540" s="160">
        <v>3.7246000000000001</v>
      </c>
      <c r="I540" s="162">
        <v>29.203178714746738</v>
      </c>
      <c r="J540" s="161">
        <v>9.0294910405043947</v>
      </c>
      <c r="K540" s="160">
        <v>0</v>
      </c>
      <c r="L540" s="160">
        <v>8.1000000000002181E-3</v>
      </c>
      <c r="M540" s="160">
        <v>0.13499999999999979</v>
      </c>
      <c r="N540" s="160">
        <v>0.59929999999999994</v>
      </c>
      <c r="O540" s="160">
        <v>4.698884444973344</v>
      </c>
      <c r="P540" s="160">
        <v>0.18559999999999999</v>
      </c>
      <c r="Q540" s="146">
        <v>46.650275002717649</v>
      </c>
      <c r="T540" s="130"/>
    </row>
    <row r="541" spans="1:20" ht="10.65" customHeight="1" x14ac:dyDescent="0.2">
      <c r="A541" s="122"/>
      <c r="B541" s="158" t="s">
        <v>93</v>
      </c>
      <c r="C541" s="159">
        <v>143.38163708315844</v>
      </c>
      <c r="D541" s="160">
        <v>25.881637083158438</v>
      </c>
      <c r="E541" s="160">
        <v>0</v>
      </c>
      <c r="F541" s="160">
        <v>-117.5</v>
      </c>
      <c r="G541" s="161">
        <v>25.881637083158438</v>
      </c>
      <c r="H541" s="160">
        <v>19.433700000000002</v>
      </c>
      <c r="I541" s="162">
        <v>75.086826762769945</v>
      </c>
      <c r="J541" s="161">
        <v>6.4479370831584362</v>
      </c>
      <c r="K541" s="160">
        <v>0.19200000000000017</v>
      </c>
      <c r="L541" s="160">
        <v>3.9299999999997226E-2</v>
      </c>
      <c r="M541" s="160">
        <v>0.14059999999999917</v>
      </c>
      <c r="N541" s="160">
        <v>2.0457000000000036</v>
      </c>
      <c r="O541" s="160">
        <v>7.9040595207602635</v>
      </c>
      <c r="P541" s="160">
        <v>0.60440000000000005</v>
      </c>
      <c r="Q541" s="146">
        <v>8.6683274042991982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38.792729884071548</v>
      </c>
      <c r="D543" s="160">
        <v>40.192729884071547</v>
      </c>
      <c r="E543" s="160">
        <v>0</v>
      </c>
      <c r="F543" s="160">
        <v>1.3999999999999986</v>
      </c>
      <c r="G543" s="161">
        <v>40.192729884071547</v>
      </c>
      <c r="H543" s="160">
        <v>0</v>
      </c>
      <c r="I543" s="162">
        <v>0</v>
      </c>
      <c r="J543" s="161">
        <v>40.192729884071547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65" customHeight="1" x14ac:dyDescent="0.2">
      <c r="A544" s="122"/>
      <c r="B544" s="158" t="s">
        <v>96</v>
      </c>
      <c r="C544" s="159">
        <v>14.887301372700581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4.0634999999999994</v>
      </c>
      <c r="I544" s="162">
        <v>83.144043923663901</v>
      </c>
      <c r="J544" s="161">
        <v>0.82380137270058107</v>
      </c>
      <c r="K544" s="160">
        <v>0</v>
      </c>
      <c r="L544" s="160">
        <v>0</v>
      </c>
      <c r="M544" s="160">
        <v>0.2799999999999998</v>
      </c>
      <c r="N544" s="160">
        <v>0.31289999999999951</v>
      </c>
      <c r="O544" s="160">
        <v>6.4023062246128708</v>
      </c>
      <c r="P544" s="160">
        <v>0.14822499999999983</v>
      </c>
      <c r="Q544" s="146">
        <v>3.557776169341083</v>
      </c>
      <c r="T544" s="130"/>
    </row>
    <row r="545" spans="1:21" ht="10.65" customHeight="1" x14ac:dyDescent="0.2">
      <c r="A545" s="122"/>
      <c r="B545" s="158" t="s">
        <v>97</v>
      </c>
      <c r="C545" s="159">
        <v>24.670949100545233</v>
      </c>
      <c r="D545" s="160">
        <v>12.170949100545233</v>
      </c>
      <c r="E545" s="160">
        <v>0</v>
      </c>
      <c r="F545" s="160">
        <v>-12.5</v>
      </c>
      <c r="G545" s="161">
        <v>12.170949100545233</v>
      </c>
      <c r="H545" s="160">
        <v>2.4082000000000003</v>
      </c>
      <c r="I545" s="162">
        <v>19.786460202122758</v>
      </c>
      <c r="J545" s="161">
        <v>9.762749100545232</v>
      </c>
      <c r="K545" s="160">
        <v>0</v>
      </c>
      <c r="L545" s="160">
        <v>0</v>
      </c>
      <c r="M545" s="160">
        <v>0</v>
      </c>
      <c r="N545" s="160">
        <v>3.1500000000000306E-2</v>
      </c>
      <c r="O545" s="160">
        <v>0.25881301236063153</v>
      </c>
      <c r="P545" s="160">
        <v>7.8750000000000764E-3</v>
      </c>
      <c r="Q545" s="146" t="s">
        <v>186</v>
      </c>
      <c r="T545" s="130"/>
    </row>
    <row r="546" spans="1:21" ht="10.65" customHeight="1" x14ac:dyDescent="0.2">
      <c r="A546" s="122"/>
      <c r="B546" s="158" t="s">
        <v>98</v>
      </c>
      <c r="C546" s="159">
        <v>26.538644411049862</v>
      </c>
      <c r="D546" s="160">
        <v>7.8386444110498665</v>
      </c>
      <c r="E546" s="160">
        <v>-1</v>
      </c>
      <c r="F546" s="160">
        <v>-18.699999999999996</v>
      </c>
      <c r="G546" s="161">
        <v>7.8386444110498665</v>
      </c>
      <c r="H546" s="160">
        <v>1.9886999999999999</v>
      </c>
      <c r="I546" s="162">
        <v>25.370458152134038</v>
      </c>
      <c r="J546" s="161">
        <v>5.8499444110498668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1" ht="10.65" customHeight="1" x14ac:dyDescent="0.2">
      <c r="A547" s="122"/>
      <c r="B547" s="158" t="s">
        <v>99</v>
      </c>
      <c r="C547" s="159">
        <v>40.39144266495034</v>
      </c>
      <c r="D547" s="160">
        <v>7.3914426649503397</v>
      </c>
      <c r="E547" s="160">
        <v>-2</v>
      </c>
      <c r="F547" s="160">
        <v>-33</v>
      </c>
      <c r="G547" s="161">
        <v>7.3914426649503397</v>
      </c>
      <c r="H547" s="160">
        <v>0</v>
      </c>
      <c r="I547" s="162">
        <v>0</v>
      </c>
      <c r="J547" s="161">
        <v>7.3914426649503397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1" ht="10.65" customHeight="1" x14ac:dyDescent="0.2">
      <c r="A548" s="122"/>
      <c r="B548" s="158" t="s">
        <v>100</v>
      </c>
      <c r="C548" s="159">
        <v>84.762715185346579</v>
      </c>
      <c r="D548" s="160">
        <v>46.36271518534658</v>
      </c>
      <c r="E548" s="160">
        <v>0</v>
      </c>
      <c r="F548" s="160">
        <v>-38.4</v>
      </c>
      <c r="G548" s="161">
        <v>46.36271518534658</v>
      </c>
      <c r="H548" s="160">
        <v>11.7605</v>
      </c>
      <c r="I548" s="162">
        <v>25.366288305127195</v>
      </c>
      <c r="J548" s="161">
        <v>34.60221518534658</v>
      </c>
      <c r="K548" s="160">
        <v>0.65229999999999855</v>
      </c>
      <c r="L548" s="160">
        <v>0.35900000000000176</v>
      </c>
      <c r="M548" s="160">
        <v>0.30940000000000012</v>
      </c>
      <c r="N548" s="160">
        <v>0.33389999999999986</v>
      </c>
      <c r="O548" s="160">
        <v>0.72019077973572276</v>
      </c>
      <c r="P548" s="160">
        <v>0.41365000000000007</v>
      </c>
      <c r="Q548" s="146" t="s">
        <v>186</v>
      </c>
      <c r="T548" s="130"/>
    </row>
    <row r="549" spans="1:21" ht="10.65" customHeight="1" x14ac:dyDescent="0.2">
      <c r="A549" s="122"/>
      <c r="B549" s="158" t="s">
        <v>101</v>
      </c>
      <c r="C549" s="159">
        <v>22.085851724632104</v>
      </c>
      <c r="D549" s="160">
        <v>15.985851724632104</v>
      </c>
      <c r="E549" s="160">
        <v>0</v>
      </c>
      <c r="F549" s="160">
        <v>-6.1</v>
      </c>
      <c r="G549" s="161">
        <v>15.985851724632104</v>
      </c>
      <c r="H549" s="160">
        <v>11.526400000000001</v>
      </c>
      <c r="I549" s="162">
        <v>72.103758989828037</v>
      </c>
      <c r="J549" s="161">
        <v>4.4594517246321033</v>
      </c>
      <c r="K549" s="160">
        <v>0.47440000000000104</v>
      </c>
      <c r="L549" s="160">
        <v>0.25</v>
      </c>
      <c r="M549" s="160">
        <v>1.988999999999999</v>
      </c>
      <c r="N549" s="160">
        <v>0.5619000000000014</v>
      </c>
      <c r="O549" s="160">
        <v>3.5149831843753878</v>
      </c>
      <c r="P549" s="160">
        <v>0.81882500000000036</v>
      </c>
      <c r="Q549" s="146">
        <v>3.446159710111564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5.7572000000000001</v>
      </c>
      <c r="I552" s="162">
        <v>38.869559515690867</v>
      </c>
      <c r="J552" s="161">
        <v>9.0543905395736033</v>
      </c>
      <c r="K552" s="160">
        <v>0.77360000000000007</v>
      </c>
      <c r="L552" s="160">
        <v>0</v>
      </c>
      <c r="M552" s="160">
        <v>0</v>
      </c>
      <c r="N552" s="160">
        <v>0.98780000000000001</v>
      </c>
      <c r="O552" s="160">
        <v>6.6691014537621482</v>
      </c>
      <c r="P552" s="160">
        <v>0.44035000000000002</v>
      </c>
      <c r="Q552" s="146">
        <v>18.561804336490525</v>
      </c>
      <c r="T552" s="130"/>
    </row>
    <row r="553" spans="1:21" ht="10.65" customHeight="1" x14ac:dyDescent="0.2">
      <c r="A553" s="122"/>
      <c r="B553" s="165" t="s">
        <v>106</v>
      </c>
      <c r="C553" s="169">
        <v>977.92932033156512</v>
      </c>
      <c r="D553" s="160">
        <v>634.62932033156517</v>
      </c>
      <c r="E553" s="160">
        <v>-3</v>
      </c>
      <c r="F553" s="160">
        <v>-343.29999999999995</v>
      </c>
      <c r="G553" s="161">
        <v>634.62932033156517</v>
      </c>
      <c r="H553" s="160">
        <v>389.47879999999998</v>
      </c>
      <c r="I553" s="162">
        <v>61.371069303339922</v>
      </c>
      <c r="J553" s="161">
        <v>245.15052033156519</v>
      </c>
      <c r="K553" s="160">
        <v>7.0593000000001211</v>
      </c>
      <c r="L553" s="160">
        <v>11.432199999999966</v>
      </c>
      <c r="M553" s="160">
        <v>12.534999999999968</v>
      </c>
      <c r="N553" s="160">
        <v>19.774300000000039</v>
      </c>
      <c r="O553" s="160">
        <v>3.1158818804130983</v>
      </c>
      <c r="P553" s="160">
        <v>12.700200000000024</v>
      </c>
      <c r="Q553" s="146">
        <v>17.3028865948225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65" customHeight="1" x14ac:dyDescent="0.2">
      <c r="A556" s="122"/>
      <c r="B556" s="158" t="s">
        <v>108</v>
      </c>
      <c r="C556" s="159">
        <v>14.170042278371449</v>
      </c>
      <c r="D556" s="159">
        <v>37.170042278371454</v>
      </c>
      <c r="E556" s="170">
        <v>0</v>
      </c>
      <c r="F556" s="160">
        <v>14.500000000000002</v>
      </c>
      <c r="G556" s="161">
        <v>28.670042278371451</v>
      </c>
      <c r="H556" s="160">
        <v>37.592600000000004</v>
      </c>
      <c r="I556" s="162">
        <v>131.12153667230442</v>
      </c>
      <c r="J556" s="161">
        <v>-8.9225577216285537</v>
      </c>
      <c r="K556" s="160">
        <v>1.1114999999999995</v>
      </c>
      <c r="L556" s="160">
        <v>0.14589999999999748</v>
      </c>
      <c r="M556" s="160">
        <v>0.48270000000000124</v>
      </c>
      <c r="N556" s="160">
        <v>0.26170000000000471</v>
      </c>
      <c r="O556" s="160">
        <v>0.91279949104724545</v>
      </c>
      <c r="P556" s="160">
        <v>0.50045000000000073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77.758148024097821</v>
      </c>
      <c r="D557" s="159">
        <v>321.15814802409778</v>
      </c>
      <c r="E557" s="170">
        <v>1</v>
      </c>
      <c r="F557" s="160">
        <v>231.5</v>
      </c>
      <c r="G557" s="161">
        <v>309.25814802409781</v>
      </c>
      <c r="H557" s="160">
        <v>213.6482</v>
      </c>
      <c r="I557" s="162">
        <v>69.084097335845215</v>
      </c>
      <c r="J557" s="161">
        <v>95.609948024097804</v>
      </c>
      <c r="K557" s="160">
        <v>7.1393999999999789</v>
      </c>
      <c r="L557" s="160">
        <v>8.8251999999999953</v>
      </c>
      <c r="M557" s="160">
        <v>5.0370000000000061</v>
      </c>
      <c r="N557" s="160">
        <v>1.0792000000000144</v>
      </c>
      <c r="O557" s="160">
        <v>0.34896412815481315</v>
      </c>
      <c r="P557" s="160">
        <v>5.5201999999999991</v>
      </c>
      <c r="Q557" s="146">
        <v>15.32001522120536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5.0999999999999996</v>
      </c>
      <c r="I558" s="162">
        <v>42.857142857142854</v>
      </c>
      <c r="J558" s="161">
        <v>6.8000000000000007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4.4000000000000004</v>
      </c>
      <c r="I559" s="162">
        <v>51.764705882352949</v>
      </c>
      <c r="J559" s="161">
        <v>4.0999999999999996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1069.9999999999998</v>
      </c>
      <c r="D560" s="173">
        <v>1004.8999999999997</v>
      </c>
      <c r="E560" s="174">
        <v>-2</v>
      </c>
      <c r="F560" s="177">
        <v>-76.999999999999943</v>
      </c>
      <c r="G560" s="185">
        <v>992.99999999999977</v>
      </c>
      <c r="H560" s="177">
        <v>650.2195999999999</v>
      </c>
      <c r="I560" s="176">
        <v>65.48032225579054</v>
      </c>
      <c r="J560" s="185">
        <v>342.78039999999987</v>
      </c>
      <c r="K560" s="177">
        <v>15.310200000000009</v>
      </c>
      <c r="L560" s="177">
        <v>20.403299999999945</v>
      </c>
      <c r="M560" s="177">
        <v>18.054699999999912</v>
      </c>
      <c r="N560" s="177">
        <v>21.115199999999959</v>
      </c>
      <c r="O560" s="177">
        <v>2.1012240023882938</v>
      </c>
      <c r="P560" s="186">
        <v>18.720849999999956</v>
      </c>
      <c r="Q560" s="153">
        <v>16.310087415902625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43383</v>
      </c>
      <c r="L565" s="151">
        <v>43390</v>
      </c>
      <c r="M565" s="151">
        <v>43397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2" t="s">
        <v>122</v>
      </c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3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9.5289999999999999</v>
      </c>
      <c r="I568" s="162" t="s">
        <v>119</v>
      </c>
      <c r="J568" s="161">
        <v>-9.5289999999999999</v>
      </c>
      <c r="K568" s="160">
        <v>0.13000000000000078</v>
      </c>
      <c r="L568" s="160">
        <v>7.3999999999999844E-2</v>
      </c>
      <c r="M568" s="160">
        <v>0</v>
      </c>
      <c r="N568" s="160">
        <v>0</v>
      </c>
      <c r="O568" s="160" t="s">
        <v>42</v>
      </c>
      <c r="P568" s="160">
        <v>5.1000000000000156E-2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16.713999999999999</v>
      </c>
      <c r="I572" s="162" t="s">
        <v>119</v>
      </c>
      <c r="J572" s="161">
        <v>-16.713999999999999</v>
      </c>
      <c r="K572" s="160">
        <v>0.55399999999999849</v>
      </c>
      <c r="L572" s="160">
        <v>0</v>
      </c>
      <c r="M572" s="160">
        <v>1.0040000000000013</v>
      </c>
      <c r="N572" s="160">
        <v>0.4079999999999977</v>
      </c>
      <c r="O572" s="160" t="s">
        <v>42</v>
      </c>
      <c r="P572" s="160">
        <v>0.49149999999999938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26.317999999999998</v>
      </c>
      <c r="I578" s="162" t="s">
        <v>119</v>
      </c>
      <c r="J578" s="161">
        <v>-26.317999999999998</v>
      </c>
      <c r="K578" s="160">
        <v>0.68399999999999928</v>
      </c>
      <c r="L578" s="160">
        <v>7.3999999999999844E-2</v>
      </c>
      <c r="M578" s="160">
        <v>1.0040000000000013</v>
      </c>
      <c r="N578" s="160">
        <v>0.4079999999999977</v>
      </c>
      <c r="O578" s="160" t="s">
        <v>42</v>
      </c>
      <c r="P578" s="166">
        <v>0.54249999999999954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0.95299999999999996</v>
      </c>
      <c r="I580" s="162" t="s">
        <v>119</v>
      </c>
      <c r="J580" s="161">
        <v>-0.95299999999999996</v>
      </c>
      <c r="K580" s="160">
        <v>0</v>
      </c>
      <c r="L580" s="160">
        <v>0</v>
      </c>
      <c r="M580" s="160">
        <v>0</v>
      </c>
      <c r="N580" s="160">
        <v>4.3999999999999928E-2</v>
      </c>
      <c r="O580" s="160" t="s">
        <v>42</v>
      </c>
      <c r="P580" s="160">
        <v>1.0999999999999982E-2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90.32</v>
      </c>
      <c r="I588" s="162" t="s">
        <v>119</v>
      </c>
      <c r="J588" s="161">
        <v>-90.32</v>
      </c>
      <c r="K588" s="160">
        <v>0.98400000000000343</v>
      </c>
      <c r="L588" s="160">
        <v>1.822999999999988</v>
      </c>
      <c r="M588" s="160">
        <v>1.2559999999999949</v>
      </c>
      <c r="N588" s="160">
        <v>0.54799999999999638</v>
      </c>
      <c r="O588" s="160" t="s">
        <v>42</v>
      </c>
      <c r="P588" s="160">
        <v>1.1527499999999957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117.59099999999999</v>
      </c>
      <c r="I593" s="162" t="s">
        <v>119</v>
      </c>
      <c r="J593" s="161">
        <v>-117.59099999999999</v>
      </c>
      <c r="K593" s="160">
        <v>1.668000000000001</v>
      </c>
      <c r="L593" s="160">
        <v>1.896999999999986</v>
      </c>
      <c r="M593" s="160">
        <v>2.2599999999999998</v>
      </c>
      <c r="N593" s="160">
        <v>0.99999999999999456</v>
      </c>
      <c r="O593" s="160" t="s">
        <v>42</v>
      </c>
      <c r="P593" s="160">
        <v>1.7062499999999954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117.59099999999999</v>
      </c>
      <c r="I600" s="176" t="e">
        <v>#DIV/0!</v>
      </c>
      <c r="J600" s="185">
        <v>-117.59099999999999</v>
      </c>
      <c r="K600" s="177">
        <v>1.668000000000001</v>
      </c>
      <c r="L600" s="177">
        <v>1.896999999999986</v>
      </c>
      <c r="M600" s="177">
        <v>2.2599999999999998</v>
      </c>
      <c r="N600" s="177">
        <v>0.99999999999999456</v>
      </c>
      <c r="O600" s="177" t="s">
        <v>42</v>
      </c>
      <c r="P600" s="186">
        <v>1.7062499999999954</v>
      </c>
      <c r="Q600" s="153">
        <v>0</v>
      </c>
      <c r="T600" s="130"/>
    </row>
    <row r="601" spans="1:20" ht="10.65" customHeight="1" x14ac:dyDescent="0.2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185</v>
      </c>
      <c r="C606" s="123"/>
      <c r="P606" s="128"/>
      <c r="T606" s="130"/>
    </row>
    <row r="607" spans="1:20" ht="10.65" customHeight="1" x14ac:dyDescent="0.2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43383</v>
      </c>
      <c r="L611" s="151">
        <v>43390</v>
      </c>
      <c r="M611" s="151">
        <v>43397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79" t="s">
        <v>123</v>
      </c>
      <c r="D613" s="279"/>
      <c r="E613" s="279"/>
      <c r="F613" s="279"/>
      <c r="G613" s="279"/>
      <c r="H613" s="279"/>
      <c r="I613" s="279"/>
      <c r="J613" s="279"/>
      <c r="K613" s="279"/>
      <c r="L613" s="279"/>
      <c r="M613" s="279"/>
      <c r="N613" s="279"/>
      <c r="O613" s="279"/>
      <c r="P613" s="280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66.066987685468362</v>
      </c>
      <c r="D614" s="160">
        <v>55.366987685468359</v>
      </c>
      <c r="E614" s="160">
        <v>3.8669876854683594</v>
      </c>
      <c r="F614" s="160">
        <v>-10.700000000000003</v>
      </c>
      <c r="G614" s="161">
        <v>55.366987685468359</v>
      </c>
      <c r="H614" s="160">
        <v>18.068099999999998</v>
      </c>
      <c r="I614" s="162">
        <v>32.63334480582941</v>
      </c>
      <c r="J614" s="161">
        <v>37.298887685468358</v>
      </c>
      <c r="K614" s="160">
        <v>0.49399999999999977</v>
      </c>
      <c r="L614" s="160">
        <v>0.58400000000000207</v>
      </c>
      <c r="M614" s="160">
        <v>0.34709999999999885</v>
      </c>
      <c r="N614" s="160">
        <v>0.13799999999999968</v>
      </c>
      <c r="O614" s="160">
        <v>0.24924599615922255</v>
      </c>
      <c r="P614" s="160">
        <v>0.39077500000000009</v>
      </c>
      <c r="Q614" s="146" t="s">
        <v>186</v>
      </c>
      <c r="T614" s="130"/>
    </row>
    <row r="615" spans="1:20" ht="10.65" customHeight="1" x14ac:dyDescent="0.2">
      <c r="A615" s="122"/>
      <c r="B615" s="158" t="s">
        <v>81</v>
      </c>
      <c r="C615" s="159">
        <v>9.9692198763178492</v>
      </c>
      <c r="D615" s="160">
        <v>14.769219876317848</v>
      </c>
      <c r="E615" s="160">
        <v>0.16921987631784674</v>
      </c>
      <c r="F615" s="160">
        <v>4.7999999999999989</v>
      </c>
      <c r="G615" s="161">
        <v>14.769219876317848</v>
      </c>
      <c r="H615" s="160">
        <v>2.5975999999999999</v>
      </c>
      <c r="I615" s="162">
        <v>17.587929638485512</v>
      </c>
      <c r="J615" s="161">
        <v>12.171619876317848</v>
      </c>
      <c r="K615" s="160">
        <v>4.9999999999999212E-3</v>
      </c>
      <c r="L615" s="160">
        <v>0</v>
      </c>
      <c r="M615" s="160">
        <v>0</v>
      </c>
      <c r="N615" s="160">
        <v>5.7799999999999879E-2</v>
      </c>
      <c r="O615" s="160">
        <v>0.39135445530661395</v>
      </c>
      <c r="P615" s="160">
        <v>1.569999999999995E-2</v>
      </c>
      <c r="Q615" s="146" t="s">
        <v>186</v>
      </c>
      <c r="T615" s="130"/>
    </row>
    <row r="616" spans="1:20" ht="10.65" customHeight="1" x14ac:dyDescent="0.2">
      <c r="A616" s="122"/>
      <c r="B616" s="158" t="s">
        <v>82</v>
      </c>
      <c r="C616" s="159">
        <v>13.744662929456123</v>
      </c>
      <c r="D616" s="160">
        <v>10.644662929456123</v>
      </c>
      <c r="E616" s="160">
        <v>0.44466292945612196</v>
      </c>
      <c r="F616" s="160">
        <v>-3.0999999999999996</v>
      </c>
      <c r="G616" s="161">
        <v>10.644662929456123</v>
      </c>
      <c r="H616" s="160">
        <v>3.8480000000000003</v>
      </c>
      <c r="I616" s="162">
        <v>36.149571155999105</v>
      </c>
      <c r="J616" s="161">
        <v>6.7966629294561223</v>
      </c>
      <c r="K616" s="160">
        <v>0.10599999999999964</v>
      </c>
      <c r="L616" s="160">
        <v>6.8000000000000393E-2</v>
      </c>
      <c r="M616" s="160">
        <v>2.8000000000000164E-2</v>
      </c>
      <c r="N616" s="160">
        <v>2.400000000000016E-2</v>
      </c>
      <c r="O616" s="160">
        <v>0.22546510076506868</v>
      </c>
      <c r="P616" s="160">
        <v>5.6500000000000092E-2</v>
      </c>
      <c r="Q616" s="146" t="s">
        <v>186</v>
      </c>
      <c r="T616" s="130"/>
    </row>
    <row r="617" spans="1:20" ht="10.65" customHeight="1" x14ac:dyDescent="0.2">
      <c r="A617" s="122"/>
      <c r="B617" s="158" t="s">
        <v>83</v>
      </c>
      <c r="C617" s="159">
        <v>31.950199931044796</v>
      </c>
      <c r="D617" s="160">
        <v>37.150199931044796</v>
      </c>
      <c r="E617" s="160">
        <v>1.4501999310447928</v>
      </c>
      <c r="F617" s="160">
        <v>5.1999999999999993</v>
      </c>
      <c r="G617" s="161">
        <v>37.150199931044796</v>
      </c>
      <c r="H617" s="160">
        <v>9.5129999999999999</v>
      </c>
      <c r="I617" s="162">
        <v>25.606860845048647</v>
      </c>
      <c r="J617" s="161">
        <v>27.637199931044798</v>
      </c>
      <c r="K617" s="160">
        <v>0.17000000000000037</v>
      </c>
      <c r="L617" s="160">
        <v>0.46999999999999853</v>
      </c>
      <c r="M617" s="160">
        <v>0.12799999999999967</v>
      </c>
      <c r="N617" s="160">
        <v>0.33800000000000052</v>
      </c>
      <c r="O617" s="160">
        <v>0.90982013724655275</v>
      </c>
      <c r="P617" s="160">
        <v>0.27649999999999975</v>
      </c>
      <c r="Q617" s="146" t="s">
        <v>186</v>
      </c>
      <c r="T617" s="130"/>
    </row>
    <row r="618" spans="1:20" ht="10.65" customHeight="1" x14ac:dyDescent="0.2">
      <c r="A618" s="122"/>
      <c r="B618" s="158" t="s">
        <v>84</v>
      </c>
      <c r="C618" s="159">
        <v>150.57184499691189</v>
      </c>
      <c r="D618" s="160">
        <v>101.67184499691189</v>
      </c>
      <c r="E618" s="160">
        <v>10.586346407481557</v>
      </c>
      <c r="F618" s="160">
        <v>-48.900000000000006</v>
      </c>
      <c r="G618" s="161">
        <v>101.67184499691189</v>
      </c>
      <c r="H618" s="160">
        <v>54.582099999999997</v>
      </c>
      <c r="I618" s="162">
        <v>53.684577083909353</v>
      </c>
      <c r="J618" s="161">
        <v>47.08974499691189</v>
      </c>
      <c r="K618" s="160">
        <v>1.5607000000000015</v>
      </c>
      <c r="L618" s="160">
        <v>2.5902999999999992</v>
      </c>
      <c r="M618" s="160">
        <v>7.1088000000000013</v>
      </c>
      <c r="N618" s="160">
        <v>7.8893999999999931</v>
      </c>
      <c r="O618" s="160">
        <v>7.7596703396497029</v>
      </c>
      <c r="P618" s="160">
        <v>4.7872999999999983</v>
      </c>
      <c r="Q618" s="146">
        <v>7.8363889868844456</v>
      </c>
      <c r="T618" s="130"/>
    </row>
    <row r="619" spans="1:20" ht="10.65" customHeight="1" x14ac:dyDescent="0.2">
      <c r="A619" s="122"/>
      <c r="B619" s="158" t="s">
        <v>85</v>
      </c>
      <c r="C619" s="159">
        <v>3.4265200265463704</v>
      </c>
      <c r="D619" s="160">
        <v>0.52652002654637098</v>
      </c>
      <c r="E619" s="160">
        <v>2.6520026546370534E-2</v>
      </c>
      <c r="F619" s="160">
        <v>-2.8999999999999995</v>
      </c>
      <c r="G619" s="161">
        <v>0.52652002654637098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2.3000000000000048E-2</v>
      </c>
      <c r="M619" s="160">
        <v>0</v>
      </c>
      <c r="N619" s="160">
        <v>0</v>
      </c>
      <c r="O619" s="160">
        <v>0</v>
      </c>
      <c r="P619" s="160">
        <v>5.750000000000012E-3</v>
      </c>
      <c r="Q619" s="146">
        <v>45.968700268933979</v>
      </c>
      <c r="T619" s="130"/>
    </row>
    <row r="620" spans="1:20" ht="10.65" customHeight="1" x14ac:dyDescent="0.2">
      <c r="A620" s="122"/>
      <c r="B620" s="158" t="s">
        <v>86</v>
      </c>
      <c r="C620" s="159">
        <v>2.033994818790819</v>
      </c>
      <c r="D620" s="160">
        <v>1.9339948187908189</v>
      </c>
      <c r="E620" s="160">
        <v>0.13399481879081909</v>
      </c>
      <c r="F620" s="160">
        <v>-0.10000000000000009</v>
      </c>
      <c r="G620" s="161">
        <v>1.9339948187908189</v>
      </c>
      <c r="H620" s="160">
        <v>1.605</v>
      </c>
      <c r="I620" s="162">
        <v>82.988846940318354</v>
      </c>
      <c r="J620" s="161">
        <v>0.32899481879081893</v>
      </c>
      <c r="K620" s="160">
        <v>1.7000000000000043E-2</v>
      </c>
      <c r="L620" s="160">
        <v>0.32299999999999984</v>
      </c>
      <c r="M620" s="160">
        <v>0.18499999999999994</v>
      </c>
      <c r="N620" s="160">
        <v>0.17299999999999999</v>
      </c>
      <c r="O620" s="160">
        <v>8.9452152776791731</v>
      </c>
      <c r="P620" s="160">
        <v>0.17449999999999993</v>
      </c>
      <c r="Q620" s="146">
        <v>0</v>
      </c>
      <c r="T620" s="130"/>
    </row>
    <row r="621" spans="1:20" ht="10.65" customHeight="1" x14ac:dyDescent="0.2">
      <c r="A621" s="122"/>
      <c r="B621" s="158" t="s">
        <v>87</v>
      </c>
      <c r="C621" s="159">
        <v>2.7306164429346524</v>
      </c>
      <c r="D621" s="160">
        <v>2.7306164429346524</v>
      </c>
      <c r="E621" s="160">
        <v>0.43061644293465262</v>
      </c>
      <c r="F621" s="160">
        <v>0</v>
      </c>
      <c r="G621" s="161">
        <v>2.7306164429346524</v>
      </c>
      <c r="H621" s="160">
        <v>0.79560000000000008</v>
      </c>
      <c r="I621" s="162">
        <v>29.13627807591137</v>
      </c>
      <c r="J621" s="161">
        <v>1.9350164429346524</v>
      </c>
      <c r="K621" s="160">
        <v>4.0000000000000084E-2</v>
      </c>
      <c r="L621" s="160">
        <v>2.0000000000000066E-2</v>
      </c>
      <c r="M621" s="160">
        <v>0</v>
      </c>
      <c r="N621" s="160">
        <v>0</v>
      </c>
      <c r="O621" s="160">
        <v>0</v>
      </c>
      <c r="P621" s="160">
        <v>1.5000000000000038E-2</v>
      </c>
      <c r="Q621" s="146" t="s">
        <v>186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2.8062577760795939</v>
      </c>
      <c r="D623" s="160">
        <v>0.30625777607959392</v>
      </c>
      <c r="E623" s="160">
        <v>6.2577760795941018E-3</v>
      </c>
      <c r="F623" s="160">
        <v>-2.5</v>
      </c>
      <c r="G623" s="161">
        <v>0.30625777607959392</v>
      </c>
      <c r="H623" s="160">
        <v>0.13600000000000001</v>
      </c>
      <c r="I623" s="162">
        <v>44.407035713814729</v>
      </c>
      <c r="J623" s="161">
        <v>0.17025777607959391</v>
      </c>
      <c r="K623" s="160">
        <v>0</v>
      </c>
      <c r="L623" s="160">
        <v>0</v>
      </c>
      <c r="M623" s="160">
        <v>3.0000000000000165E-3</v>
      </c>
      <c r="N623" s="160">
        <v>0</v>
      </c>
      <c r="O623" s="160">
        <v>0</v>
      </c>
      <c r="P623" s="160">
        <v>7.5000000000000414E-4</v>
      </c>
      <c r="Q623" s="146" t="s">
        <v>186</v>
      </c>
      <c r="T623" s="130"/>
    </row>
    <row r="624" spans="1:20" ht="10.65" customHeight="1" x14ac:dyDescent="0.2">
      <c r="A624" s="122"/>
      <c r="B624" s="165" t="s">
        <v>91</v>
      </c>
      <c r="C624" s="159">
        <v>283.30030448355046</v>
      </c>
      <c r="D624" s="160">
        <v>225.10030448355045</v>
      </c>
      <c r="E624" s="160">
        <v>17.114805894120114</v>
      </c>
      <c r="F624" s="160">
        <v>-58.200000000000017</v>
      </c>
      <c r="G624" s="161">
        <v>225.10030448355045</v>
      </c>
      <c r="H624" s="160">
        <v>91.39609999999999</v>
      </c>
      <c r="I624" s="162">
        <v>40.602388437319462</v>
      </c>
      <c r="J624" s="161">
        <v>133.70420448355043</v>
      </c>
      <c r="K624" s="160">
        <v>2.3927000000000009</v>
      </c>
      <c r="L624" s="160">
        <v>4.0783000000000005</v>
      </c>
      <c r="M624" s="160">
        <v>7.7999000000000001</v>
      </c>
      <c r="N624" s="160">
        <v>8.6201999999999934</v>
      </c>
      <c r="O624" s="160">
        <v>3.8294928208903989</v>
      </c>
      <c r="P624" s="166">
        <v>5.7227749999999977</v>
      </c>
      <c r="Q624" s="146">
        <v>21.363526345793865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32.29319251165159</v>
      </c>
      <c r="D626" s="160">
        <v>13.393192511651591</v>
      </c>
      <c r="E626" s="160">
        <v>1.8627864637467155</v>
      </c>
      <c r="F626" s="160">
        <v>-18.899999999999999</v>
      </c>
      <c r="G626" s="161">
        <v>13.393192511651591</v>
      </c>
      <c r="H626" s="160">
        <v>4.0145999938964803</v>
      </c>
      <c r="I626" s="162">
        <v>29.974929356118224</v>
      </c>
      <c r="J626" s="161">
        <v>9.378592517755111</v>
      </c>
      <c r="K626" s="160">
        <v>9.7900000000000764E-2</v>
      </c>
      <c r="L626" s="160">
        <v>0.15139999999999953</v>
      </c>
      <c r="M626" s="160">
        <v>0.14200000915527022</v>
      </c>
      <c r="N626" s="160">
        <v>0.13400000000000012</v>
      </c>
      <c r="O626" s="160">
        <v>1.000508279735582</v>
      </c>
      <c r="P626" s="160">
        <v>0.13132500228881766</v>
      </c>
      <c r="Q626" s="146" t="s">
        <v>186</v>
      </c>
      <c r="T626" s="130"/>
    </row>
    <row r="627" spans="1:20" ht="10.65" customHeight="1" x14ac:dyDescent="0.2">
      <c r="A627" s="122"/>
      <c r="B627" s="158" t="s">
        <v>93</v>
      </c>
      <c r="C627" s="159">
        <v>72.474466987724099</v>
      </c>
      <c r="D627" s="160">
        <v>19.574466987724101</v>
      </c>
      <c r="E627" s="160">
        <v>2.4822280766757672</v>
      </c>
      <c r="F627" s="160">
        <v>-52.9</v>
      </c>
      <c r="G627" s="161">
        <v>19.574466987724101</v>
      </c>
      <c r="H627" s="160">
        <v>4.0145999999999997</v>
      </c>
      <c r="I627" s="162">
        <v>20.509370715012111</v>
      </c>
      <c r="J627" s="161">
        <v>15.559866987724101</v>
      </c>
      <c r="K627" s="160">
        <v>0.37300000000000005</v>
      </c>
      <c r="L627" s="160">
        <v>8.9199999999999779E-2</v>
      </c>
      <c r="M627" s="160">
        <v>5.5900000000000116E-2</v>
      </c>
      <c r="N627" s="160">
        <v>5.9899999999999676E-2</v>
      </c>
      <c r="O627" s="160">
        <v>0.30601088672077387</v>
      </c>
      <c r="P627" s="160">
        <v>0.14449999999999991</v>
      </c>
      <c r="Q627" s="146" t="s">
        <v>186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0.51642347589026971</v>
      </c>
      <c r="D629" s="160">
        <v>0.51642347589026971</v>
      </c>
      <c r="E629" s="160">
        <v>3.6036109185899612E-5</v>
      </c>
      <c r="F629" s="160">
        <v>0</v>
      </c>
      <c r="G629" s="161">
        <v>0.51642347589026971</v>
      </c>
      <c r="H629" s="160">
        <v>8.5199999999999998E-2</v>
      </c>
      <c r="I629" s="162">
        <v>16.498088095844697</v>
      </c>
      <c r="J629" s="161">
        <v>0.43122347589026971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65" customHeight="1" x14ac:dyDescent="0.2">
      <c r="A630" s="122"/>
      <c r="B630" s="158" t="s">
        <v>96</v>
      </c>
      <c r="C630" s="159">
        <v>14.578152311562839</v>
      </c>
      <c r="D630" s="160">
        <v>12.478152311562837</v>
      </c>
      <c r="E630" s="160">
        <v>0.89457304379336122</v>
      </c>
      <c r="F630" s="160">
        <v>-2.1000000000000014</v>
      </c>
      <c r="G630" s="161">
        <v>12.478152311562837</v>
      </c>
      <c r="H630" s="160">
        <v>8.7839999999999989</v>
      </c>
      <c r="I630" s="162">
        <v>70.395037507759341</v>
      </c>
      <c r="J630" s="161">
        <v>3.6941523115628385</v>
      </c>
      <c r="K630" s="160">
        <v>0</v>
      </c>
      <c r="L630" s="160">
        <v>0.68059999999999898</v>
      </c>
      <c r="M630" s="160">
        <v>2.179999999999982E-2</v>
      </c>
      <c r="N630" s="160">
        <v>3.8999999999999702E-2</v>
      </c>
      <c r="O630" s="160">
        <v>0.31254627308772698</v>
      </c>
      <c r="P630" s="160">
        <v>0.18534999999999963</v>
      </c>
      <c r="Q630" s="146">
        <v>17.930684173524931</v>
      </c>
      <c r="T630" s="130"/>
    </row>
    <row r="631" spans="1:20" ht="10.65" customHeight="1" x14ac:dyDescent="0.2">
      <c r="A631" s="122"/>
      <c r="B631" s="158" t="s">
        <v>97</v>
      </c>
      <c r="C631" s="159">
        <v>6.7784682587441658</v>
      </c>
      <c r="D631" s="160">
        <v>1.8784682587441655</v>
      </c>
      <c r="E631" s="160">
        <v>5.2683138321169665E-2</v>
      </c>
      <c r="F631" s="160">
        <v>-4.9000000000000004</v>
      </c>
      <c r="G631" s="161">
        <v>1.8784682587441655</v>
      </c>
      <c r="H631" s="160">
        <v>1.1674</v>
      </c>
      <c r="I631" s="162">
        <v>62.146378815070086</v>
      </c>
      <c r="J631" s="161">
        <v>0.71106825874416546</v>
      </c>
      <c r="K631" s="160">
        <v>0</v>
      </c>
      <c r="L631" s="160">
        <v>0</v>
      </c>
      <c r="M631" s="160">
        <v>0</v>
      </c>
      <c r="N631" s="160">
        <v>3.1199999999999894E-2</v>
      </c>
      <c r="O631" s="160">
        <v>1.6609277188882818</v>
      </c>
      <c r="P631" s="160">
        <v>7.7999999999999736E-3</v>
      </c>
      <c r="Q631" s="146" t="s">
        <v>186</v>
      </c>
      <c r="T631" s="130"/>
    </row>
    <row r="632" spans="1:20" ht="10.65" customHeight="1" x14ac:dyDescent="0.2">
      <c r="A632" s="122"/>
      <c r="B632" s="158" t="s">
        <v>98</v>
      </c>
      <c r="C632" s="159">
        <v>112.75035013591099</v>
      </c>
      <c r="D632" s="160">
        <v>5.1503501359109976</v>
      </c>
      <c r="E632" s="160">
        <v>4.8791403689463664E-2</v>
      </c>
      <c r="F632" s="160">
        <v>-107.6</v>
      </c>
      <c r="G632" s="161">
        <v>5.1503501359109976</v>
      </c>
      <c r="H632" s="160">
        <v>0.44019999999999998</v>
      </c>
      <c r="I632" s="162">
        <v>8.546991726459332</v>
      </c>
      <c r="J632" s="161">
        <v>4.7101501359109976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186</v>
      </c>
      <c r="T632" s="130"/>
    </row>
    <row r="633" spans="1:20" ht="10.65" customHeight="1" x14ac:dyDescent="0.2">
      <c r="A633" s="122"/>
      <c r="B633" s="158" t="s">
        <v>99</v>
      </c>
      <c r="C633" s="159">
        <v>36.561462997599833</v>
      </c>
      <c r="D633" s="160">
        <v>11.361462997599833</v>
      </c>
      <c r="E633" s="160">
        <v>1.6327927597856728E-3</v>
      </c>
      <c r="F633" s="160">
        <v>-25.2</v>
      </c>
      <c r="G633" s="161">
        <v>11.361462997599833</v>
      </c>
      <c r="H633" s="160">
        <v>2.5999999999999999E-2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65" customHeight="1" x14ac:dyDescent="0.2">
      <c r="A634" s="122"/>
      <c r="B634" s="158" t="s">
        <v>100</v>
      </c>
      <c r="C634" s="159">
        <v>345.23002909308809</v>
      </c>
      <c r="D634" s="160">
        <v>346.23002909308809</v>
      </c>
      <c r="E634" s="160">
        <v>23.72727780199898</v>
      </c>
      <c r="F634" s="160">
        <v>1</v>
      </c>
      <c r="G634" s="161">
        <v>346.23002909308809</v>
      </c>
      <c r="H634" s="160">
        <v>127.8963</v>
      </c>
      <c r="I634" s="162">
        <v>36.939690163505006</v>
      </c>
      <c r="J634" s="161">
        <v>218.3337290930881</v>
      </c>
      <c r="K634" s="160">
        <v>5.0916999999999959</v>
      </c>
      <c r="L634" s="160">
        <v>12.294700000000006</v>
      </c>
      <c r="M634" s="160">
        <v>14.705899999999986</v>
      </c>
      <c r="N634" s="160">
        <v>2.5319000000000038</v>
      </c>
      <c r="O634" s="160">
        <v>0.73127683541258404</v>
      </c>
      <c r="P634" s="160">
        <v>8.6560499999999969</v>
      </c>
      <c r="Q634" s="146">
        <v>23.223251840399278</v>
      </c>
      <c r="T634" s="130"/>
    </row>
    <row r="635" spans="1:20" ht="10.65" customHeight="1" x14ac:dyDescent="0.2">
      <c r="A635" s="122"/>
      <c r="B635" s="158" t="s">
        <v>101</v>
      </c>
      <c r="C635" s="159">
        <v>159.63464728208339</v>
      </c>
      <c r="D635" s="160">
        <v>179.0346472820834</v>
      </c>
      <c r="E635" s="160">
        <v>21.888297720479301</v>
      </c>
      <c r="F635" s="160">
        <v>19.400000000000006</v>
      </c>
      <c r="G635" s="161">
        <v>179.0346472820834</v>
      </c>
      <c r="H635" s="160">
        <v>87.587799999999987</v>
      </c>
      <c r="I635" s="162">
        <v>48.922262438955968</v>
      </c>
      <c r="J635" s="161">
        <v>91.446847282083411</v>
      </c>
      <c r="K635" s="160">
        <v>3.2766999999999982</v>
      </c>
      <c r="L635" s="160">
        <v>2.6151000000000089</v>
      </c>
      <c r="M635" s="160">
        <v>4.2458999999999953</v>
      </c>
      <c r="N635" s="160">
        <v>3.4871999999999872</v>
      </c>
      <c r="O635" s="160">
        <v>1.9477794119400951</v>
      </c>
      <c r="P635" s="160">
        <v>3.4062249999999974</v>
      </c>
      <c r="Q635" s="146">
        <v>24.8469778954953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65" customHeight="1" x14ac:dyDescent="0.2">
      <c r="A638" s="122"/>
      <c r="B638" s="1" t="s">
        <v>104</v>
      </c>
      <c r="C638" s="159">
        <v>58.313269821830666</v>
      </c>
      <c r="D638" s="160">
        <v>63.313269821830666</v>
      </c>
      <c r="E638" s="160">
        <v>2.543426325473618</v>
      </c>
      <c r="F638" s="160">
        <v>5</v>
      </c>
      <c r="G638" s="161">
        <v>63.313269821830666</v>
      </c>
      <c r="H638" s="160">
        <v>19.955500000000001</v>
      </c>
      <c r="I638" s="162">
        <v>31.518669081784285</v>
      </c>
      <c r="J638" s="161">
        <v>43.357769821830665</v>
      </c>
      <c r="K638" s="160">
        <v>0.74839999999999929</v>
      </c>
      <c r="L638" s="160">
        <v>0</v>
      </c>
      <c r="M638" s="160">
        <v>0</v>
      </c>
      <c r="N638" s="160">
        <v>1.4568000000000012</v>
      </c>
      <c r="O638" s="160">
        <v>2.3009394461849304</v>
      </c>
      <c r="P638" s="160">
        <v>0.55130000000000012</v>
      </c>
      <c r="Q638" s="146" t="s">
        <v>186</v>
      </c>
      <c r="T638" s="130"/>
    </row>
    <row r="639" spans="1:20" ht="10.65" customHeight="1" x14ac:dyDescent="0.2">
      <c r="A639" s="122"/>
      <c r="B639" s="165" t="s">
        <v>106</v>
      </c>
      <c r="C639" s="169">
        <v>1148.2501393486905</v>
      </c>
      <c r="D639" s="160">
        <v>903.8501393486905</v>
      </c>
      <c r="E639" s="160">
        <v>70.616538697167471</v>
      </c>
      <c r="F639" s="160">
        <v>-244.39999999999998</v>
      </c>
      <c r="G639" s="161">
        <v>903.8501393486905</v>
      </c>
      <c r="H639" s="160">
        <v>345.36769999389645</v>
      </c>
      <c r="I639" s="162">
        <v>38.21072597751288</v>
      </c>
      <c r="J639" s="161">
        <v>558.482439354794</v>
      </c>
      <c r="K639" s="160">
        <v>11.980399999999975</v>
      </c>
      <c r="L639" s="160">
        <v>19.909300000000073</v>
      </c>
      <c r="M639" s="160">
        <v>26.971400009155239</v>
      </c>
      <c r="N639" s="160">
        <v>16.36020000000002</v>
      </c>
      <c r="O639" s="160">
        <v>1.8100566994202261</v>
      </c>
      <c r="P639" s="160">
        <v>18.805325002288825</v>
      </c>
      <c r="Q639" s="146">
        <v>27.69810089891136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1.1531936632034148</v>
      </c>
      <c r="D642" s="159">
        <v>0.85319366320341494</v>
      </c>
      <c r="E642" s="170">
        <v>0.24703174464969235</v>
      </c>
      <c r="F642" s="160">
        <v>-0.29999999999999982</v>
      </c>
      <c r="G642" s="161">
        <v>0.85319366320341494</v>
      </c>
      <c r="H642" s="160">
        <v>0.7641</v>
      </c>
      <c r="I642" s="162">
        <v>89.557627178230263</v>
      </c>
      <c r="J642" s="161">
        <v>8.9093663203414941E-2</v>
      </c>
      <c r="K642" s="160">
        <v>-0.2671</v>
      </c>
      <c r="L642" s="160">
        <v>1.4000000000000012E-2</v>
      </c>
      <c r="M642" s="160">
        <v>2.3999999999999577E-3</v>
      </c>
      <c r="N642" s="160">
        <v>1.4099999999999974E-2</v>
      </c>
      <c r="O642" s="160">
        <v>1.6526142431789614</v>
      </c>
      <c r="P642" s="160">
        <v>-5.9150000000000015E-2</v>
      </c>
      <c r="Q642" s="146" t="s">
        <v>186</v>
      </c>
      <c r="T642" s="130"/>
    </row>
    <row r="643" spans="1:20" ht="10.65" customHeight="1" x14ac:dyDescent="0.2">
      <c r="A643" s="122"/>
      <c r="B643" s="171" t="s">
        <v>109</v>
      </c>
      <c r="C643" s="159">
        <v>22.788666988105454</v>
      </c>
      <c r="D643" s="159">
        <v>45.588666988105452</v>
      </c>
      <c r="E643" s="170">
        <v>4.3284295581828438</v>
      </c>
      <c r="F643" s="160">
        <v>22.799999999999997</v>
      </c>
      <c r="G643" s="161">
        <v>45.588666988105452</v>
      </c>
      <c r="H643" s="160">
        <v>8.9171999999999993</v>
      </c>
      <c r="I643" s="162">
        <v>19.56012445445397</v>
      </c>
      <c r="J643" s="161">
        <v>36.67146698810545</v>
      </c>
      <c r="K643" s="160">
        <v>0.18939999999999935</v>
      </c>
      <c r="L643" s="160">
        <v>0.62729999999999952</v>
      </c>
      <c r="M643" s="160">
        <v>0.27149999999999919</v>
      </c>
      <c r="N643" s="160">
        <v>0.35150000000000037</v>
      </c>
      <c r="O643" s="160">
        <v>0.77102495690806294</v>
      </c>
      <c r="P643" s="160">
        <v>0.35992499999999961</v>
      </c>
      <c r="Q643" s="146" t="s">
        <v>186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1172.1919999999993</v>
      </c>
      <c r="D646" s="173">
        <v>950.29199999999935</v>
      </c>
      <c r="E646" s="174">
        <v>75.192000000000007</v>
      </c>
      <c r="F646" s="177">
        <v>-221.89999999999998</v>
      </c>
      <c r="G646" s="185">
        <v>950.29199999999935</v>
      </c>
      <c r="H646" s="177">
        <v>355.04899999389647</v>
      </c>
      <c r="I646" s="176">
        <v>37.362095018572894</v>
      </c>
      <c r="J646" s="185">
        <v>595.24300000610287</v>
      </c>
      <c r="K646" s="177">
        <v>11.902699999999975</v>
      </c>
      <c r="L646" s="177">
        <v>20.550600000000045</v>
      </c>
      <c r="M646" s="177">
        <v>27.24530000915523</v>
      </c>
      <c r="N646" s="177">
        <v>16.725799999999978</v>
      </c>
      <c r="O646" s="177">
        <v>1.760069536521405</v>
      </c>
      <c r="P646" s="186">
        <v>19.106100002288805</v>
      </c>
      <c r="Q646" s="153">
        <v>29.154605070359523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43383</v>
      </c>
      <c r="L651" s="151">
        <v>43390</v>
      </c>
      <c r="M651" s="151">
        <v>43397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2" t="s">
        <v>116</v>
      </c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3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185</v>
      </c>
      <c r="C692" s="123"/>
      <c r="P692" s="128"/>
      <c r="T692" s="130"/>
    </row>
    <row r="693" spans="1:20" ht="10.65" customHeight="1" x14ac:dyDescent="0.2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43383</v>
      </c>
      <c r="L697" s="151">
        <v>43390</v>
      </c>
      <c r="M697" s="151">
        <v>43397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2" t="s">
        <v>166</v>
      </c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3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65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65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65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65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59.034524121805838</v>
      </c>
      <c r="D712" s="160">
        <v>3.4524121805837638E-2</v>
      </c>
      <c r="E712" s="160">
        <v>0</v>
      </c>
      <c r="F712" s="160">
        <v>-59</v>
      </c>
      <c r="G712" s="161">
        <v>3.4524121805837638E-2</v>
      </c>
      <c r="H712" s="160">
        <v>0</v>
      </c>
      <c r="I712" s="162">
        <v>0</v>
      </c>
      <c r="J712" s="161">
        <v>3.4524121805837638E-2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65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4.2000000000000003E-2</v>
      </c>
      <c r="I713" s="162">
        <v>7.2898596700473425E-2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65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65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4.2000000000000003E-2</v>
      </c>
      <c r="I725" s="162">
        <v>1.0268306398665763E-2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482.44600000000003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4.2000000000000003E-2</v>
      </c>
      <c r="I732" s="176">
        <v>9.9186200837887203E-3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65" customHeight="1" x14ac:dyDescent="0.2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43383</v>
      </c>
      <c r="L743" s="151">
        <v>43390</v>
      </c>
      <c r="M743" s="151">
        <v>43397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2" t="s">
        <v>124</v>
      </c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3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32.651000000000003</v>
      </c>
      <c r="I746" s="162" t="s">
        <v>119</v>
      </c>
      <c r="J746" s="161">
        <v>-32.651000000000003</v>
      </c>
      <c r="K746" s="160">
        <v>0</v>
      </c>
      <c r="L746" s="160">
        <v>0</v>
      </c>
      <c r="M746" s="160">
        <v>0</v>
      </c>
      <c r="N746" s="160">
        <v>0.30799999999999983</v>
      </c>
      <c r="O746" s="160" t="s">
        <v>42</v>
      </c>
      <c r="P746" s="160">
        <v>7.6999999999999957E-2</v>
      </c>
      <c r="Q746" s="146" t="s">
        <v>248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41.019000000000005</v>
      </c>
      <c r="I756" s="162" t="s">
        <v>119</v>
      </c>
      <c r="J756" s="161">
        <v>-41.019000000000005</v>
      </c>
      <c r="K756" s="160">
        <v>0</v>
      </c>
      <c r="L756" s="160">
        <v>0</v>
      </c>
      <c r="M756" s="160">
        <v>0</v>
      </c>
      <c r="N756" s="160">
        <v>0.30799999999999983</v>
      </c>
      <c r="O756" s="160" t="s">
        <v>42</v>
      </c>
      <c r="P756" s="166">
        <v>7.6999999999999957E-2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2.794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0.69850000000000001</v>
      </c>
      <c r="Q763" s="146" t="s">
        <v>248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47.536000000000001</v>
      </c>
      <c r="I771" s="162" t="s">
        <v>119</v>
      </c>
      <c r="J771" s="161">
        <v>-47.536000000000001</v>
      </c>
      <c r="K771" s="160">
        <v>2.7939999999999969</v>
      </c>
      <c r="L771" s="160">
        <v>0</v>
      </c>
      <c r="M771" s="160">
        <v>0</v>
      </c>
      <c r="N771" s="160">
        <v>0.30799999999999983</v>
      </c>
      <c r="O771" s="160" t="s">
        <v>42</v>
      </c>
      <c r="P771" s="160">
        <v>0.77549999999999919</v>
      </c>
      <c r="Q771" s="146" t="s">
        <v>248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47.536000000000001</v>
      </c>
      <c r="I778" s="176">
        <v>105.63555555555556</v>
      </c>
      <c r="J778" s="185">
        <v>-2.5360000000000014</v>
      </c>
      <c r="K778" s="177">
        <v>2.7939999999999969</v>
      </c>
      <c r="L778" s="177">
        <v>0</v>
      </c>
      <c r="M778" s="177">
        <v>0</v>
      </c>
      <c r="N778" s="177">
        <v>0.30799999999999983</v>
      </c>
      <c r="O778" s="177" t="s">
        <v>42</v>
      </c>
      <c r="P778" s="177">
        <v>0.77549999999999919</v>
      </c>
      <c r="Q778" s="153" t="s">
        <v>248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43383</v>
      </c>
      <c r="L783" s="151">
        <v>43390</v>
      </c>
      <c r="M783" s="151">
        <v>43397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2" t="s">
        <v>125</v>
      </c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3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117.7851</v>
      </c>
      <c r="I786" s="162" t="s">
        <v>119</v>
      </c>
      <c r="J786" s="161">
        <v>-117.7851</v>
      </c>
      <c r="K786" s="160">
        <v>3.2430000000000092</v>
      </c>
      <c r="L786" s="160">
        <v>4.0139999999999958</v>
      </c>
      <c r="M786" s="160">
        <v>1.3359999999999985</v>
      </c>
      <c r="N786" s="160">
        <v>3.1850000000000023</v>
      </c>
      <c r="O786" s="160" t="s">
        <v>42</v>
      </c>
      <c r="P786" s="160">
        <v>2.9445000000000014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4.6907999999999994</v>
      </c>
      <c r="I787" s="162" t="s">
        <v>119</v>
      </c>
      <c r="J787" s="161">
        <v>-4.6907999999999994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7.8979999999999997</v>
      </c>
      <c r="I788" s="162" t="s">
        <v>119</v>
      </c>
      <c r="J788" s="161">
        <v>-7.8979999999999997</v>
      </c>
      <c r="K788" s="160">
        <v>0</v>
      </c>
      <c r="L788" s="160">
        <v>9.1999999999999638E-2</v>
      </c>
      <c r="M788" s="160">
        <v>4.9999999999999822E-2</v>
      </c>
      <c r="N788" s="160">
        <v>0</v>
      </c>
      <c r="O788" s="160" t="s">
        <v>42</v>
      </c>
      <c r="P788" s="160">
        <v>3.5499999999999865E-2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10.975</v>
      </c>
      <c r="I792" s="162" t="s">
        <v>119</v>
      </c>
      <c r="J792" s="161">
        <v>-10.975</v>
      </c>
      <c r="K792" s="160">
        <v>0</v>
      </c>
      <c r="L792" s="160">
        <v>0</v>
      </c>
      <c r="M792" s="160">
        <v>1.5990000000000002</v>
      </c>
      <c r="N792" s="160">
        <v>0</v>
      </c>
      <c r="O792" s="160" t="s">
        <v>42</v>
      </c>
      <c r="P792" s="160">
        <v>0.39975000000000005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146.48289999999997</v>
      </c>
      <c r="I796" s="162" t="s">
        <v>119</v>
      </c>
      <c r="J796" s="161">
        <v>-146.48289999999997</v>
      </c>
      <c r="K796" s="160">
        <v>3.2430000000000092</v>
      </c>
      <c r="L796" s="160">
        <v>4.1059999999999954</v>
      </c>
      <c r="M796" s="160">
        <v>2.9849999999999985</v>
      </c>
      <c r="N796" s="160">
        <v>3.1850000000000023</v>
      </c>
      <c r="O796" s="160" t="s">
        <v>42</v>
      </c>
      <c r="P796" s="166">
        <v>3.3797500000000014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4.3339999999999996</v>
      </c>
      <c r="I798" s="162" t="s">
        <v>119</v>
      </c>
      <c r="J798" s="161">
        <v>-4.3339999999999996</v>
      </c>
      <c r="K798" s="160">
        <v>0.47899999999999965</v>
      </c>
      <c r="L798" s="160">
        <v>0</v>
      </c>
      <c r="M798" s="160">
        <v>0.51799999999999979</v>
      </c>
      <c r="N798" s="160">
        <v>0</v>
      </c>
      <c r="O798" s="160" t="s">
        <v>42</v>
      </c>
      <c r="P798" s="160">
        <v>0.24924999999999986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1.9602999999999999</v>
      </c>
      <c r="I801" s="162" t="s">
        <v>119</v>
      </c>
      <c r="J801" s="161">
        <v>-1.9602999999999999</v>
      </c>
      <c r="K801" s="160">
        <v>0</v>
      </c>
      <c r="L801" s="160">
        <v>0</v>
      </c>
      <c r="M801" s="160">
        <v>0</v>
      </c>
      <c r="N801" s="160">
        <v>0.31569999999999987</v>
      </c>
      <c r="O801" s="160" t="s">
        <v>42</v>
      </c>
      <c r="P801" s="160">
        <v>7.8924999999999967E-2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4.7486999999999995</v>
      </c>
      <c r="I802" s="162" t="s">
        <v>119</v>
      </c>
      <c r="J802" s="161">
        <v>-4.7486999999999995</v>
      </c>
      <c r="K802" s="160">
        <v>0</v>
      </c>
      <c r="L802" s="160">
        <v>0</v>
      </c>
      <c r="M802" s="160">
        <v>0</v>
      </c>
      <c r="N802" s="160">
        <v>0.50199999999999978</v>
      </c>
      <c r="O802" s="160" t="s">
        <v>42</v>
      </c>
      <c r="P802" s="160">
        <v>0.12549999999999994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162.59179999999998</v>
      </c>
      <c r="I811" s="162" t="s">
        <v>119</v>
      </c>
      <c r="J811" s="161">
        <v>-162.59179999999998</v>
      </c>
      <c r="K811" s="160">
        <v>3.7220000000000084</v>
      </c>
      <c r="L811" s="160">
        <v>4.1059999999999945</v>
      </c>
      <c r="M811" s="160">
        <v>3.5029999999999859</v>
      </c>
      <c r="N811" s="160">
        <v>4.0026999999999759</v>
      </c>
      <c r="O811" s="160" t="s">
        <v>42</v>
      </c>
      <c r="P811" s="160">
        <v>3.8334249999999912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162.59179999999995</v>
      </c>
      <c r="I818" s="176" t="s">
        <v>119</v>
      </c>
      <c r="J818" s="185">
        <v>-162.59179999999995</v>
      </c>
      <c r="K818" s="177">
        <v>3.7220000000000084</v>
      </c>
      <c r="L818" s="177">
        <v>4.1059999999999945</v>
      </c>
      <c r="M818" s="177">
        <v>3.5029999999999859</v>
      </c>
      <c r="N818" s="177">
        <v>4.0026999999999759</v>
      </c>
      <c r="O818" s="177" t="s">
        <v>42</v>
      </c>
      <c r="P818" s="186">
        <v>3.8334249999999912</v>
      </c>
      <c r="Q818" s="153">
        <v>0</v>
      </c>
      <c r="T818" s="130"/>
    </row>
    <row r="819" spans="1:20" ht="10.65" customHeight="1" x14ac:dyDescent="0.2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43383</v>
      </c>
      <c r="L829" s="151">
        <v>43390</v>
      </c>
      <c r="M829" s="151">
        <v>43397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83" t="s">
        <v>152</v>
      </c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3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1324.4044224891709</v>
      </c>
      <c r="D832" s="197">
        <v>2386.7044224891711</v>
      </c>
      <c r="E832" s="160">
        <v>8.5044224891707927</v>
      </c>
      <c r="F832" s="160">
        <v>1062.3000000000002</v>
      </c>
      <c r="G832" s="161">
        <v>2386.7044224891711</v>
      </c>
      <c r="H832" s="160">
        <v>1832.568</v>
      </c>
      <c r="I832" s="162">
        <v>76.782360762073566</v>
      </c>
      <c r="J832" s="161">
        <v>554.13642248917108</v>
      </c>
      <c r="K832" s="160">
        <v>0</v>
      </c>
      <c r="L832" s="160">
        <v>41.682999999999993</v>
      </c>
      <c r="M832" s="160">
        <v>0</v>
      </c>
      <c r="N832" s="160">
        <v>43.729999999999791</v>
      </c>
      <c r="O832" s="160">
        <v>1.8322335848522191</v>
      </c>
      <c r="P832" s="160">
        <v>21.353249999999946</v>
      </c>
      <c r="Q832" s="146">
        <v>23.950917190084528</v>
      </c>
      <c r="T832" s="130"/>
    </row>
    <row r="833" spans="1:20" ht="10.65" customHeight="1" x14ac:dyDescent="0.2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65" customHeight="1" x14ac:dyDescent="0.2">
      <c r="A834" s="122"/>
      <c r="B834" s="158" t="s">
        <v>82</v>
      </c>
      <c r="C834" s="159">
        <v>344.3</v>
      </c>
      <c r="D834" s="197">
        <v>4.3999999999999773</v>
      </c>
      <c r="E834" s="160">
        <v>-8.5</v>
      </c>
      <c r="F834" s="160">
        <v>-339.90000000000003</v>
      </c>
      <c r="G834" s="161">
        <v>4.3999999999999773</v>
      </c>
      <c r="H834" s="160">
        <v>0</v>
      </c>
      <c r="I834" s="162">
        <v>0</v>
      </c>
      <c r="J834" s="161">
        <v>4.3999999999999773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65" customHeight="1" x14ac:dyDescent="0.2">
      <c r="A835" s="122"/>
      <c r="B835" s="158" t="s">
        <v>83</v>
      </c>
      <c r="C835" s="159">
        <v>513.55217851414216</v>
      </c>
      <c r="D835" s="197">
        <v>122.25217851414214</v>
      </c>
      <c r="E835" s="160">
        <v>-4.7821485857866719E-2</v>
      </c>
      <c r="F835" s="160">
        <v>-391.3</v>
      </c>
      <c r="G835" s="161">
        <v>122.25217851414214</v>
      </c>
      <c r="H835" s="160">
        <v>65.573999999999998</v>
      </c>
      <c r="I835" s="162">
        <v>53.638307960634329</v>
      </c>
      <c r="J835" s="161">
        <v>56.678178514142147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65" customHeight="1" x14ac:dyDescent="0.2">
      <c r="A836" s="122"/>
      <c r="B836" s="158" t="s">
        <v>84</v>
      </c>
      <c r="C836" s="159">
        <v>5.5717415942576514</v>
      </c>
      <c r="D836" s="197">
        <v>5.5717415942576514</v>
      </c>
      <c r="E836" s="160">
        <v>-2.825840574234828E-2</v>
      </c>
      <c r="F836" s="160">
        <v>0</v>
      </c>
      <c r="G836" s="161">
        <v>5.5717415942576514</v>
      </c>
      <c r="H836" s="160">
        <v>0</v>
      </c>
      <c r="I836" s="162">
        <v>0</v>
      </c>
      <c r="J836" s="161">
        <v>5.5717415942576514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65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513.09999999999991</v>
      </c>
      <c r="G838" s="161">
        <v>785.3</v>
      </c>
      <c r="H838" s="160">
        <v>652.05799999999999</v>
      </c>
      <c r="I838" s="162">
        <v>83.032981026359366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65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65" customHeight="1" x14ac:dyDescent="0.2">
      <c r="A842" s="122"/>
      <c r="B842" s="165" t="s">
        <v>91</v>
      </c>
      <c r="C842" s="159">
        <v>2939.1283425975698</v>
      </c>
      <c r="D842" s="197">
        <v>3487.2283425975711</v>
      </c>
      <c r="E842" s="160">
        <v>-7.1657402429422312E-2</v>
      </c>
      <c r="F842" s="160">
        <v>548.10000000000127</v>
      </c>
      <c r="G842" s="161">
        <v>3487.2283425975711</v>
      </c>
      <c r="H842" s="160">
        <v>2591.011</v>
      </c>
      <c r="I842" s="162">
        <v>74.300009791443841</v>
      </c>
      <c r="J842" s="161">
        <v>896.21734259757079</v>
      </c>
      <c r="K842" s="160">
        <v>0</v>
      </c>
      <c r="L842" s="160">
        <v>41.682999999999993</v>
      </c>
      <c r="M842" s="160">
        <v>0</v>
      </c>
      <c r="N842" s="160">
        <v>43.729999999999791</v>
      </c>
      <c r="O842" s="160">
        <v>1.2540044902085803</v>
      </c>
      <c r="P842" s="166">
        <v>21.353249999999946</v>
      </c>
      <c r="Q842" s="146">
        <v>39.971004067182889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325.78215761475462</v>
      </c>
      <c r="D844" s="197">
        <v>616.6821576147546</v>
      </c>
      <c r="E844" s="160">
        <v>-1.7842385245444348E-2</v>
      </c>
      <c r="F844" s="160">
        <v>290.89999999999998</v>
      </c>
      <c r="G844" s="161">
        <v>616.6821576147546</v>
      </c>
      <c r="H844" s="160">
        <v>613.68200000000002</v>
      </c>
      <c r="I844" s="162">
        <v>99.513500175461743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65" customHeight="1" x14ac:dyDescent="0.2">
      <c r="A845" s="122"/>
      <c r="B845" s="158" t="s">
        <v>93</v>
      </c>
      <c r="C845" s="159">
        <v>155.31576301090803</v>
      </c>
      <c r="D845" s="197">
        <v>0.51576301090801735</v>
      </c>
      <c r="E845" s="160">
        <v>1.576301090801735E-2</v>
      </c>
      <c r="F845" s="160">
        <v>-154.80000000000001</v>
      </c>
      <c r="G845" s="161">
        <v>0.51576301090801735</v>
      </c>
      <c r="H845" s="160">
        <v>0</v>
      </c>
      <c r="I845" s="162">
        <v>0</v>
      </c>
      <c r="J845" s="161">
        <v>0.51576301090801735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430.91644079660284</v>
      </c>
      <c r="D847" s="197">
        <v>94.716440796602853</v>
      </c>
      <c r="E847" s="160">
        <v>1.6440796602864793E-2</v>
      </c>
      <c r="F847" s="160">
        <v>-336.2</v>
      </c>
      <c r="G847" s="161">
        <v>94.716440796602853</v>
      </c>
      <c r="H847" s="160">
        <v>0</v>
      </c>
      <c r="I847" s="162">
        <v>0</v>
      </c>
      <c r="J847" s="161">
        <v>94.716440796602853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65" customHeight="1" x14ac:dyDescent="0.2">
      <c r="A848" s="122"/>
      <c r="B848" s="158" t="s">
        <v>96</v>
      </c>
      <c r="C848" s="159">
        <v>64.447773139129737</v>
      </c>
      <c r="D848" s="197">
        <v>6.5477731391297311</v>
      </c>
      <c r="E848" s="160">
        <v>-10.952226860870269</v>
      </c>
      <c r="F848" s="160">
        <v>-57.900000000000006</v>
      </c>
      <c r="G848" s="161">
        <v>6.5477731391297311</v>
      </c>
      <c r="H848" s="160">
        <v>0</v>
      </c>
      <c r="I848" s="162">
        <v>0</v>
      </c>
      <c r="J848" s="161">
        <v>6.5477731391297311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65" customHeight="1" x14ac:dyDescent="0.2">
      <c r="A849" s="122"/>
      <c r="B849" s="158" t="s">
        <v>97</v>
      </c>
      <c r="C849" s="159">
        <v>33.282931432082961</v>
      </c>
      <c r="D849" s="197">
        <v>1.5829314320829617</v>
      </c>
      <c r="E849" s="160">
        <v>-1.7068567917036148E-2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65" customHeight="1" x14ac:dyDescent="0.2">
      <c r="A850" s="122"/>
      <c r="B850" s="158" t="s">
        <v>98</v>
      </c>
      <c r="C850" s="159">
        <v>176.36411450507623</v>
      </c>
      <c r="D850" s="197">
        <v>13.964114505076253</v>
      </c>
      <c r="E850" s="160">
        <v>-3.5885494923775241E-2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65" customHeight="1" x14ac:dyDescent="0.2">
      <c r="A851" s="122"/>
      <c r="B851" s="158" t="s">
        <v>99</v>
      </c>
      <c r="C851" s="159">
        <v>0.1609223137729362</v>
      </c>
      <c r="D851" s="197">
        <v>0.1609223137729362</v>
      </c>
      <c r="E851" s="160">
        <v>-3.9077686227063813E-2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65" customHeight="1" x14ac:dyDescent="0.2">
      <c r="A853" s="122"/>
      <c r="B853" s="158" t="s">
        <v>101</v>
      </c>
      <c r="C853" s="159">
        <v>2.7358707971288259</v>
      </c>
      <c r="D853" s="197">
        <v>2.7358707971288259</v>
      </c>
      <c r="E853" s="160">
        <v>3.5870797128825682E-2</v>
      </c>
      <c r="F853" s="160">
        <v>0</v>
      </c>
      <c r="G853" s="161">
        <v>2.7358707971288259</v>
      </c>
      <c r="H853" s="160">
        <v>0</v>
      </c>
      <c r="I853" s="162">
        <v>0</v>
      </c>
      <c r="J853" s="161">
        <v>2.7358707971288259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65" customHeight="1" x14ac:dyDescent="0.2">
      <c r="A854" s="122"/>
      <c r="B854" s="158" t="s">
        <v>102</v>
      </c>
      <c r="C854" s="159">
        <v>3.8878163959199106</v>
      </c>
      <c r="D854" s="197">
        <v>3.8878163959199106</v>
      </c>
      <c r="E854" s="160">
        <v>-1.2183604080089339E-2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65" customHeight="1" x14ac:dyDescent="0.2">
      <c r="A855" s="122"/>
      <c r="B855" s="158" t="s">
        <v>103</v>
      </c>
      <c r="C855" s="159">
        <v>7.1996599924442781E-2</v>
      </c>
      <c r="D855" s="197">
        <v>7.1996599924442781E-2</v>
      </c>
      <c r="E855" s="160">
        <v>-2.8003400075557225E-2</v>
      </c>
      <c r="F855" s="160">
        <v>0</v>
      </c>
      <c r="G855" s="161">
        <v>7.1996599924442781E-2</v>
      </c>
      <c r="H855" s="160">
        <v>0</v>
      </c>
      <c r="I855" s="162">
        <v>0</v>
      </c>
      <c r="J855" s="161">
        <v>7.1996599924442781E-2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65" customHeight="1" x14ac:dyDescent="0.2">
      <c r="A856" s="122"/>
      <c r="B856" s="1" t="s">
        <v>104</v>
      </c>
      <c r="C856" s="159">
        <v>2.7358707971288259</v>
      </c>
      <c r="D856" s="197">
        <v>3.5870797128825682E-2</v>
      </c>
      <c r="E856" s="160">
        <v>3.5870797128825682E-2</v>
      </c>
      <c r="F856" s="160">
        <v>-2.7</v>
      </c>
      <c r="G856" s="161">
        <v>3.5870797128825682E-2</v>
      </c>
      <c r="H856" s="160">
        <v>0</v>
      </c>
      <c r="I856" s="162">
        <v>0</v>
      </c>
      <c r="J856" s="161">
        <v>3.5870797128825682E-2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65" customHeight="1" x14ac:dyDescent="0.2">
      <c r="A857" s="122"/>
      <c r="B857" s="165" t="s">
        <v>106</v>
      </c>
      <c r="C857" s="169">
        <v>4137.5299999999988</v>
      </c>
      <c r="D857" s="198">
        <v>4230.8300000000008</v>
      </c>
      <c r="E857" s="160">
        <v>-11.070000000000121</v>
      </c>
      <c r="F857" s="160">
        <v>93.300000000002001</v>
      </c>
      <c r="G857" s="161">
        <v>4230.8300000000008</v>
      </c>
      <c r="H857" s="160">
        <v>3204.6930000000002</v>
      </c>
      <c r="I857" s="162">
        <v>75.746201100020556</v>
      </c>
      <c r="J857" s="161">
        <v>1026.1370000000006</v>
      </c>
      <c r="K857" s="160">
        <v>0</v>
      </c>
      <c r="L857" s="160">
        <v>41.682999999999993</v>
      </c>
      <c r="M857" s="160">
        <v>0</v>
      </c>
      <c r="N857" s="160">
        <v>43.729999999999563</v>
      </c>
      <c r="O857" s="160">
        <v>1.0336033355157157</v>
      </c>
      <c r="P857" s="160">
        <v>21.353249999999889</v>
      </c>
      <c r="Q857" s="146">
        <v>46.055307740039851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4244.9599999999991</v>
      </c>
      <c r="D864" s="175">
        <v>4233.9600000000009</v>
      </c>
      <c r="E864" s="174">
        <v>-11.070000000000121</v>
      </c>
      <c r="F864" s="177">
        <v>-10.999999999998181</v>
      </c>
      <c r="G864" s="185">
        <v>4233.9600000000009</v>
      </c>
      <c r="H864" s="177">
        <v>3204.6930000000002</v>
      </c>
      <c r="I864" s="176">
        <v>75.690204914548076</v>
      </c>
      <c r="J864" s="185">
        <v>1029.2670000000007</v>
      </c>
      <c r="K864" s="177">
        <v>0</v>
      </c>
      <c r="L864" s="177">
        <v>41.682999999999993</v>
      </c>
      <c r="M864" s="177">
        <v>0</v>
      </c>
      <c r="N864" s="177">
        <v>43.729999999999563</v>
      </c>
      <c r="O864" s="177">
        <v>1.0328392332473513</v>
      </c>
      <c r="P864" s="177">
        <v>21.353249999999889</v>
      </c>
      <c r="Q864" s="153">
        <v>46.20188964209224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43383</v>
      </c>
      <c r="L869" s="151">
        <v>43390</v>
      </c>
      <c r="M869" s="151">
        <v>43397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84" t="s">
        <v>153</v>
      </c>
      <c r="D871" s="284"/>
      <c r="E871" s="284"/>
      <c r="F871" s="284"/>
      <c r="G871" s="284"/>
      <c r="H871" s="284"/>
      <c r="I871" s="284"/>
      <c r="J871" s="284"/>
      <c r="K871" s="284"/>
      <c r="L871" s="284"/>
      <c r="M871" s="284"/>
      <c r="N871" s="284"/>
      <c r="O871" s="284"/>
      <c r="P871" s="28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1814.1872188676082</v>
      </c>
      <c r="D872" s="197">
        <v>2048.187218867608</v>
      </c>
      <c r="E872" s="160">
        <v>-1.2781132391864958E-2</v>
      </c>
      <c r="F872" s="160">
        <v>233.99999999999977</v>
      </c>
      <c r="G872" s="161">
        <v>2048.187218867608</v>
      </c>
      <c r="H872" s="160">
        <v>1618.9802499862672</v>
      </c>
      <c r="I872" s="162">
        <v>79.044544125285654</v>
      </c>
      <c r="J872" s="161">
        <v>429.2069688813408</v>
      </c>
      <c r="K872" s="160">
        <v>135.36200000000008</v>
      </c>
      <c r="L872" s="160">
        <v>67.224999999999909</v>
      </c>
      <c r="M872" s="160">
        <v>47.715999999999894</v>
      </c>
      <c r="N872" s="160">
        <v>79.997149986267175</v>
      </c>
      <c r="O872" s="160">
        <v>3.9057537928830364</v>
      </c>
      <c r="P872" s="160">
        <v>82.575037496566765</v>
      </c>
      <c r="Q872" s="146">
        <v>3.1977810957601562</v>
      </c>
      <c r="T872" s="130"/>
    </row>
    <row r="873" spans="1:20" ht="10.65" customHeight="1" x14ac:dyDescent="0.2">
      <c r="A873" s="122"/>
      <c r="B873" s="158" t="s">
        <v>81</v>
      </c>
      <c r="C873" s="159">
        <v>258.39199419200395</v>
      </c>
      <c r="D873" s="197">
        <v>172.59199419200394</v>
      </c>
      <c r="E873" s="160">
        <v>16.491994192003972</v>
      </c>
      <c r="F873" s="160">
        <v>-85.800000000000011</v>
      </c>
      <c r="G873" s="161">
        <v>172.59199419200394</v>
      </c>
      <c r="H873" s="160">
        <v>70.997500000000002</v>
      </c>
      <c r="I873" s="162">
        <v>41.136033181827194</v>
      </c>
      <c r="J873" s="161">
        <v>101.59449419200394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65" customHeight="1" x14ac:dyDescent="0.2">
      <c r="A874" s="122"/>
      <c r="B874" s="158" t="s">
        <v>82</v>
      </c>
      <c r="C874" s="159">
        <v>252.58335278249501</v>
      </c>
      <c r="D874" s="197">
        <v>249.18335278249501</v>
      </c>
      <c r="E874" s="160">
        <v>-1.6647217504981882E-2</v>
      </c>
      <c r="F874" s="160">
        <v>-3.4000000000000057</v>
      </c>
      <c r="G874" s="161">
        <v>249.18335278249501</v>
      </c>
      <c r="H874" s="160">
        <v>229.93400000000003</v>
      </c>
      <c r="I874" s="162">
        <v>92.275024568235423</v>
      </c>
      <c r="J874" s="161">
        <v>19.249352782494981</v>
      </c>
      <c r="K874" s="160">
        <v>0</v>
      </c>
      <c r="L874" s="160">
        <v>6.4000000000000057</v>
      </c>
      <c r="M874" s="160">
        <v>1.7220000000000084</v>
      </c>
      <c r="N874" s="160">
        <v>0</v>
      </c>
      <c r="O874" s="160">
        <v>0</v>
      </c>
      <c r="P874" s="160">
        <v>2.0305000000000035</v>
      </c>
      <c r="Q874" s="146">
        <v>7.4801047931519076</v>
      </c>
      <c r="T874" s="130"/>
    </row>
    <row r="875" spans="1:20" ht="10.65" customHeight="1" x14ac:dyDescent="0.2">
      <c r="A875" s="122"/>
      <c r="B875" s="158" t="s">
        <v>83</v>
      </c>
      <c r="C875" s="159">
        <v>272.44412712292643</v>
      </c>
      <c r="D875" s="197">
        <v>202.14412712292642</v>
      </c>
      <c r="E875" s="160">
        <v>4.4127122926454376E-2</v>
      </c>
      <c r="F875" s="160">
        <v>-70.300000000000011</v>
      </c>
      <c r="G875" s="161">
        <v>202.14412712292642</v>
      </c>
      <c r="H875" s="160">
        <v>11.367000000000001</v>
      </c>
      <c r="I875" s="162">
        <v>5.6232155550517593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65" customHeight="1" x14ac:dyDescent="0.2">
      <c r="A876" s="122"/>
      <c r="B876" s="158" t="s">
        <v>84</v>
      </c>
      <c r="C876" s="159">
        <v>4.6017664430272118</v>
      </c>
      <c r="D876" s="197">
        <v>4.6017664430272118</v>
      </c>
      <c r="E876" s="160">
        <v>1.7664430272121834E-3</v>
      </c>
      <c r="F876" s="160">
        <v>0</v>
      </c>
      <c r="G876" s="161">
        <v>4.6017664430272118</v>
      </c>
      <c r="H876" s="160">
        <v>4.625</v>
      </c>
      <c r="I876" s="162">
        <v>100.50488344552976</v>
      </c>
      <c r="J876" s="161">
        <v>-2.3233556972788172E-2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59.208192488571939</v>
      </c>
      <c r="D877" s="160">
        <v>52.80819248857194</v>
      </c>
      <c r="E877" s="160">
        <v>8.1924885719359963E-3</v>
      </c>
      <c r="F877" s="160">
        <v>-6.3999999999999986</v>
      </c>
      <c r="G877" s="161">
        <v>52.80819248857194</v>
      </c>
      <c r="H877" s="160">
        <v>15.318</v>
      </c>
      <c r="I877" s="162">
        <v>29.006862909225536</v>
      </c>
      <c r="J877" s="161">
        <v>37.490192488571942</v>
      </c>
      <c r="K877" s="160">
        <v>0</v>
      </c>
      <c r="L877" s="160">
        <v>0.10999999999999943</v>
      </c>
      <c r="M877" s="160">
        <v>0</v>
      </c>
      <c r="N877" s="160">
        <v>0</v>
      </c>
      <c r="O877" s="160">
        <v>0</v>
      </c>
      <c r="P877" s="160">
        <v>2.7499999999999858E-2</v>
      </c>
      <c r="Q877" s="146" t="s">
        <v>186</v>
      </c>
      <c r="T877" s="130"/>
    </row>
    <row r="878" spans="1:20" ht="10.65" customHeight="1" x14ac:dyDescent="0.2">
      <c r="A878" s="122"/>
      <c r="B878" s="158" t="s">
        <v>86</v>
      </c>
      <c r="C878" s="159">
        <v>225.99007213540858</v>
      </c>
      <c r="D878" s="160">
        <v>451.79007213540854</v>
      </c>
      <c r="E878" s="160">
        <v>-9.9278645914182562E-3</v>
      </c>
      <c r="F878" s="160">
        <v>225.79999999999995</v>
      </c>
      <c r="G878" s="161">
        <v>451.79007213540854</v>
      </c>
      <c r="H878" s="160">
        <v>394.75</v>
      </c>
      <c r="I878" s="162">
        <v>87.374651269824113</v>
      </c>
      <c r="J878" s="161">
        <v>57.040072135408536</v>
      </c>
      <c r="K878" s="160">
        <v>0</v>
      </c>
      <c r="L878" s="160">
        <v>0</v>
      </c>
      <c r="M878" s="160">
        <v>64.117000000000004</v>
      </c>
      <c r="N878" s="160">
        <v>0</v>
      </c>
      <c r="O878" s="160">
        <v>0</v>
      </c>
      <c r="P878" s="160">
        <v>16.029250000000001</v>
      </c>
      <c r="Q878" s="146">
        <v>1.5584991272460367</v>
      </c>
      <c r="T878" s="130"/>
    </row>
    <row r="879" spans="1:20" ht="10.65" customHeight="1" x14ac:dyDescent="0.2">
      <c r="A879" s="122"/>
      <c r="B879" s="158" t="s">
        <v>87</v>
      </c>
      <c r="C879" s="159">
        <v>47.426507593976638</v>
      </c>
      <c r="D879" s="160">
        <v>47.426507593976638</v>
      </c>
      <c r="E879" s="160">
        <v>2.6507593976639043E-2</v>
      </c>
      <c r="F879" s="160">
        <v>0</v>
      </c>
      <c r="G879" s="161">
        <v>47.426507593976638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141.21799548953862</v>
      </c>
      <c r="D881" s="197">
        <v>3.4179954895386118</v>
      </c>
      <c r="E881" s="160">
        <v>1.7995489538634502E-2</v>
      </c>
      <c r="F881" s="160">
        <v>-137.80000000000001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65" customHeight="1" x14ac:dyDescent="0.2">
      <c r="A882" s="122"/>
      <c r="B882" s="165" t="s">
        <v>91</v>
      </c>
      <c r="C882" s="159">
        <v>3076.0512271155571</v>
      </c>
      <c r="D882" s="160">
        <v>3232.1512271155561</v>
      </c>
      <c r="E882" s="160">
        <v>16.551227115556582</v>
      </c>
      <c r="F882" s="160">
        <v>156.099999999999</v>
      </c>
      <c r="G882" s="161">
        <v>3232.1512271155561</v>
      </c>
      <c r="H882" s="160">
        <v>2364.5867499862675</v>
      </c>
      <c r="I882" s="162">
        <v>73.158295631373576</v>
      </c>
      <c r="J882" s="161">
        <v>867.564477129289</v>
      </c>
      <c r="K882" s="160">
        <v>135.36200000000008</v>
      </c>
      <c r="L882" s="160">
        <v>73.734999999999914</v>
      </c>
      <c r="M882" s="160">
        <v>113.55499999999991</v>
      </c>
      <c r="N882" s="160">
        <v>79.997149986267175</v>
      </c>
      <c r="O882" s="160">
        <v>2.4750435349418476</v>
      </c>
      <c r="P882" s="166">
        <v>100.66228749656678</v>
      </c>
      <c r="Q882" s="146">
        <v>6.618565092303097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194.26567620309061</v>
      </c>
      <c r="D884" s="160">
        <v>351.76567620309061</v>
      </c>
      <c r="E884" s="160">
        <v>-16.534323796909405</v>
      </c>
      <c r="F884" s="160">
        <v>157.5</v>
      </c>
      <c r="G884" s="161">
        <v>351.76567620309061</v>
      </c>
      <c r="H884" s="160">
        <v>203.18349999999998</v>
      </c>
      <c r="I884" s="162">
        <v>57.761036322001111</v>
      </c>
      <c r="J884" s="161">
        <v>148.58217620309063</v>
      </c>
      <c r="K884" s="160">
        <v>24.388999999999982</v>
      </c>
      <c r="L884" s="160">
        <v>0</v>
      </c>
      <c r="M884" s="160">
        <v>25.063999999999993</v>
      </c>
      <c r="N884" s="160">
        <v>0</v>
      </c>
      <c r="O884" s="160">
        <v>0</v>
      </c>
      <c r="P884" s="160">
        <v>12.363249999999994</v>
      </c>
      <c r="Q884" s="146">
        <v>10.018051580538346</v>
      </c>
      <c r="T884" s="130"/>
    </row>
    <row r="885" spans="1:20" ht="10.65" customHeight="1" x14ac:dyDescent="0.2">
      <c r="A885" s="122"/>
      <c r="B885" s="158" t="s">
        <v>93</v>
      </c>
      <c r="C885" s="159">
        <v>128.53088363647353</v>
      </c>
      <c r="D885" s="160">
        <v>22.23088363647355</v>
      </c>
      <c r="E885" s="160">
        <v>3.0883636473532761E-2</v>
      </c>
      <c r="F885" s="160">
        <v>-106.29999999999998</v>
      </c>
      <c r="G885" s="161">
        <v>22.23088363647355</v>
      </c>
      <c r="H885" s="160">
        <v>9.8225999999999996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44.074306878768709</v>
      </c>
      <c r="D887" s="160">
        <v>27.674306878768711</v>
      </c>
      <c r="E887" s="160">
        <v>-2.5693121231292082E-2</v>
      </c>
      <c r="F887" s="160">
        <v>-16.399999999999999</v>
      </c>
      <c r="G887" s="161">
        <v>27.674306878768711</v>
      </c>
      <c r="H887" s="160">
        <v>1.9856</v>
      </c>
      <c r="I887" s="162">
        <v>7.174886108975401</v>
      </c>
      <c r="J887" s="161">
        <v>25.688706878768709</v>
      </c>
      <c r="K887" s="160">
        <v>0</v>
      </c>
      <c r="L887" s="160">
        <v>0</v>
      </c>
      <c r="M887" s="160">
        <v>0</v>
      </c>
      <c r="N887" s="160">
        <v>0.29940000000000011</v>
      </c>
      <c r="O887" s="160">
        <v>1.0818699138936521</v>
      </c>
      <c r="P887" s="160">
        <v>7.4850000000000028E-2</v>
      </c>
      <c r="Q887" s="146" t="s">
        <v>186</v>
      </c>
      <c r="T887" s="130"/>
    </row>
    <row r="888" spans="1:20" ht="10.65" customHeight="1" x14ac:dyDescent="0.2">
      <c r="A888" s="122"/>
      <c r="B888" s="158" t="s">
        <v>96</v>
      </c>
      <c r="C888" s="159">
        <v>139.80494439014714</v>
      </c>
      <c r="D888" s="160">
        <v>83.204944390147148</v>
      </c>
      <c r="E888" s="160">
        <v>4.9443901471306617E-3</v>
      </c>
      <c r="F888" s="160">
        <v>-56.599999999999994</v>
      </c>
      <c r="G888" s="161">
        <v>83.204944390147148</v>
      </c>
      <c r="H888" s="160">
        <v>40.576700000000002</v>
      </c>
      <c r="I888" s="162">
        <v>48.767173991170843</v>
      </c>
      <c r="J888" s="161">
        <v>42.628244390147145</v>
      </c>
      <c r="K888" s="160">
        <v>0.10290000000000532</v>
      </c>
      <c r="L888" s="160">
        <v>0</v>
      </c>
      <c r="M888" s="160">
        <v>0</v>
      </c>
      <c r="N888" s="160">
        <v>0.2569999999999979</v>
      </c>
      <c r="O888" s="160">
        <v>0.30887587496594854</v>
      </c>
      <c r="P888" s="160">
        <v>8.9975000000000804E-2</v>
      </c>
      <c r="Q888" s="146" t="s">
        <v>186</v>
      </c>
      <c r="T888" s="130"/>
    </row>
    <row r="889" spans="1:20" ht="10.65" customHeight="1" x14ac:dyDescent="0.2">
      <c r="A889" s="122"/>
      <c r="B889" s="158" t="s">
        <v>97</v>
      </c>
      <c r="C889" s="159">
        <v>101.70475231135744</v>
      </c>
      <c r="D889" s="160">
        <v>68.904752311357441</v>
      </c>
      <c r="E889" s="160">
        <v>4.7523113574357012E-3</v>
      </c>
      <c r="F889" s="160">
        <v>-32.799999999999997</v>
      </c>
      <c r="G889" s="161">
        <v>68.904752311357441</v>
      </c>
      <c r="H889" s="160">
        <v>6.1871999999999998</v>
      </c>
      <c r="I889" s="162">
        <v>8.9793516302650946</v>
      </c>
      <c r="J889" s="161">
        <v>62.717552311357444</v>
      </c>
      <c r="K889" s="160">
        <v>0</v>
      </c>
      <c r="L889" s="160">
        <v>0.20469999999999988</v>
      </c>
      <c r="M889" s="160">
        <v>0</v>
      </c>
      <c r="N889" s="160">
        <v>0</v>
      </c>
      <c r="O889" s="160">
        <v>0</v>
      </c>
      <c r="P889" s="160">
        <v>5.1174999999999971E-2</v>
      </c>
      <c r="Q889" s="146" t="s">
        <v>186</v>
      </c>
      <c r="T889" s="130"/>
    </row>
    <row r="890" spans="1:20" ht="10.65" customHeight="1" x14ac:dyDescent="0.2">
      <c r="A890" s="122"/>
      <c r="B890" s="158" t="s">
        <v>98</v>
      </c>
      <c r="C890" s="159">
        <v>154.16043435812114</v>
      </c>
      <c r="D890" s="160">
        <v>75.460434358121134</v>
      </c>
      <c r="E890" s="160">
        <v>-3.956564187885192E-2</v>
      </c>
      <c r="F890" s="160">
        <v>-78.7</v>
      </c>
      <c r="G890" s="161">
        <v>75.460434358121134</v>
      </c>
      <c r="H890" s="160">
        <v>0</v>
      </c>
      <c r="I890" s="162">
        <v>0</v>
      </c>
      <c r="J890" s="161">
        <v>75.460434358121134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65" customHeight="1" x14ac:dyDescent="0.2">
      <c r="A891" s="122"/>
      <c r="B891" s="158" t="s">
        <v>99</v>
      </c>
      <c r="C891" s="159">
        <v>24.171762727241099</v>
      </c>
      <c r="D891" s="160">
        <v>2.0717627272410972</v>
      </c>
      <c r="E891" s="160">
        <v>-2.8237272758900644E-2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65" customHeight="1" x14ac:dyDescent="0.2">
      <c r="A892" s="122"/>
      <c r="B892" s="158" t="s">
        <v>100</v>
      </c>
      <c r="C892" s="159">
        <v>2.2206935162279127</v>
      </c>
      <c r="D892" s="160">
        <v>2.2206935162279127</v>
      </c>
      <c r="E892" s="160">
        <v>2.069351622791249E-2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65" customHeight="1" x14ac:dyDescent="0.2">
      <c r="A893" s="122"/>
      <c r="B893" s="158" t="s">
        <v>101</v>
      </c>
      <c r="C893" s="159">
        <v>0.24571042162379769</v>
      </c>
      <c r="D893" s="160">
        <v>0.24571042162379769</v>
      </c>
      <c r="E893" s="160">
        <v>4.5710421623797681E-2</v>
      </c>
      <c r="F893" s="160">
        <v>0</v>
      </c>
      <c r="G893" s="161">
        <v>0.24571042162379769</v>
      </c>
      <c r="H893" s="160">
        <v>0</v>
      </c>
      <c r="I893" s="162">
        <v>0</v>
      </c>
      <c r="J893" s="161">
        <v>0.24571042162379769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65" customHeight="1" x14ac:dyDescent="0.2">
      <c r="A894" s="122"/>
      <c r="B894" s="158" t="s">
        <v>102</v>
      </c>
      <c r="C894" s="159">
        <v>9.7541543352091225</v>
      </c>
      <c r="D894" s="160">
        <v>9.7541543352091225</v>
      </c>
      <c r="E894" s="160">
        <v>-4.584566479087826E-2</v>
      </c>
      <c r="F894" s="160">
        <v>0</v>
      </c>
      <c r="G894" s="161">
        <v>9.7541543352091225</v>
      </c>
      <c r="H894" s="160">
        <v>0</v>
      </c>
      <c r="I894" s="162">
        <v>0</v>
      </c>
      <c r="J894" s="161">
        <v>9.7541543352091225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65" customHeight="1" x14ac:dyDescent="0.2">
      <c r="A895" s="122"/>
      <c r="B895" s="158" t="s">
        <v>103</v>
      </c>
      <c r="C895" s="159">
        <v>4.5763566027432319</v>
      </c>
      <c r="D895" s="160">
        <v>4.5763566027432319</v>
      </c>
      <c r="E895" s="160">
        <v>-2.3643397256767784E-2</v>
      </c>
      <c r="F895" s="160">
        <v>0</v>
      </c>
      <c r="G895" s="161">
        <v>4.5763566027432319</v>
      </c>
      <c r="H895" s="160">
        <v>0</v>
      </c>
      <c r="I895" s="162">
        <v>0</v>
      </c>
      <c r="J895" s="161">
        <v>4.5763566027432319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3879.5609024965606</v>
      </c>
      <c r="D897" s="160">
        <v>3880.2609024965595</v>
      </c>
      <c r="E897" s="160">
        <v>-3.9097503439279535E-2</v>
      </c>
      <c r="F897" s="160">
        <v>0.69999999999890861</v>
      </c>
      <c r="G897" s="161">
        <v>3880.2609024965595</v>
      </c>
      <c r="H897" s="160">
        <v>2626.3423499862674</v>
      </c>
      <c r="I897" s="162">
        <v>67.684684509139032</v>
      </c>
      <c r="J897" s="161">
        <v>1253.9185525102921</v>
      </c>
      <c r="K897" s="160">
        <v>159.85390000000007</v>
      </c>
      <c r="L897" s="160">
        <v>73.93970000000013</v>
      </c>
      <c r="M897" s="160">
        <v>138.61899999999963</v>
      </c>
      <c r="N897" s="160">
        <v>80.553549986267171</v>
      </c>
      <c r="O897" s="160">
        <v>2.0759828271969814</v>
      </c>
      <c r="P897" s="160">
        <v>113.24153749656675</v>
      </c>
      <c r="Q897" s="146">
        <v>9.0729559155650659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65" customHeight="1" x14ac:dyDescent="0.2">
      <c r="A900" s="122"/>
      <c r="B900" s="158" t="s">
        <v>108</v>
      </c>
      <c r="C900" s="159">
        <v>55.822748227034069</v>
      </c>
      <c r="D900" s="159">
        <v>55.822748227034069</v>
      </c>
      <c r="E900" s="170">
        <v>0</v>
      </c>
      <c r="F900" s="160">
        <v>0</v>
      </c>
      <c r="G900" s="161">
        <v>55.822748227034069</v>
      </c>
      <c r="H900" s="160">
        <v>0</v>
      </c>
      <c r="I900" s="162">
        <v>0</v>
      </c>
      <c r="J900" s="161">
        <v>55.822748227034069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65" customHeight="1" x14ac:dyDescent="0.2">
      <c r="A901" s="122"/>
      <c r="B901" s="171" t="s">
        <v>109</v>
      </c>
      <c r="C901" s="159">
        <v>22.748218011533989</v>
      </c>
      <c r="D901" s="159">
        <v>22.748218011533989</v>
      </c>
      <c r="E901" s="170">
        <v>0</v>
      </c>
      <c r="F901" s="160">
        <v>0</v>
      </c>
      <c r="G901" s="161">
        <v>22.748218011533989</v>
      </c>
      <c r="H901" s="160">
        <v>0</v>
      </c>
      <c r="I901" s="162">
        <v>0</v>
      </c>
      <c r="J901" s="161">
        <v>22.748218011533989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3958.8690000000001</v>
      </c>
      <c r="D904" s="192">
        <v>3958.8689999999988</v>
      </c>
      <c r="E904" s="174">
        <v>-3.9097503439279535E-2</v>
      </c>
      <c r="F904" s="177">
        <v>0</v>
      </c>
      <c r="G904" s="185">
        <v>3958.8689999999988</v>
      </c>
      <c r="H904" s="177">
        <v>2626.3423499862674</v>
      </c>
      <c r="I904" s="176">
        <v>66.3407238275949</v>
      </c>
      <c r="J904" s="185">
        <v>1332.5266500137313</v>
      </c>
      <c r="K904" s="177">
        <v>159.85390000000007</v>
      </c>
      <c r="L904" s="177">
        <v>73.93970000000013</v>
      </c>
      <c r="M904" s="177">
        <v>138.61899999999963</v>
      </c>
      <c r="N904" s="177">
        <v>80.553549986267171</v>
      </c>
      <c r="O904" s="177">
        <v>2.0347616954808858</v>
      </c>
      <c r="P904" s="186">
        <v>113.24153749656675</v>
      </c>
      <c r="Q904" s="153">
        <v>9.7671190225064795</v>
      </c>
      <c r="T904" s="130"/>
    </row>
    <row r="905" spans="1:20" ht="10.65" customHeight="1" x14ac:dyDescent="0.2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43383</v>
      </c>
      <c r="L914" s="151">
        <v>43390</v>
      </c>
      <c r="M914" s="151">
        <v>43397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84" t="s">
        <v>154</v>
      </c>
      <c r="D916" s="284"/>
      <c r="E916" s="284"/>
      <c r="F916" s="284"/>
      <c r="G916" s="284"/>
      <c r="H916" s="284"/>
      <c r="I916" s="284"/>
      <c r="J916" s="284"/>
      <c r="K916" s="284"/>
      <c r="L916" s="284"/>
      <c r="M916" s="284"/>
      <c r="N916" s="284"/>
      <c r="O916" s="284"/>
      <c r="P916" s="28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447.61900000000003</v>
      </c>
      <c r="I917" s="162">
        <v>143.79023450048186</v>
      </c>
      <c r="J917" s="161">
        <v>-136.31900000000002</v>
      </c>
      <c r="K917" s="160">
        <v>13.202999999999975</v>
      </c>
      <c r="L917" s="160">
        <v>40.198000000000036</v>
      </c>
      <c r="M917" s="160">
        <v>3.9429999999999836</v>
      </c>
      <c r="N917" s="160">
        <v>56.468000000000018</v>
      </c>
      <c r="O917" s="160">
        <v>18.139415354963063</v>
      </c>
      <c r="P917" s="160">
        <v>28.453000000000003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65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29.943000000000001</v>
      </c>
      <c r="I919" s="162">
        <v>62.511482254697292</v>
      </c>
      <c r="J919" s="161">
        <v>17.956999999999997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186</v>
      </c>
      <c r="T919" s="130"/>
    </row>
    <row r="920" spans="1:20" ht="10.65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65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65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65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20.280999999999999</v>
      </c>
      <c r="I923" s="162">
        <v>57.616477272727266</v>
      </c>
      <c r="J923" s="161">
        <v>14.919000000000004</v>
      </c>
      <c r="K923" s="160">
        <v>0</v>
      </c>
      <c r="L923" s="160">
        <v>0</v>
      </c>
      <c r="M923" s="160">
        <v>0.48999999999999844</v>
      </c>
      <c r="N923" s="160">
        <v>0</v>
      </c>
      <c r="O923" s="160">
        <v>0</v>
      </c>
      <c r="P923" s="160">
        <v>0.12249999999999961</v>
      </c>
      <c r="Q923" s="146" t="s">
        <v>186</v>
      </c>
      <c r="T923" s="130"/>
    </row>
    <row r="924" spans="1:20" ht="10.65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65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521.21500000000003</v>
      </c>
      <c r="I927" s="162">
        <v>92.125643868455711</v>
      </c>
      <c r="J927" s="161">
        <v>44.55038096627262</v>
      </c>
      <c r="K927" s="160">
        <v>13.202999999999975</v>
      </c>
      <c r="L927" s="160">
        <v>40.198000000000036</v>
      </c>
      <c r="M927" s="160">
        <v>4.4329999999999821</v>
      </c>
      <c r="N927" s="160">
        <v>56.468000000000018</v>
      </c>
      <c r="O927" s="160">
        <v>9.9808157055417812</v>
      </c>
      <c r="P927" s="166">
        <v>28.575500000000002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34.629325649259542</v>
      </c>
      <c r="D929" s="160">
        <v>35.129325649259542</v>
      </c>
      <c r="E929" s="160">
        <v>2.9325649259540398E-2</v>
      </c>
      <c r="F929" s="160">
        <v>0.5</v>
      </c>
      <c r="G929" s="161">
        <v>35.129325649259542</v>
      </c>
      <c r="H929" s="160">
        <v>12.426</v>
      </c>
      <c r="I929" s="162">
        <v>35.372156368910872</v>
      </c>
      <c r="J929" s="161">
        <v>22.70332564925954</v>
      </c>
      <c r="K929" s="160">
        <v>0.62299999999999933</v>
      </c>
      <c r="L929" s="160">
        <v>0</v>
      </c>
      <c r="M929" s="160">
        <v>7.1610000000000005</v>
      </c>
      <c r="N929" s="160">
        <v>0</v>
      </c>
      <c r="O929" s="160">
        <v>0</v>
      </c>
      <c r="P929" s="160">
        <v>1.946</v>
      </c>
      <c r="Q929" s="146">
        <v>9.666662718016207</v>
      </c>
      <c r="T929" s="130"/>
    </row>
    <row r="930" spans="1:20" ht="10.65" customHeight="1" x14ac:dyDescent="0.2">
      <c r="A930" s="122"/>
      <c r="B930" s="158" t="s">
        <v>93</v>
      </c>
      <c r="C930" s="159">
        <v>28.642953467799281</v>
      </c>
      <c r="D930" s="160">
        <v>28.642953467799281</v>
      </c>
      <c r="E930" s="160">
        <v>4.295346779927911E-2</v>
      </c>
      <c r="F930" s="160">
        <v>0</v>
      </c>
      <c r="G930" s="161">
        <v>28.642953467799281</v>
      </c>
      <c r="H930" s="160">
        <v>0</v>
      </c>
      <c r="I930" s="162">
        <v>0</v>
      </c>
      <c r="J930" s="161">
        <v>28.642953467799281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65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7.5019999999999998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65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65" customHeight="1" x14ac:dyDescent="0.2">
      <c r="A935" s="122"/>
      <c r="B935" s="158" t="s">
        <v>98</v>
      </c>
      <c r="C935" s="159">
        <v>34.766296129477894</v>
      </c>
      <c r="D935" s="160">
        <v>34.766296129477894</v>
      </c>
      <c r="E935" s="160">
        <v>-3.370387052210333E-2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65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65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65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65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65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722.34329732350125</v>
      </c>
      <c r="D942" s="198">
        <v>722.34329732350125</v>
      </c>
      <c r="E942" s="198">
        <v>3.8575246536716179E-2</v>
      </c>
      <c r="F942" s="160">
        <v>0</v>
      </c>
      <c r="G942" s="161">
        <v>722.34329732350125</v>
      </c>
      <c r="H942" s="160">
        <v>541.14300000000003</v>
      </c>
      <c r="I942" s="162">
        <v>74.914933384873549</v>
      </c>
      <c r="J942" s="161">
        <v>181.20029732350122</v>
      </c>
      <c r="K942" s="160">
        <v>13.825999999999965</v>
      </c>
      <c r="L942" s="160">
        <v>40.198000000000036</v>
      </c>
      <c r="M942" s="160">
        <v>11.593999999999994</v>
      </c>
      <c r="N942" s="160">
        <v>56.467999999999961</v>
      </c>
      <c r="O942" s="160">
        <v>7.8173356365637856</v>
      </c>
      <c r="P942" s="160">
        <v>30.521499999999989</v>
      </c>
      <c r="Q942" s="146">
        <v>3.9368083915764718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65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724.79999999999973</v>
      </c>
      <c r="D949" s="192">
        <v>724.79999999999973</v>
      </c>
      <c r="E949" s="174">
        <v>3.8575246536716179E-2</v>
      </c>
      <c r="F949" s="177">
        <v>0</v>
      </c>
      <c r="G949" s="185">
        <v>724.79999999999973</v>
      </c>
      <c r="H949" s="177">
        <v>541.26</v>
      </c>
      <c r="I949" s="176">
        <v>74.677152317880825</v>
      </c>
      <c r="J949" s="185">
        <v>183.53999999999974</v>
      </c>
      <c r="K949" s="177">
        <v>13.825999999999965</v>
      </c>
      <c r="L949" s="177">
        <v>40.198000000000036</v>
      </c>
      <c r="M949" s="177">
        <v>11.593999999999994</v>
      </c>
      <c r="N949" s="177">
        <v>56.467999999999904</v>
      </c>
      <c r="O949" s="177">
        <v>7.7908388520971208</v>
      </c>
      <c r="P949" s="186">
        <v>30.521499999999975</v>
      </c>
      <c r="Q949" s="153">
        <v>4.013465917468011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43383</v>
      </c>
      <c r="L954" s="151">
        <v>43390</v>
      </c>
      <c r="M954" s="151">
        <v>43397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2" t="s">
        <v>167</v>
      </c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3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71.828000000000003</v>
      </c>
      <c r="I957" s="162" t="s">
        <v>119</v>
      </c>
      <c r="J957" s="161">
        <v>-71.828000000000003</v>
      </c>
      <c r="K957" s="160">
        <v>1.0180000000000007</v>
      </c>
      <c r="L957" s="160">
        <v>1.6799999999999926</v>
      </c>
      <c r="M957" s="160">
        <v>0.45600000000000307</v>
      </c>
      <c r="N957" s="160">
        <v>4.5100000000000051</v>
      </c>
      <c r="O957" s="160" t="s">
        <v>42</v>
      </c>
      <c r="P957" s="160">
        <v>1.9160000000000004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7.7690000000000001</v>
      </c>
      <c r="I959" s="162" t="s">
        <v>119</v>
      </c>
      <c r="J959" s="161">
        <v>-7.7690000000000001</v>
      </c>
      <c r="K959" s="160">
        <v>0</v>
      </c>
      <c r="L959" s="160">
        <v>8.9999999999999858E-2</v>
      </c>
      <c r="M959" s="160">
        <v>5.400000000000027E-2</v>
      </c>
      <c r="N959" s="160">
        <v>0</v>
      </c>
      <c r="O959" s="160" t="s">
        <v>42</v>
      </c>
      <c r="P959" s="160">
        <v>3.6000000000000032E-2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13.058999999999999</v>
      </c>
      <c r="I963" s="162" t="s">
        <v>119</v>
      </c>
      <c r="J963" s="161">
        <v>-13.058999999999999</v>
      </c>
      <c r="K963" s="160">
        <v>0</v>
      </c>
      <c r="L963" s="160">
        <v>0</v>
      </c>
      <c r="M963" s="160">
        <v>1.4449999999999985</v>
      </c>
      <c r="N963" s="160">
        <v>0</v>
      </c>
      <c r="O963" s="160" t="s">
        <v>42</v>
      </c>
      <c r="P963" s="160">
        <v>0.36124999999999963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100.24400000000001</v>
      </c>
      <c r="I967" s="162" t="s">
        <v>119</v>
      </c>
      <c r="J967" s="161">
        <v>-100.24400000000001</v>
      </c>
      <c r="K967" s="160">
        <v>1.0180000000000007</v>
      </c>
      <c r="L967" s="160">
        <v>1.7699999999999925</v>
      </c>
      <c r="M967" s="160">
        <v>1.9550000000000018</v>
      </c>
      <c r="N967" s="160">
        <v>4.5100000000000051</v>
      </c>
      <c r="O967" s="160" t="s">
        <v>42</v>
      </c>
      <c r="P967" s="166">
        <v>2.31325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7.4532000000000007</v>
      </c>
      <c r="I969" s="162" t="s">
        <v>119</v>
      </c>
      <c r="J969" s="161">
        <v>-7.4532000000000007</v>
      </c>
      <c r="K969" s="160">
        <v>9.0000000000000746E-2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2.2500000000000187E-2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111.98880000000001</v>
      </c>
      <c r="I982" s="162" t="s">
        <v>119</v>
      </c>
      <c r="J982" s="161">
        <v>-111.98880000000001</v>
      </c>
      <c r="K982" s="160">
        <v>1.1079999999999899</v>
      </c>
      <c r="L982" s="160">
        <v>1.769999999999996</v>
      </c>
      <c r="M982" s="160">
        <v>1.9549999999999983</v>
      </c>
      <c r="N982" s="160">
        <v>4.5100000000000051</v>
      </c>
      <c r="O982" s="160" t="s">
        <v>42</v>
      </c>
      <c r="P982" s="160">
        <v>2.3357499999999973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112.00680000000001</v>
      </c>
      <c r="I989" s="176">
        <v>91.808852459016393</v>
      </c>
      <c r="J989" s="185">
        <v>9.9931999999999874</v>
      </c>
      <c r="K989" s="177">
        <v>1.1079999999999899</v>
      </c>
      <c r="L989" s="177">
        <v>1.769999999999996</v>
      </c>
      <c r="M989" s="177">
        <v>1.9549999999999983</v>
      </c>
      <c r="N989" s="177">
        <v>4.5100000000000051</v>
      </c>
      <c r="O989" s="177">
        <v>3.6967213114754141</v>
      </c>
      <c r="P989" s="186">
        <v>2.3357499999999973</v>
      </c>
      <c r="Q989" s="153">
        <v>2.2783688322808517</v>
      </c>
      <c r="T989" s="130"/>
    </row>
    <row r="990" spans="1:20" ht="10.65" customHeight="1" x14ac:dyDescent="0.2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43383</v>
      </c>
      <c r="L999" s="151">
        <v>43390</v>
      </c>
      <c r="M999" s="151">
        <v>43397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2" t="s">
        <v>158</v>
      </c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3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3.2368437065956641</v>
      </c>
      <c r="F1002" s="160">
        <v>864.5</v>
      </c>
      <c r="G1002" s="161">
        <v>1995.3368437065956</v>
      </c>
      <c r="H1002" s="160">
        <v>1395.8592000000001</v>
      </c>
      <c r="I1002" s="162">
        <v>69.956068039470054</v>
      </c>
      <c r="J1002" s="161">
        <v>599.47764370659547</v>
      </c>
      <c r="K1002" s="160">
        <v>15.715000000000146</v>
      </c>
      <c r="L1002" s="160">
        <v>24.078999999999951</v>
      </c>
      <c r="M1002" s="160">
        <v>37.703999999999951</v>
      </c>
      <c r="N1002" s="160">
        <v>33.315000000000055</v>
      </c>
      <c r="O1002" s="160">
        <v>1.6696429029052131</v>
      </c>
      <c r="P1002" s="160">
        <v>27.703250000000025</v>
      </c>
      <c r="Q1002" s="146">
        <v>19.639253290014526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224.43157636814803</v>
      </c>
      <c r="D1003" s="197">
        <v>98.531576368148052</v>
      </c>
      <c r="E1003" s="160">
        <v>3.1576368148023448E-2</v>
      </c>
      <c r="F1003" s="160">
        <v>-125.89999999999998</v>
      </c>
      <c r="G1003" s="161">
        <v>98.531576368148052</v>
      </c>
      <c r="H1003" s="160">
        <v>81.337800000000001</v>
      </c>
      <c r="I1003" s="162">
        <v>82.549983465294261</v>
      </c>
      <c r="J1003" s="161">
        <v>17.19377636814805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1" ht="10.65" customHeight="1" x14ac:dyDescent="0.2">
      <c r="A1004" s="122"/>
      <c r="B1004" s="158" t="s">
        <v>82</v>
      </c>
      <c r="C1004" s="159">
        <v>245.6156608495242</v>
      </c>
      <c r="D1004" s="197">
        <v>185.91566084952422</v>
      </c>
      <c r="E1004" s="160">
        <v>-3.184339150475779</v>
      </c>
      <c r="F1004" s="160">
        <v>-59.699999999999989</v>
      </c>
      <c r="G1004" s="161">
        <v>185.91566084952422</v>
      </c>
      <c r="H1004" s="160">
        <v>172.09800000000001</v>
      </c>
      <c r="I1004" s="162">
        <v>92.567780042635633</v>
      </c>
      <c r="J1004" s="161">
        <v>13.817660849524202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186</v>
      </c>
      <c r="T1004" s="130"/>
    </row>
    <row r="1005" spans="1:21" ht="10.65" customHeight="1" x14ac:dyDescent="0.2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1.3417482543843562E-2</v>
      </c>
      <c r="F1005" s="160">
        <v>-289.89999999999998</v>
      </c>
      <c r="G1005" s="161">
        <v>157.91341748254388</v>
      </c>
      <c r="H1005" s="160">
        <v>92.542000000000002</v>
      </c>
      <c r="I1005" s="162">
        <v>58.602999970049929</v>
      </c>
      <c r="J1005" s="161">
        <v>65.371417482543876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65" customHeight="1" x14ac:dyDescent="0.2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-2.3734595429813155E-2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13.131603746028604</v>
      </c>
      <c r="D1007" s="197">
        <v>9.731603746028604</v>
      </c>
      <c r="E1007" s="160">
        <v>3.1603746028604718E-2</v>
      </c>
      <c r="F1007" s="160">
        <v>-3.4000000000000004</v>
      </c>
      <c r="G1007" s="161">
        <v>9.731603746028604</v>
      </c>
      <c r="H1007" s="160">
        <v>5.3230000000000004</v>
      </c>
      <c r="I1007" s="162">
        <v>54.698075866192944</v>
      </c>
      <c r="J1007" s="161">
        <v>4.4086037460286036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65" customHeight="1" x14ac:dyDescent="0.2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4.816997785317767E-2</v>
      </c>
      <c r="F1008" s="160">
        <v>-3.8000000000000114</v>
      </c>
      <c r="G1008" s="161">
        <v>155.14816997785317</v>
      </c>
      <c r="H1008" s="160">
        <v>79.194000000000003</v>
      </c>
      <c r="I1008" s="162">
        <v>51.044108358677164</v>
      </c>
      <c r="J1008" s="161">
        <v>75.954169977853169</v>
      </c>
      <c r="K1008" s="160">
        <v>-9.9999999999056399E-4</v>
      </c>
      <c r="L1008" s="160">
        <v>9.9999999999056399E-4</v>
      </c>
      <c r="M1008" s="160">
        <v>0</v>
      </c>
      <c r="N1008" s="160">
        <v>-9.9999999999056399E-4</v>
      </c>
      <c r="O1008" s="160">
        <v>-6.4454514683177401E-4</v>
      </c>
      <c r="P1008" s="160">
        <v>-2.49999999997641E-4</v>
      </c>
      <c r="Q1008" s="146" t="s">
        <v>186</v>
      </c>
      <c r="T1008" s="130"/>
    </row>
    <row r="1009" spans="1:20" ht="10.65" customHeight="1" x14ac:dyDescent="0.2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8.7200215017766425E-3</v>
      </c>
      <c r="F1009" s="160">
        <v>0</v>
      </c>
      <c r="G1009" s="161">
        <v>26.708720021501776</v>
      </c>
      <c r="H1009" s="160">
        <v>1.135</v>
      </c>
      <c r="I1009" s="162">
        <v>4.2495484586542212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-3.6330626710991965E-2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99.957190651096113</v>
      </c>
      <c r="J1011" s="161">
        <v>6.4669373289035548E-2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65" customHeight="1" x14ac:dyDescent="0.2">
      <c r="A1012" s="122"/>
      <c r="B1012" s="165" t="s">
        <v>91</v>
      </c>
      <c r="C1012" s="159">
        <v>2378.5259269300541</v>
      </c>
      <c r="D1012" s="197">
        <v>2782.1259269300544</v>
      </c>
      <c r="E1012" s="160">
        <v>0.12592693005450606</v>
      </c>
      <c r="F1012" s="160">
        <v>403.60000000000036</v>
      </c>
      <c r="G1012" s="161">
        <v>2782.1259269300544</v>
      </c>
      <c r="H1012" s="160">
        <v>1978.4880000000001</v>
      </c>
      <c r="I1012" s="162">
        <v>71.114250467561291</v>
      </c>
      <c r="J1012" s="161">
        <v>803.63792693005428</v>
      </c>
      <c r="K1012" s="160">
        <v>15.714000000000155</v>
      </c>
      <c r="L1012" s="160">
        <v>24.079999999999941</v>
      </c>
      <c r="M1012" s="160">
        <v>37.703999999999951</v>
      </c>
      <c r="N1012" s="160">
        <v>33.314000000000064</v>
      </c>
      <c r="O1012" s="160">
        <v>1.1974296230638453</v>
      </c>
      <c r="P1012" s="166">
        <v>27.703000000000028</v>
      </c>
      <c r="Q1012" s="146">
        <v>27.009057752952874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95.128980228987075</v>
      </c>
      <c r="D1014" s="197">
        <v>92.828980228987078</v>
      </c>
      <c r="E1014" s="160">
        <v>2.8980228987080636E-2</v>
      </c>
      <c r="F1014" s="160">
        <v>-2.2999999999999972</v>
      </c>
      <c r="G1014" s="161">
        <v>92.828980228987078</v>
      </c>
      <c r="H1014" s="160">
        <v>92.120999999999995</v>
      </c>
      <c r="I1014" s="162">
        <v>99.237328442862719</v>
      </c>
      <c r="J1014" s="161">
        <v>0.70798022898708268</v>
      </c>
      <c r="K1014" s="160">
        <v>15.840999999999994</v>
      </c>
      <c r="L1014" s="160">
        <v>0</v>
      </c>
      <c r="M1014" s="160">
        <v>7.992999999999995</v>
      </c>
      <c r="N1014" s="160">
        <v>0</v>
      </c>
      <c r="O1014" s="160">
        <v>0</v>
      </c>
      <c r="P1014" s="160">
        <v>5.9584999999999972</v>
      </c>
      <c r="Q1014" s="146">
        <v>0</v>
      </c>
      <c r="T1014" s="130"/>
    </row>
    <row r="1015" spans="1:20" ht="10.65" customHeight="1" x14ac:dyDescent="0.2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-4.0116204898737351E-2</v>
      </c>
      <c r="F1015" s="160">
        <v>0</v>
      </c>
      <c r="G1015" s="161">
        <v>132.15988379510125</v>
      </c>
      <c r="H1015" s="160">
        <v>128.4804</v>
      </c>
      <c r="I1015" s="162">
        <v>97.215884510911152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574.06321502566925</v>
      </c>
      <c r="D1017" s="197">
        <v>303.86321502566926</v>
      </c>
      <c r="E1017" s="160">
        <v>-3.6784974330771547E-2</v>
      </c>
      <c r="F1017" s="160">
        <v>-270.2</v>
      </c>
      <c r="G1017" s="161">
        <v>303.86321502566926</v>
      </c>
      <c r="H1017" s="160">
        <v>113.21380000000001</v>
      </c>
      <c r="I1017" s="162">
        <v>37.258145903062378</v>
      </c>
      <c r="J1017" s="161">
        <v>190.64941502566927</v>
      </c>
      <c r="K1017" s="160">
        <v>0</v>
      </c>
      <c r="L1017" s="160">
        <v>0</v>
      </c>
      <c r="M1017" s="160">
        <v>0</v>
      </c>
      <c r="N1017" s="160">
        <v>13.345600000000005</v>
      </c>
      <c r="O1017" s="160">
        <v>4.391976172197289</v>
      </c>
      <c r="P1017" s="160">
        <v>3.3364000000000011</v>
      </c>
      <c r="Q1017" s="146" t="s">
        <v>186</v>
      </c>
      <c r="T1017" s="130"/>
    </row>
    <row r="1018" spans="1:20" ht="10.65" customHeight="1" x14ac:dyDescent="0.2">
      <c r="A1018" s="122"/>
      <c r="B1018" s="158" t="s">
        <v>96</v>
      </c>
      <c r="C1018" s="159">
        <v>93.781440361669482</v>
      </c>
      <c r="D1018" s="197">
        <v>173.88144036166946</v>
      </c>
      <c r="E1018" s="160">
        <v>-1.8559638330515327E-2</v>
      </c>
      <c r="F1018" s="160">
        <v>80.09999999999998</v>
      </c>
      <c r="G1018" s="161">
        <v>173.88144036166946</v>
      </c>
      <c r="H1018" s="160">
        <v>156.54730000000001</v>
      </c>
      <c r="I1018" s="162">
        <v>90.031057756587003</v>
      </c>
      <c r="J1018" s="161">
        <v>17.334140361669455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65" customHeight="1" x14ac:dyDescent="0.2">
      <c r="A1019" s="122"/>
      <c r="B1019" s="158" t="s">
        <v>97</v>
      </c>
      <c r="C1019" s="159">
        <v>77.443685014098648</v>
      </c>
      <c r="D1019" s="197">
        <v>72.343685014098654</v>
      </c>
      <c r="E1019" s="160">
        <v>4.3685014098642228E-2</v>
      </c>
      <c r="F1019" s="160">
        <v>-5.0999999999999943</v>
      </c>
      <c r="G1019" s="161">
        <v>72.343685014098654</v>
      </c>
      <c r="H1019" s="160">
        <v>0.93730000000000002</v>
      </c>
      <c r="I1019" s="162">
        <v>1.2956210342579797</v>
      </c>
      <c r="J1019" s="161">
        <v>71.40638501409866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186</v>
      </c>
      <c r="T1019" s="130"/>
    </row>
    <row r="1020" spans="1:20" ht="10.65" customHeight="1" x14ac:dyDescent="0.2">
      <c r="A1020" s="122"/>
      <c r="B1020" s="158" t="s">
        <v>98</v>
      </c>
      <c r="C1020" s="159">
        <v>170.94770137756944</v>
      </c>
      <c r="D1020" s="197">
        <v>3.3477013775694502</v>
      </c>
      <c r="E1020" s="160">
        <v>4.7701377569438819E-2</v>
      </c>
      <c r="F1020" s="160">
        <v>-167.6</v>
      </c>
      <c r="G1020" s="161">
        <v>3.3477013775694502</v>
      </c>
      <c r="H1020" s="160">
        <v>0</v>
      </c>
      <c r="I1020" s="162">
        <v>0</v>
      </c>
      <c r="J1020" s="161">
        <v>3.3477013775694502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65" customHeight="1" x14ac:dyDescent="0.2">
      <c r="A1021" s="122"/>
      <c r="B1021" s="158" t="s">
        <v>99</v>
      </c>
      <c r="C1021" s="159">
        <v>14.089096267382097</v>
      </c>
      <c r="D1021" s="197">
        <v>-1.0903732617903117E-2</v>
      </c>
      <c r="E1021" s="160">
        <v>-1.0903732617903117E-2</v>
      </c>
      <c r="F1021" s="160">
        <v>-14.1</v>
      </c>
      <c r="G1021" s="161">
        <v>-1.0903732617903117E-2</v>
      </c>
      <c r="H1021" s="160">
        <v>0</v>
      </c>
      <c r="I1021" s="162" t="s">
        <v>119</v>
      </c>
      <c r="J1021" s="161">
        <v>-1.0903732617903117E-2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2.6269423111327912</v>
      </c>
      <c r="D1022" s="197">
        <v>0.1269423111327912</v>
      </c>
      <c r="E1022" s="160">
        <v>2.6942311132791108E-2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65" customHeight="1" x14ac:dyDescent="0.2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-1.9173066601627431E-2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65" customHeight="1" x14ac:dyDescent="0.2">
      <c r="A1024" s="122"/>
      <c r="B1024" s="158" t="s">
        <v>102</v>
      </c>
      <c r="C1024" s="159">
        <v>34.759019468162563</v>
      </c>
      <c r="D1024" s="197">
        <v>34.759019468162563</v>
      </c>
      <c r="E1024" s="160">
        <v>-4.0980531837433887E-2</v>
      </c>
      <c r="F1024" s="160">
        <v>0</v>
      </c>
      <c r="G1024" s="161">
        <v>34.759019468162563</v>
      </c>
      <c r="H1024" s="160">
        <v>0</v>
      </c>
      <c r="I1024" s="162">
        <v>0</v>
      </c>
      <c r="J1024" s="161">
        <v>34.759019468162563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65" customHeight="1" x14ac:dyDescent="0.2">
      <c r="A1025" s="122"/>
      <c r="B1025" s="158" t="s">
        <v>103</v>
      </c>
      <c r="C1025" s="159">
        <v>2.9032077157029779</v>
      </c>
      <c r="D1025" s="197">
        <v>2.9032077157029779</v>
      </c>
      <c r="E1025" s="160">
        <v>3.2077157029779535E-3</v>
      </c>
      <c r="F1025" s="160">
        <v>0</v>
      </c>
      <c r="G1025" s="161">
        <v>2.9032077157029779</v>
      </c>
      <c r="H1025" s="160">
        <v>0</v>
      </c>
      <c r="I1025" s="162">
        <v>0</v>
      </c>
      <c r="J1025" s="161">
        <v>2.9032077157029779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65" customHeight="1" x14ac:dyDescent="0.2">
      <c r="A1026" s="122"/>
      <c r="B1026" s="1" t="s">
        <v>104</v>
      </c>
      <c r="C1026" s="159">
        <v>1.3740926416383312</v>
      </c>
      <c r="D1026" s="197">
        <v>0.87409264163833122</v>
      </c>
      <c r="E1026" s="160">
        <v>-2.5907358361668686E-2</v>
      </c>
      <c r="F1026" s="160">
        <v>-0.5</v>
      </c>
      <c r="G1026" s="161">
        <v>0.87409264163833122</v>
      </c>
      <c r="H1026" s="160">
        <v>0.65469999999999995</v>
      </c>
      <c r="I1026" s="162">
        <v>74.900527565691576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65" customHeight="1" x14ac:dyDescent="0.2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8.4018070566798997E-2</v>
      </c>
      <c r="F1027" s="160">
        <v>21.400000000001</v>
      </c>
      <c r="G1027" s="161">
        <v>3600.4840180705673</v>
      </c>
      <c r="H1027" s="160">
        <v>2470.4425000000001</v>
      </c>
      <c r="I1027" s="162">
        <v>68.614177638368304</v>
      </c>
      <c r="J1027" s="161">
        <v>1130.0415180705672</v>
      </c>
      <c r="K1027" s="160">
        <v>31.555000000000291</v>
      </c>
      <c r="L1027" s="160">
        <v>24.079999999999927</v>
      </c>
      <c r="M1027" s="160">
        <v>45.697000000000116</v>
      </c>
      <c r="N1027" s="160">
        <v>46.659599999999955</v>
      </c>
      <c r="O1027" s="160">
        <v>1.2959257634756556</v>
      </c>
      <c r="P1027" s="160">
        <v>36.997900000000072</v>
      </c>
      <c r="Q1027" s="146">
        <v>28.543396194664158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65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3.3000000000000002E-2</v>
      </c>
      <c r="I1031" s="162">
        <v>0.66971559852152895</v>
      </c>
      <c r="J1031" s="161">
        <v>4.8944647436689754</v>
      </c>
      <c r="K1031" s="160">
        <v>4.0000000000000001E-3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1E-3</v>
      </c>
      <c r="Q1031" s="146" t="s">
        <v>186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3633.8979999999992</v>
      </c>
      <c r="D1034" s="175">
        <v>3605.8980000000001</v>
      </c>
      <c r="E1034" s="174">
        <v>8.4018070566798997E-2</v>
      </c>
      <c r="F1034" s="177">
        <v>-27.999999999999091</v>
      </c>
      <c r="G1034" s="185">
        <v>3605.8980000000001</v>
      </c>
      <c r="H1034" s="177">
        <v>2470.4755</v>
      </c>
      <c r="I1034" s="176">
        <v>68.512073830152715</v>
      </c>
      <c r="J1034" s="185">
        <v>1135.4225000000001</v>
      </c>
      <c r="K1034" s="177">
        <v>31.559000000000196</v>
      </c>
      <c r="L1034" s="177">
        <v>24.079999999999927</v>
      </c>
      <c r="M1034" s="177">
        <v>45.697000000000116</v>
      </c>
      <c r="N1034" s="177">
        <v>46.659599999999955</v>
      </c>
      <c r="O1034" s="177">
        <v>1.2939800293851893</v>
      </c>
      <c r="P1034" s="177">
        <v>36.998900000000049</v>
      </c>
      <c r="Q1034" s="153">
        <v>28.688006940746849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43383</v>
      </c>
      <c r="L1039" s="151">
        <v>43390</v>
      </c>
      <c r="M1039" s="151">
        <v>43397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2" t="s">
        <v>126</v>
      </c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3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128.69399999999999</v>
      </c>
      <c r="I1042" s="162">
        <v>48.583285736675215</v>
      </c>
      <c r="J1042" s="161">
        <v>136.19956997698844</v>
      </c>
      <c r="K1042" s="160">
        <v>6.0480000000000018</v>
      </c>
      <c r="L1042" s="160">
        <v>13.234000000000002</v>
      </c>
      <c r="M1042" s="160">
        <v>25.869</v>
      </c>
      <c r="N1042" s="160">
        <v>37.724999999999994</v>
      </c>
      <c r="O1042" s="160">
        <v>14.241568794318868</v>
      </c>
      <c r="P1042" s="160">
        <v>20.719000000000001</v>
      </c>
      <c r="Q1042" s="146">
        <v>4.5736555807224493</v>
      </c>
      <c r="T1042" s="130"/>
    </row>
    <row r="1043" spans="1:20" ht="10.65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1.5381</v>
      </c>
      <c r="I1043" s="162">
        <v>8.6339133417413318</v>
      </c>
      <c r="J1043" s="161">
        <v>16.276533285279051</v>
      </c>
      <c r="K1043" s="160">
        <v>0</v>
      </c>
      <c r="L1043" s="160">
        <v>0</v>
      </c>
      <c r="M1043" s="160">
        <v>0</v>
      </c>
      <c r="N1043" s="160">
        <v>0.45789999999999997</v>
      </c>
      <c r="O1043" s="160">
        <v>2.5703588317946524</v>
      </c>
      <c r="P1043" s="160">
        <v>0.11447499999999999</v>
      </c>
      <c r="Q1043" s="146" t="s">
        <v>186</v>
      </c>
      <c r="T1043" s="130"/>
    </row>
    <row r="1044" spans="1:20" ht="10.65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6.9589999999999996</v>
      </c>
      <c r="I1044" s="162">
        <v>34.5036059969934</v>
      </c>
      <c r="J1044" s="161">
        <v>13.209906405337456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186</v>
      </c>
      <c r="T1044" s="130"/>
    </row>
    <row r="1045" spans="1:20" ht="10.65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65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0.17299999999999999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65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65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6.0149999999999997</v>
      </c>
      <c r="I1048" s="162">
        <v>59.751449659159995</v>
      </c>
      <c r="J1048" s="161">
        <v>4.0517013676008622</v>
      </c>
      <c r="K1048" s="160">
        <v>0</v>
      </c>
      <c r="L1048" s="160">
        <v>0</v>
      </c>
      <c r="M1048" s="160">
        <v>3.8439999999999999</v>
      </c>
      <c r="N1048" s="160">
        <v>0</v>
      </c>
      <c r="O1048" s="160">
        <v>0</v>
      </c>
      <c r="P1048" s="160">
        <v>0.96099999999999997</v>
      </c>
      <c r="Q1048" s="146">
        <v>2.2161304553598979</v>
      </c>
      <c r="T1048" s="130"/>
    </row>
    <row r="1049" spans="1:20" ht="10.65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65" customHeight="1" x14ac:dyDescent="0.2">
      <c r="A1052" s="122"/>
      <c r="B1052" s="165" t="s">
        <v>91</v>
      </c>
      <c r="C1052" s="159">
        <v>346.64938295759708</v>
      </c>
      <c r="D1052" s="197">
        <v>352.94938295759709</v>
      </c>
      <c r="E1052" s="160">
        <v>0</v>
      </c>
      <c r="F1052" s="160">
        <v>6.3000000000000114</v>
      </c>
      <c r="G1052" s="161">
        <v>352.94938295759709</v>
      </c>
      <c r="H1052" s="160">
        <v>144.74209999999999</v>
      </c>
      <c r="I1052" s="162">
        <v>41.00930812999583</v>
      </c>
      <c r="J1052" s="161">
        <v>208.20728295759699</v>
      </c>
      <c r="K1052" s="160">
        <v>6.0480000000000018</v>
      </c>
      <c r="L1052" s="160">
        <v>13.234000000000002</v>
      </c>
      <c r="M1052" s="160">
        <v>29.713000000000001</v>
      </c>
      <c r="N1052" s="160">
        <v>38.182899999999997</v>
      </c>
      <c r="O1052" s="160">
        <v>10.818236790794233</v>
      </c>
      <c r="P1052" s="166">
        <v>21.794474999999998</v>
      </c>
      <c r="Q1052" s="146">
        <v>7.5532139662734252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10.921246688392252</v>
      </c>
      <c r="D1054" s="197">
        <v>8.1212466883922509</v>
      </c>
      <c r="E1054" s="160">
        <v>2.1246688392251301E-2</v>
      </c>
      <c r="F1054" s="160">
        <v>-2.8000000000000007</v>
      </c>
      <c r="G1054" s="161">
        <v>8.1212466883922509</v>
      </c>
      <c r="H1054" s="160">
        <v>1.3440000000000001</v>
      </c>
      <c r="I1054" s="162">
        <v>16.549183291291811</v>
      </c>
      <c r="J1054" s="161">
        <v>6.7772466883922506</v>
      </c>
      <c r="K1054" s="160">
        <v>0.29500000000000015</v>
      </c>
      <c r="L1054" s="160">
        <v>0</v>
      </c>
      <c r="M1054" s="160">
        <v>0</v>
      </c>
      <c r="N1054" s="160">
        <v>0</v>
      </c>
      <c r="O1054" s="160">
        <v>0</v>
      </c>
      <c r="P1054" s="160">
        <v>7.3750000000000038E-2</v>
      </c>
      <c r="Q1054" s="146" t="s">
        <v>186</v>
      </c>
      <c r="T1054" s="130"/>
    </row>
    <row r="1055" spans="1:20" ht="10.65" customHeight="1" x14ac:dyDescent="0.2">
      <c r="A1055" s="122"/>
      <c r="B1055" s="158" t="s">
        <v>93</v>
      </c>
      <c r="C1055" s="159">
        <v>14.296267845614221</v>
      </c>
      <c r="D1055" s="197">
        <v>14.596267845614221</v>
      </c>
      <c r="E1055" s="160">
        <v>-3.7321543857800066E-3</v>
      </c>
      <c r="F1055" s="160">
        <v>0.30000000000000071</v>
      </c>
      <c r="G1055" s="161">
        <v>14.596267845614221</v>
      </c>
      <c r="H1055" s="160">
        <v>0.51270000000000004</v>
      </c>
      <c r="I1055" s="162">
        <v>3.5125417361675253</v>
      </c>
      <c r="J1055" s="161">
        <v>14.083567845614221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65" customHeight="1" x14ac:dyDescent="0.2">
      <c r="A1058" s="122"/>
      <c r="B1058" s="158" t="s">
        <v>96</v>
      </c>
      <c r="C1058" s="159">
        <v>10.431499185785354</v>
      </c>
      <c r="D1058" s="197">
        <v>9.7314991857853546</v>
      </c>
      <c r="E1058" s="160">
        <v>0</v>
      </c>
      <c r="F1058" s="160">
        <v>-0.69999999999999929</v>
      </c>
      <c r="G1058" s="161">
        <v>9.7314991857853546</v>
      </c>
      <c r="H1058" s="160">
        <v>13.849299999999998</v>
      </c>
      <c r="I1058" s="162">
        <v>142.31414641877018</v>
      </c>
      <c r="J1058" s="161">
        <v>-4.1178008142146432</v>
      </c>
      <c r="K1058" s="160">
        <v>0.11799999999999999</v>
      </c>
      <c r="L1058" s="160">
        <v>0</v>
      </c>
      <c r="M1058" s="160">
        <v>0</v>
      </c>
      <c r="N1058" s="160">
        <v>13.147999999999998</v>
      </c>
      <c r="O1058" s="160">
        <v>135.10765144187724</v>
      </c>
      <c r="P1058" s="160">
        <v>3.3164999999999996</v>
      </c>
      <c r="Q1058" s="146">
        <v>0</v>
      </c>
      <c r="T1058" s="130"/>
    </row>
    <row r="1059" spans="1:20" ht="10.65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0.28499999999999998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65" customHeight="1" x14ac:dyDescent="0.2">
      <c r="A1060" s="122"/>
      <c r="B1060" s="158" t="s">
        <v>98</v>
      </c>
      <c r="C1060" s="159">
        <v>15.82907807733482</v>
      </c>
      <c r="D1060" s="197">
        <v>14.629078077334821</v>
      </c>
      <c r="E1060" s="160">
        <v>2.9078077334819596E-2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65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65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65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65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65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65" customHeight="1" x14ac:dyDescent="0.2">
      <c r="A1067" s="122"/>
      <c r="B1067" s="165" t="s">
        <v>106</v>
      </c>
      <c r="C1067" s="169">
        <v>424.92838646319922</v>
      </c>
      <c r="D1067" s="197">
        <v>425.32838646319919</v>
      </c>
      <c r="E1067" s="160">
        <v>4.6592611341225165E-2</v>
      </c>
      <c r="F1067" s="160">
        <v>0.39999999999997726</v>
      </c>
      <c r="G1067" s="161">
        <v>425.32838646319919</v>
      </c>
      <c r="H1067" s="160">
        <v>160.73309999999998</v>
      </c>
      <c r="I1067" s="162">
        <v>37.790353316544305</v>
      </c>
      <c r="J1067" s="161">
        <v>264.59528646319922</v>
      </c>
      <c r="K1067" s="160">
        <v>6.4610000000000127</v>
      </c>
      <c r="L1067" s="160">
        <v>13.234000000000023</v>
      </c>
      <c r="M1067" s="160">
        <v>29.712999999999994</v>
      </c>
      <c r="N1067" s="160">
        <v>51.330899999999957</v>
      </c>
      <c r="O1067" s="160">
        <v>12.068533780883978</v>
      </c>
      <c r="P1067" s="160">
        <v>25.184724999999997</v>
      </c>
      <c r="Q1067" s="146">
        <v>8.5061812850130085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4.6592611341225165E-2</v>
      </c>
      <c r="F1074" s="177">
        <v>0</v>
      </c>
      <c r="G1074" s="185">
        <v>430.67999999999995</v>
      </c>
      <c r="H1074" s="177">
        <v>160.73309999999998</v>
      </c>
      <c r="I1074" s="176">
        <v>37.320771802730562</v>
      </c>
      <c r="J1074" s="185">
        <v>269.94689999999997</v>
      </c>
      <c r="K1074" s="177">
        <v>6.4610000000000127</v>
      </c>
      <c r="L1074" s="177">
        <v>13.234000000000023</v>
      </c>
      <c r="M1074" s="177">
        <v>29.712999999999994</v>
      </c>
      <c r="N1074" s="177">
        <v>51.330899999999957</v>
      </c>
      <c r="O1074" s="177">
        <v>11.91857063248815</v>
      </c>
      <c r="P1074" s="177">
        <v>25.184724999999997</v>
      </c>
      <c r="Q1074" s="153">
        <v>8.7186757052141726</v>
      </c>
      <c r="T1074" s="130"/>
    </row>
    <row r="1075" spans="1:20" ht="10.65" customHeight="1" x14ac:dyDescent="0.2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257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43383</v>
      </c>
      <c r="L1084" s="151">
        <v>43390</v>
      </c>
      <c r="M1084" s="151">
        <v>43397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2" t="s">
        <v>127</v>
      </c>
      <c r="D1086" s="272"/>
      <c r="E1086" s="272"/>
      <c r="F1086" s="272"/>
      <c r="G1086" s="272"/>
      <c r="H1086" s="272"/>
      <c r="I1086" s="272"/>
      <c r="J1086" s="272"/>
      <c r="K1086" s="272"/>
      <c r="L1086" s="272"/>
      <c r="M1086" s="272"/>
      <c r="N1086" s="272"/>
      <c r="O1086" s="272"/>
      <c r="P1086" s="273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2.0690999999999997</v>
      </c>
      <c r="I1087" s="162">
        <v>53.34713875686672</v>
      </c>
      <c r="J1087" s="161">
        <v>1.8094585285652647</v>
      </c>
      <c r="K1087" s="160">
        <v>5.2000000000000046E-2</v>
      </c>
      <c r="L1087" s="160">
        <v>9.6999999999999975E-2</v>
      </c>
      <c r="M1087" s="160">
        <v>0.27299999999999991</v>
      </c>
      <c r="N1087" s="160">
        <v>0.16999999999999971</v>
      </c>
      <c r="O1087" s="160">
        <v>4.3830716681974424</v>
      </c>
      <c r="P1087" s="160">
        <v>0.14799999999999991</v>
      </c>
      <c r="Q1087" s="146">
        <v>10.226071138954499</v>
      </c>
      <c r="T1087" s="130"/>
    </row>
    <row r="1088" spans="1:20" ht="10.65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1.4999999999999999E-2</v>
      </c>
      <c r="I1089" s="162">
        <v>4.3044448267613893</v>
      </c>
      <c r="J1089" s="161">
        <v>0.33347699537795711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2.1680999999999999</v>
      </c>
      <c r="I1097" s="162">
        <v>30.353748555332288</v>
      </c>
      <c r="J1097" s="161">
        <v>4.9746751206666939</v>
      </c>
      <c r="K1097" s="160">
        <v>5.2000000000000046E-2</v>
      </c>
      <c r="L1097" s="160">
        <v>9.6999999999999975E-2</v>
      </c>
      <c r="M1097" s="160">
        <v>0.27299999999999991</v>
      </c>
      <c r="N1097" s="160">
        <v>0.16999999999999971</v>
      </c>
      <c r="O1097" s="160">
        <v>2.3800273301076884</v>
      </c>
      <c r="P1097" s="166">
        <v>0.14799999999999991</v>
      </c>
      <c r="Q1097" s="146">
        <v>31.612669734234437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4.9000000000000002E-2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0.3836</v>
      </c>
      <c r="I1103" s="162">
        <v>47.340025211009234</v>
      </c>
      <c r="J1103" s="161">
        <v>0.42670797573549096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186</v>
      </c>
      <c r="T1103" s="130"/>
    </row>
    <row r="1104" spans="1:20" ht="10.65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65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2.6099000000000001</v>
      </c>
      <c r="I1112" s="162">
        <v>21.547199606255813</v>
      </c>
      <c r="J1112" s="161">
        <v>9.5025788728567129</v>
      </c>
      <c r="K1112" s="160">
        <v>5.2000000000000046E-2</v>
      </c>
      <c r="L1112" s="160">
        <v>9.6999999999999975E-2</v>
      </c>
      <c r="M1112" s="160">
        <v>0.27300000000000013</v>
      </c>
      <c r="N1112" s="160">
        <v>0.17000000000000037</v>
      </c>
      <c r="O1112" s="160">
        <v>1.4035112199944428</v>
      </c>
      <c r="P1112" s="160">
        <v>0.14800000000000013</v>
      </c>
      <c r="Q1112" s="146" t="s">
        <v>186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2.6099000000000001</v>
      </c>
      <c r="I1119" s="176">
        <v>21.375102375102379</v>
      </c>
      <c r="J1119" s="185">
        <v>9.6000999999999976</v>
      </c>
      <c r="K1119" s="177">
        <v>5.2000000000000046E-2</v>
      </c>
      <c r="L1119" s="177">
        <v>9.6999999999999975E-2</v>
      </c>
      <c r="M1119" s="177">
        <v>0.27300000000000013</v>
      </c>
      <c r="N1119" s="177">
        <v>0.17000000000000037</v>
      </c>
      <c r="O1119" s="177">
        <v>1.3986163389405744</v>
      </c>
      <c r="P1119" s="186">
        <v>0.14800000000000013</v>
      </c>
      <c r="Q1119" s="153" t="s">
        <v>186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43383</v>
      </c>
      <c r="L1124" s="151">
        <v>43390</v>
      </c>
      <c r="M1124" s="151">
        <v>43397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2" t="s">
        <v>128</v>
      </c>
      <c r="D1126" s="272"/>
      <c r="E1126" s="272"/>
      <c r="F1126" s="272"/>
      <c r="G1126" s="272"/>
      <c r="H1126" s="272"/>
      <c r="I1126" s="272"/>
      <c r="J1126" s="272"/>
      <c r="K1126" s="272"/>
      <c r="L1126" s="272"/>
      <c r="M1126" s="272"/>
      <c r="N1126" s="272"/>
      <c r="O1126" s="272"/>
      <c r="P1126" s="273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1354.9353216201912</v>
      </c>
      <c r="D1127" s="197">
        <v>2049.7353216201914</v>
      </c>
      <c r="E1127" s="160">
        <v>221.13532162019123</v>
      </c>
      <c r="F1127" s="160">
        <v>694.80000000000018</v>
      </c>
      <c r="G1127" s="161">
        <v>2049.7353216201914</v>
      </c>
      <c r="H1127" s="160">
        <v>1363.1895000000002</v>
      </c>
      <c r="I1127" s="162">
        <v>66.505635416502528</v>
      </c>
      <c r="J1127" s="161">
        <v>686.54582162019119</v>
      </c>
      <c r="K1127" s="160">
        <v>12.391000000000076</v>
      </c>
      <c r="L1127" s="160">
        <v>25.146999999999935</v>
      </c>
      <c r="M1127" s="160">
        <v>11.468300000000227</v>
      </c>
      <c r="N1127" s="160">
        <v>30.94399999999996</v>
      </c>
      <c r="O1127" s="160">
        <v>1.5096583287417131</v>
      </c>
      <c r="P1127" s="160">
        <v>19.987575000000049</v>
      </c>
      <c r="Q1127" s="146">
        <v>32.348630167501035</v>
      </c>
      <c r="T1127" s="130"/>
    </row>
    <row r="1128" spans="1:20" ht="10.65" customHeight="1" x14ac:dyDescent="0.2">
      <c r="A1128" s="122"/>
      <c r="B1128" s="158" t="s">
        <v>81</v>
      </c>
      <c r="C1128" s="159">
        <v>145.47402936105829</v>
      </c>
      <c r="D1128" s="197">
        <v>77.874029361058277</v>
      </c>
      <c r="E1128" s="160">
        <v>6.5740293610582796</v>
      </c>
      <c r="F1128" s="160">
        <v>-67.600000000000009</v>
      </c>
      <c r="G1128" s="161">
        <v>77.874029361058277</v>
      </c>
      <c r="H1128" s="160">
        <v>51.230000000000004</v>
      </c>
      <c r="I1128" s="162">
        <v>65.785731675030164</v>
      </c>
      <c r="J1128" s="161">
        <v>26.644029361058273</v>
      </c>
      <c r="K1128" s="160">
        <v>0</v>
      </c>
      <c r="L1128" s="160">
        <v>0</v>
      </c>
      <c r="M1128" s="160">
        <v>0</v>
      </c>
      <c r="N1128" s="160">
        <v>2.0739999999999981</v>
      </c>
      <c r="O1128" s="160">
        <v>2.6632755708376425</v>
      </c>
      <c r="P1128" s="160">
        <v>0.51849999999999952</v>
      </c>
      <c r="Q1128" s="146">
        <v>49.38674900879132</v>
      </c>
      <c r="T1128" s="130"/>
    </row>
    <row r="1129" spans="1:20" ht="10.65" customHeight="1" x14ac:dyDescent="0.2">
      <c r="A1129" s="122"/>
      <c r="B1129" s="158" t="s">
        <v>82</v>
      </c>
      <c r="C1129" s="159">
        <v>107.4354709570715</v>
      </c>
      <c r="D1129" s="197">
        <v>67.635470957071504</v>
      </c>
      <c r="E1129" s="160">
        <v>7.5354709570714959</v>
      </c>
      <c r="F1129" s="160">
        <v>-39.799999999999997</v>
      </c>
      <c r="G1129" s="161">
        <v>67.635470957071504</v>
      </c>
      <c r="H1129" s="160">
        <v>38.556000000000004</v>
      </c>
      <c r="I1129" s="162">
        <v>57.005591081744143</v>
      </c>
      <c r="J1129" s="161">
        <v>29.0794709570715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186</v>
      </c>
      <c r="T1129" s="130"/>
    </row>
    <row r="1130" spans="1:20" ht="10.65" customHeight="1" x14ac:dyDescent="0.2">
      <c r="A1130" s="122"/>
      <c r="B1130" s="158" t="s">
        <v>83</v>
      </c>
      <c r="C1130" s="159">
        <v>271.9370382369122</v>
      </c>
      <c r="D1130" s="197">
        <v>40.737038236912213</v>
      </c>
      <c r="E1130" s="160">
        <v>5.537038236912224</v>
      </c>
      <c r="F1130" s="160">
        <v>-231.2</v>
      </c>
      <c r="G1130" s="161">
        <v>40.737038236912213</v>
      </c>
      <c r="H1130" s="160">
        <v>29.936</v>
      </c>
      <c r="I1130" s="162">
        <v>73.485951104012045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65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1.407</v>
      </c>
      <c r="I1131" s="162">
        <v>27.949931313716569</v>
      </c>
      <c r="J1131" s="161">
        <v>3.6270016374548568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65" customHeight="1" x14ac:dyDescent="0.2">
      <c r="A1132" s="122"/>
      <c r="B1132" s="158" t="s">
        <v>85</v>
      </c>
      <c r="C1132" s="159">
        <v>48.304747410253697</v>
      </c>
      <c r="D1132" s="197">
        <v>49.804747410253697</v>
      </c>
      <c r="E1132" s="160">
        <v>2.4141757477601402</v>
      </c>
      <c r="F1132" s="160">
        <v>1.5</v>
      </c>
      <c r="G1132" s="161">
        <v>49.804747410253697</v>
      </c>
      <c r="H1132" s="160">
        <v>19.875</v>
      </c>
      <c r="I1132" s="162">
        <v>39.905834350056715</v>
      </c>
      <c r="J1132" s="161">
        <v>29.929747410253697</v>
      </c>
      <c r="K1132" s="160">
        <v>0</v>
      </c>
      <c r="L1132" s="160">
        <v>0.14899999999999736</v>
      </c>
      <c r="M1132" s="160">
        <v>2.4000000000000909E-2</v>
      </c>
      <c r="N1132" s="160">
        <v>0</v>
      </c>
      <c r="O1132" s="160">
        <v>0</v>
      </c>
      <c r="P1132" s="160">
        <v>4.3249999999999567E-2</v>
      </c>
      <c r="Q1132" s="146" t="s">
        <v>186</v>
      </c>
      <c r="T1132" s="130"/>
    </row>
    <row r="1133" spans="1:20" ht="10.65" customHeight="1" x14ac:dyDescent="0.2">
      <c r="A1133" s="122"/>
      <c r="B1133" s="158" t="s">
        <v>86</v>
      </c>
      <c r="C1133" s="159">
        <v>77.010233463252248</v>
      </c>
      <c r="D1133" s="197">
        <v>108.41023346325225</v>
      </c>
      <c r="E1133" s="160">
        <v>1.8102334632522457</v>
      </c>
      <c r="F1133" s="160">
        <v>31.400000000000006</v>
      </c>
      <c r="G1133" s="161">
        <v>108.41023346325225</v>
      </c>
      <c r="H1133" s="160">
        <v>85.65</v>
      </c>
      <c r="I1133" s="162">
        <v>79.005456647257134</v>
      </c>
      <c r="J1133" s="161">
        <v>22.760233463252248</v>
      </c>
      <c r="K1133" s="160">
        <v>0</v>
      </c>
      <c r="L1133" s="160">
        <v>0</v>
      </c>
      <c r="M1133" s="160">
        <v>0.67600000000000193</v>
      </c>
      <c r="N1133" s="160">
        <v>0</v>
      </c>
      <c r="O1133" s="160">
        <v>0</v>
      </c>
      <c r="P1133" s="160">
        <v>0.16900000000000048</v>
      </c>
      <c r="Q1133" s="146" t="s">
        <v>186</v>
      </c>
      <c r="T1133" s="130"/>
    </row>
    <row r="1134" spans="1:20" ht="10.65" customHeight="1" x14ac:dyDescent="0.2">
      <c r="A1134" s="122"/>
      <c r="B1134" s="158" t="s">
        <v>87</v>
      </c>
      <c r="C1134" s="159">
        <v>73.625328019964925</v>
      </c>
      <c r="D1134" s="197">
        <v>75.025328019964931</v>
      </c>
      <c r="E1134" s="160">
        <v>3.9253280199649225</v>
      </c>
      <c r="F1134" s="160">
        <v>1.4000000000000057</v>
      </c>
      <c r="G1134" s="161">
        <v>75.025328019964931</v>
      </c>
      <c r="H1134" s="160">
        <v>60.38</v>
      </c>
      <c r="I1134" s="162">
        <v>80.479488185552924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65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36.200774154071873</v>
      </c>
      <c r="D1136" s="197">
        <v>3.4007741540718754</v>
      </c>
      <c r="E1136" s="160">
        <v>0.90077415407187544</v>
      </c>
      <c r="F1136" s="160">
        <v>-32.799999999999997</v>
      </c>
      <c r="G1136" s="161">
        <v>3.4007741540718754</v>
      </c>
      <c r="H1136" s="160">
        <v>2.0390000000000001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65" customHeight="1" x14ac:dyDescent="0.2">
      <c r="A1137" s="122"/>
      <c r="B1137" s="165" t="s">
        <v>91</v>
      </c>
      <c r="C1137" s="159">
        <v>2120.9569448602306</v>
      </c>
      <c r="D1137" s="197">
        <v>2477.6569448602304</v>
      </c>
      <c r="E1137" s="160">
        <v>249.83237156028244</v>
      </c>
      <c r="F1137" s="160">
        <v>356.70000000000022</v>
      </c>
      <c r="G1137" s="161">
        <v>2477.6569448602304</v>
      </c>
      <c r="H1137" s="160">
        <v>1652.2625000000003</v>
      </c>
      <c r="I1137" s="162">
        <v>66.686491987017504</v>
      </c>
      <c r="J1137" s="161">
        <v>825.39444486023081</v>
      </c>
      <c r="K1137" s="160">
        <v>12.391000000000076</v>
      </c>
      <c r="L1137" s="160">
        <v>25.295999999999932</v>
      </c>
      <c r="M1137" s="160">
        <v>12.168300000000229</v>
      </c>
      <c r="N1137" s="160">
        <v>33.017999999999958</v>
      </c>
      <c r="O1137" s="160">
        <v>1.3326300103206001</v>
      </c>
      <c r="P1137" s="166">
        <v>20.71832500000005</v>
      </c>
      <c r="Q1137" s="146">
        <v>37.838859794902767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79.564690833399013</v>
      </c>
      <c r="D1139" s="197">
        <v>91.36469083339901</v>
      </c>
      <c r="E1139" s="160">
        <v>5.6636065044739183</v>
      </c>
      <c r="F1139" s="160">
        <v>11.799999999999997</v>
      </c>
      <c r="G1139" s="161">
        <v>91.36469083339901</v>
      </c>
      <c r="H1139" s="160">
        <v>58.523499999999999</v>
      </c>
      <c r="I1139" s="162">
        <v>64.054832853006616</v>
      </c>
      <c r="J1139" s="161">
        <v>32.841190833399011</v>
      </c>
      <c r="K1139" s="160">
        <v>0.23199999999999932</v>
      </c>
      <c r="L1139" s="160">
        <v>0</v>
      </c>
      <c r="M1139" s="160">
        <v>1.0019999999999953</v>
      </c>
      <c r="N1139" s="160">
        <v>0</v>
      </c>
      <c r="O1139" s="160">
        <v>0</v>
      </c>
      <c r="P1139" s="160">
        <v>0.30849999999999866</v>
      </c>
      <c r="Q1139" s="146" t="s">
        <v>186</v>
      </c>
      <c r="T1139" s="130"/>
    </row>
    <row r="1140" spans="1:20" ht="10.65" customHeight="1" x14ac:dyDescent="0.2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0.92430775591833481</v>
      </c>
      <c r="F1140" s="160">
        <v>-92.5</v>
      </c>
      <c r="G1140" s="161">
        <v>9.365408459391972</v>
      </c>
      <c r="H1140" s="160">
        <v>7.6754999999999995</v>
      </c>
      <c r="I1140" s="162">
        <v>81.955848837567032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26.299278767046218</v>
      </c>
      <c r="D1142" s="197">
        <v>19.599278767046219</v>
      </c>
      <c r="E1142" s="160">
        <v>3.8934293619519167E-4</v>
      </c>
      <c r="F1142" s="160">
        <v>-6.6999999999999993</v>
      </c>
      <c r="G1142" s="161">
        <v>19.599278767046219</v>
      </c>
      <c r="H1142" s="160">
        <v>3.2824</v>
      </c>
      <c r="I1142" s="162">
        <v>16.747555045336426</v>
      </c>
      <c r="J1142" s="161">
        <v>16.316878767046219</v>
      </c>
      <c r="K1142" s="160">
        <v>0</v>
      </c>
      <c r="L1142" s="160">
        <v>0</v>
      </c>
      <c r="M1142" s="160">
        <v>0</v>
      </c>
      <c r="N1142" s="160">
        <v>0.26819999999999977</v>
      </c>
      <c r="O1142" s="160">
        <v>1.3684177014255501</v>
      </c>
      <c r="P1142" s="160">
        <v>6.7049999999999943E-2</v>
      </c>
      <c r="Q1142" s="146" t="s">
        <v>186</v>
      </c>
      <c r="T1142" s="130"/>
    </row>
    <row r="1143" spans="1:20" ht="10.65" customHeight="1" x14ac:dyDescent="0.2">
      <c r="A1143" s="122"/>
      <c r="B1143" s="158" t="s">
        <v>96</v>
      </c>
      <c r="C1143" s="159">
        <v>75.899562273399511</v>
      </c>
      <c r="D1143" s="197">
        <v>97.899562273399511</v>
      </c>
      <c r="E1143" s="160">
        <v>6.1193135204011497</v>
      </c>
      <c r="F1143" s="160">
        <v>22</v>
      </c>
      <c r="G1143" s="161">
        <v>97.899562273399511</v>
      </c>
      <c r="H1143" s="160">
        <v>62.087299999999999</v>
      </c>
      <c r="I1143" s="162">
        <v>63.419384681835155</v>
      </c>
      <c r="J1143" s="161">
        <v>35.812262273399512</v>
      </c>
      <c r="K1143" s="160">
        <v>0.25</v>
      </c>
      <c r="L1143" s="160">
        <v>3.5000000000025011E-3</v>
      </c>
      <c r="M1143" s="160">
        <v>0</v>
      </c>
      <c r="N1143" s="160">
        <v>4.4529999999999959</v>
      </c>
      <c r="O1143" s="160">
        <v>4.5485392340818764</v>
      </c>
      <c r="P1143" s="160">
        <v>1.1766249999999996</v>
      </c>
      <c r="Q1143" s="146">
        <v>28.43642815119475</v>
      </c>
      <c r="T1143" s="130"/>
    </row>
    <row r="1144" spans="1:20" ht="10.65" customHeight="1" x14ac:dyDescent="0.2">
      <c r="A1144" s="122"/>
      <c r="B1144" s="158" t="s">
        <v>97</v>
      </c>
      <c r="C1144" s="159">
        <v>476.41172233923999</v>
      </c>
      <c r="D1144" s="197">
        <v>708.71172233923994</v>
      </c>
      <c r="E1144" s="160">
        <v>35.76696771479385</v>
      </c>
      <c r="F1144" s="160">
        <v>232.29999999999995</v>
      </c>
      <c r="G1144" s="161">
        <v>708.71172233923994</v>
      </c>
      <c r="H1144" s="160">
        <v>590.04589999999996</v>
      </c>
      <c r="I1144" s="162">
        <v>83.256122539138971</v>
      </c>
      <c r="J1144" s="161">
        <v>118.66582233923998</v>
      </c>
      <c r="K1144" s="160">
        <v>140.55959999999999</v>
      </c>
      <c r="L1144" s="160">
        <v>1.5499999999974534E-2</v>
      </c>
      <c r="M1144" s="160">
        <v>0</v>
      </c>
      <c r="N1144" s="160">
        <v>0</v>
      </c>
      <c r="O1144" s="160">
        <v>0</v>
      </c>
      <c r="P1144" s="160">
        <v>35.143774999999991</v>
      </c>
      <c r="Q1144" s="146">
        <v>1.3765815521878344</v>
      </c>
      <c r="T1144" s="130"/>
    </row>
    <row r="1145" spans="1:20" ht="10.65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65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65" customHeight="1" x14ac:dyDescent="0.2">
      <c r="A1147" s="122"/>
      <c r="B1147" s="158" t="s">
        <v>100</v>
      </c>
      <c r="C1147" s="159">
        <v>5.8528583124677542</v>
      </c>
      <c r="D1147" s="197">
        <v>11.852858312467754</v>
      </c>
      <c r="E1147" s="160">
        <v>0</v>
      </c>
      <c r="F1147" s="160">
        <v>6</v>
      </c>
      <c r="G1147" s="161">
        <v>11.852858312467754</v>
      </c>
      <c r="H1147" s="160">
        <v>0</v>
      </c>
      <c r="I1147" s="162">
        <v>0</v>
      </c>
      <c r="J1147" s="161">
        <v>11.852858312467754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65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65" customHeight="1" x14ac:dyDescent="0.2">
      <c r="A1149" s="122"/>
      <c r="B1149" s="158" t="s">
        <v>102</v>
      </c>
      <c r="C1149" s="159">
        <v>79.658954922304275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0</v>
      </c>
      <c r="I1149" s="162">
        <v>0</v>
      </c>
      <c r="J1149" s="161">
        <v>11.158954922304275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65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65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65" customHeight="1" x14ac:dyDescent="0.2">
      <c r="A1152" s="122"/>
      <c r="B1152" s="165" t="s">
        <v>106</v>
      </c>
      <c r="C1152" s="169">
        <v>3115.2135943376943</v>
      </c>
      <c r="D1152" s="197">
        <v>3448.1135943376939</v>
      </c>
      <c r="E1152" s="160">
        <v>298.30695639880514</v>
      </c>
      <c r="F1152" s="160">
        <v>332.90000000000015</v>
      </c>
      <c r="G1152" s="161">
        <v>3448.1135943376939</v>
      </c>
      <c r="H1152" s="160">
        <v>2373.8771000000002</v>
      </c>
      <c r="I1152" s="162">
        <v>68.845675615161085</v>
      </c>
      <c r="J1152" s="161">
        <v>1074.2364943376938</v>
      </c>
      <c r="K1152" s="160">
        <v>153.43260000000009</v>
      </c>
      <c r="L1152" s="160">
        <v>25.315000000000055</v>
      </c>
      <c r="M1152" s="160">
        <v>13.170300000000225</v>
      </c>
      <c r="N1152" s="160">
        <v>37.739199999999983</v>
      </c>
      <c r="O1152" s="160">
        <v>1.0944883040388593</v>
      </c>
      <c r="P1152" s="160">
        <v>57.414275000000089</v>
      </c>
      <c r="Q1152" s="146">
        <v>16.710268384259702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65" customHeight="1" x14ac:dyDescent="0.2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2.0361475979135957E-4</v>
      </c>
      <c r="F1155" s="160">
        <v>-0.29999999999999982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65" customHeight="1" x14ac:dyDescent="0.2">
      <c r="A1156" s="122"/>
      <c r="B1156" s="171" t="s">
        <v>109</v>
      </c>
      <c r="C1156" s="159">
        <v>4.9929161373517337</v>
      </c>
      <c r="D1156" s="159">
        <v>4.5929161373517351</v>
      </c>
      <c r="E1156" s="170">
        <v>7.2839986434460657E-2</v>
      </c>
      <c r="F1156" s="160">
        <v>-0.39999999999999858</v>
      </c>
      <c r="G1156" s="161">
        <v>4.5929161373517351</v>
      </c>
      <c r="H1156" s="160">
        <v>0.05</v>
      </c>
      <c r="I1156" s="162">
        <v>1.0886329840289635</v>
      </c>
      <c r="J1156" s="161">
        <v>4.5429161373517353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3123.38</v>
      </c>
      <c r="D1159" s="192">
        <v>3453.8799999999997</v>
      </c>
      <c r="E1159" s="174">
        <v>298.37999999999937</v>
      </c>
      <c r="F1159" s="177">
        <v>330.49999999999955</v>
      </c>
      <c r="G1159" s="185">
        <v>3453.8799999999997</v>
      </c>
      <c r="H1159" s="177">
        <v>2373.9271000000003</v>
      </c>
      <c r="I1159" s="176">
        <v>68.732182357233043</v>
      </c>
      <c r="J1159" s="185">
        <v>1079.9528999999993</v>
      </c>
      <c r="K1159" s="177">
        <v>153.43260000000055</v>
      </c>
      <c r="L1159" s="177">
        <v>25.315000000000055</v>
      </c>
      <c r="M1159" s="177">
        <v>13.170300000000225</v>
      </c>
      <c r="N1159" s="177">
        <v>37.739199999999983</v>
      </c>
      <c r="O1159" s="177">
        <v>1.0926610073308856</v>
      </c>
      <c r="P1159" s="177">
        <v>57.414275000000202</v>
      </c>
      <c r="Q1159" s="153">
        <v>16.809832572125931</v>
      </c>
      <c r="T1159" s="130"/>
    </row>
    <row r="1160" spans="1:20" ht="10.65" customHeight="1" x14ac:dyDescent="0.2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43383</v>
      </c>
      <c r="L1169" s="151">
        <v>43390</v>
      </c>
      <c r="M1169" s="151">
        <v>43397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84" t="s">
        <v>155</v>
      </c>
      <c r="D1171" s="284"/>
      <c r="E1171" s="284"/>
      <c r="F1171" s="284"/>
      <c r="G1171" s="284"/>
      <c r="H1171" s="284"/>
      <c r="I1171" s="284"/>
      <c r="J1171" s="284"/>
      <c r="K1171" s="284"/>
      <c r="L1171" s="284"/>
      <c r="M1171" s="284"/>
      <c r="N1171" s="284"/>
      <c r="O1171" s="284"/>
      <c r="P1171" s="28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5485.8692203891969</v>
      </c>
      <c r="D1172" s="197">
        <v>5722.7692203891966</v>
      </c>
      <c r="E1172" s="160">
        <v>-3.0779610802710522E-2</v>
      </c>
      <c r="F1172" s="160">
        <v>236.89999999999964</v>
      </c>
      <c r="G1172" s="161">
        <v>5722.7692203891966</v>
      </c>
      <c r="H1172" s="160">
        <v>3873.7499000000003</v>
      </c>
      <c r="I1172" s="162">
        <v>67.690129565220403</v>
      </c>
      <c r="J1172" s="161">
        <v>1849.0193203891963</v>
      </c>
      <c r="K1172" s="160">
        <v>75.228000000000065</v>
      </c>
      <c r="L1172" s="160">
        <v>60.794999999999618</v>
      </c>
      <c r="M1172" s="160">
        <v>32.088000000000648</v>
      </c>
      <c r="N1172" s="160">
        <v>40.503999999999905</v>
      </c>
      <c r="O1172" s="160">
        <v>0.70776923618886201</v>
      </c>
      <c r="P1172" s="160">
        <v>52.153750000000059</v>
      </c>
      <c r="Q1172" s="146">
        <v>33.453238173462012</v>
      </c>
      <c r="T1172" s="130"/>
    </row>
    <row r="1173" spans="1:20" ht="10.65" customHeight="1" x14ac:dyDescent="0.2">
      <c r="A1173" s="122"/>
      <c r="B1173" s="158" t="s">
        <v>81</v>
      </c>
      <c r="C1173" s="159">
        <v>86.302112390253583</v>
      </c>
      <c r="D1173" s="197">
        <v>31.702112390253589</v>
      </c>
      <c r="E1173" s="160">
        <v>2.1123902535862271E-3</v>
      </c>
      <c r="F1173" s="160">
        <v>-54.599999999999994</v>
      </c>
      <c r="G1173" s="161">
        <v>31.702112390253589</v>
      </c>
      <c r="H1173" s="160">
        <v>14.471</v>
      </c>
      <c r="I1173" s="162">
        <v>45.646800509258568</v>
      </c>
      <c r="J1173" s="161">
        <v>17.231112390253589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65" customHeight="1" x14ac:dyDescent="0.2">
      <c r="A1174" s="122"/>
      <c r="B1174" s="158" t="s">
        <v>82</v>
      </c>
      <c r="C1174" s="159">
        <v>22.847906058875736</v>
      </c>
      <c r="D1174" s="197">
        <v>52.047906058875732</v>
      </c>
      <c r="E1174" s="160">
        <v>4.7906058875732072E-2</v>
      </c>
      <c r="F1174" s="160">
        <v>29.199999999999996</v>
      </c>
      <c r="G1174" s="161">
        <v>52.047906058875732</v>
      </c>
      <c r="H1174" s="160">
        <v>0</v>
      </c>
      <c r="I1174" s="162">
        <v>0</v>
      </c>
      <c r="J1174" s="161">
        <v>52.047906058875732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65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65" customHeight="1" x14ac:dyDescent="0.2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6.0779061339530926E-3</v>
      </c>
      <c r="F1176" s="160">
        <v>2.5999999999999943</v>
      </c>
      <c r="G1176" s="161">
        <v>127.00607790613395</v>
      </c>
      <c r="H1176" s="160">
        <v>100.79900000000001</v>
      </c>
      <c r="I1176" s="162">
        <v>79.365493102225599</v>
      </c>
      <c r="J1176" s="161">
        <v>26.207077906133946</v>
      </c>
      <c r="K1176" s="160">
        <v>3.2849999999999966</v>
      </c>
      <c r="L1176" s="160">
        <v>0.70900000000000318</v>
      </c>
      <c r="M1176" s="160">
        <v>2.5589999999999975</v>
      </c>
      <c r="N1176" s="160">
        <v>2.342000000000013</v>
      </c>
      <c r="O1176" s="160">
        <v>1.8440062386076583</v>
      </c>
      <c r="P1176" s="160">
        <v>2.2237500000000026</v>
      </c>
      <c r="Q1176" s="146">
        <v>9.7850828133261007</v>
      </c>
      <c r="T1176" s="130"/>
    </row>
    <row r="1177" spans="1:20" ht="10.65" customHeight="1" x14ac:dyDescent="0.2">
      <c r="A1177" s="122"/>
      <c r="B1177" s="158" t="s">
        <v>85</v>
      </c>
      <c r="C1177" s="159">
        <v>1728.5236791920322</v>
      </c>
      <c r="D1177" s="197">
        <v>1692.4236791920323</v>
      </c>
      <c r="E1177" s="160">
        <v>2.367919203220481E-2</v>
      </c>
      <c r="F1177" s="160">
        <v>-36.099999999999909</v>
      </c>
      <c r="G1177" s="161">
        <v>1692.4236791920323</v>
      </c>
      <c r="H1177" s="160">
        <v>901.60400000000004</v>
      </c>
      <c r="I1177" s="162">
        <v>53.272948794383943</v>
      </c>
      <c r="J1177" s="161">
        <v>790.81967919203225</v>
      </c>
      <c r="K1177" s="160">
        <v>20.408999999999992</v>
      </c>
      <c r="L1177" s="160">
        <v>6.8920000000000528</v>
      </c>
      <c r="M1177" s="160">
        <v>7.0170000000000528</v>
      </c>
      <c r="N1177" s="160">
        <v>11.509999999999991</v>
      </c>
      <c r="O1177" s="160">
        <v>0.6800897518459974</v>
      </c>
      <c r="P1177" s="160">
        <v>11.457000000000022</v>
      </c>
      <c r="Q1177" s="146" t="s">
        <v>186</v>
      </c>
      <c r="T1177" s="130"/>
    </row>
    <row r="1178" spans="1:20" ht="10.65" customHeight="1" x14ac:dyDescent="0.2">
      <c r="A1178" s="122"/>
      <c r="B1178" s="158" t="s">
        <v>86</v>
      </c>
      <c r="C1178" s="159">
        <v>412.51663998114537</v>
      </c>
      <c r="D1178" s="197">
        <v>313.41663998114541</v>
      </c>
      <c r="E1178" s="160">
        <v>1.6639981145431193E-2</v>
      </c>
      <c r="F1178" s="160">
        <v>-99.099999999999966</v>
      </c>
      <c r="G1178" s="161">
        <v>313.41663998114541</v>
      </c>
      <c r="H1178" s="160">
        <v>186.745</v>
      </c>
      <c r="I1178" s="162">
        <v>59.583626450476352</v>
      </c>
      <c r="J1178" s="161">
        <v>126.6716399811454</v>
      </c>
      <c r="K1178" s="160">
        <v>0.21500000000000341</v>
      </c>
      <c r="L1178" s="160">
        <v>2.3919999999999959</v>
      </c>
      <c r="M1178" s="160">
        <v>6.0600000000000023</v>
      </c>
      <c r="N1178" s="160">
        <v>2.3389999999999986</v>
      </c>
      <c r="O1178" s="160">
        <v>0.74629094362721415</v>
      </c>
      <c r="P1178" s="160">
        <v>2.7515000000000001</v>
      </c>
      <c r="Q1178" s="146">
        <v>44.037303282262549</v>
      </c>
      <c r="T1178" s="130"/>
    </row>
    <row r="1179" spans="1:20" ht="10.65" customHeight="1" x14ac:dyDescent="0.2">
      <c r="A1179" s="122"/>
      <c r="B1179" s="158" t="s">
        <v>87</v>
      </c>
      <c r="C1179" s="159">
        <v>376.24333155334256</v>
      </c>
      <c r="D1179" s="197">
        <v>425.44333155334255</v>
      </c>
      <c r="E1179" s="160">
        <v>4.3331553342568441E-2</v>
      </c>
      <c r="F1179" s="160">
        <v>49.199999999999989</v>
      </c>
      <c r="G1179" s="161">
        <v>425.44333155334255</v>
      </c>
      <c r="H1179" s="160">
        <v>474.60300000000001</v>
      </c>
      <c r="I1179" s="162">
        <v>111.55492748403644</v>
      </c>
      <c r="J1179" s="161">
        <v>-49.159668446657463</v>
      </c>
      <c r="K1179" s="160">
        <v>12.906000000000006</v>
      </c>
      <c r="L1179" s="160">
        <v>5.9989999999999668</v>
      </c>
      <c r="M1179" s="160">
        <v>8.4730000000000132</v>
      </c>
      <c r="N1179" s="160">
        <v>10.028999999999996</v>
      </c>
      <c r="O1179" s="160">
        <v>2.3573057223350911</v>
      </c>
      <c r="P1179" s="160">
        <v>9.3517499999999956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65" customHeight="1" x14ac:dyDescent="0.2">
      <c r="A1182" s="122"/>
      <c r="B1182" s="165" t="s">
        <v>91</v>
      </c>
      <c r="C1182" s="159">
        <v>8586.6089674709801</v>
      </c>
      <c r="D1182" s="197">
        <v>8716.4089674709794</v>
      </c>
      <c r="E1182" s="160">
        <v>0.10896747098076531</v>
      </c>
      <c r="F1182" s="160">
        <v>129.79999999999927</v>
      </c>
      <c r="G1182" s="161">
        <v>8716.4089674709794</v>
      </c>
      <c r="H1182" s="160">
        <v>5551.9719000000005</v>
      </c>
      <c r="I1182" s="162">
        <v>63.695633382044903</v>
      </c>
      <c r="J1182" s="161">
        <v>3164.4370674709799</v>
      </c>
      <c r="K1182" s="160">
        <v>112.04300000000006</v>
      </c>
      <c r="L1182" s="160">
        <v>76.786999999999637</v>
      </c>
      <c r="M1182" s="160">
        <v>56.197000000000713</v>
      </c>
      <c r="N1182" s="160">
        <v>66.723999999999904</v>
      </c>
      <c r="O1182" s="160">
        <v>0.76549873060120455</v>
      </c>
      <c r="P1182" s="166">
        <v>77.937750000000065</v>
      </c>
      <c r="Q1182" s="146">
        <v>38.60210959991759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6.4172891791827169E-3</v>
      </c>
      <c r="F1184" s="160">
        <v>75.099999999999994</v>
      </c>
      <c r="G1184" s="161">
        <v>274.80641728917914</v>
      </c>
      <c r="H1184" s="160">
        <v>93.269499999999994</v>
      </c>
      <c r="I1184" s="162">
        <v>33.94007349611941</v>
      </c>
      <c r="J1184" s="161">
        <v>181.53691728917914</v>
      </c>
      <c r="K1184" s="160">
        <v>3.0149999999999864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0.75374999999999659</v>
      </c>
      <c r="Q1184" s="146" t="s">
        <v>186</v>
      </c>
      <c r="T1184" s="130"/>
    </row>
    <row r="1185" spans="1:20" ht="10.65" customHeight="1" x14ac:dyDescent="0.2">
      <c r="A1185" s="122"/>
      <c r="B1185" s="158" t="s">
        <v>93</v>
      </c>
      <c r="C1185" s="159">
        <v>61.281478318516371</v>
      </c>
      <c r="D1185" s="197">
        <v>59.081478318516368</v>
      </c>
      <c r="E1185" s="160">
        <v>-1.8521681483626651E-2</v>
      </c>
      <c r="F1185" s="160">
        <v>-2.2000000000000028</v>
      </c>
      <c r="G1185" s="161">
        <v>59.081478318516368</v>
      </c>
      <c r="H1185" s="160">
        <v>4.0949999999999998</v>
      </c>
      <c r="I1185" s="162">
        <v>6.931106188513585</v>
      </c>
      <c r="J1185" s="161">
        <v>54.986478318516369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3.9140455165124877E-2</v>
      </c>
      <c r="F1188" s="160">
        <v>-74.599999999999909</v>
      </c>
      <c r="G1188" s="161">
        <v>1903.4391404551652</v>
      </c>
      <c r="H1188" s="160">
        <v>919.98649999999998</v>
      </c>
      <c r="I1188" s="162">
        <v>48.332856062842417</v>
      </c>
      <c r="J1188" s="161">
        <v>983.45264045516524</v>
      </c>
      <c r="K1188" s="160">
        <v>10.627200000000016</v>
      </c>
      <c r="L1188" s="160">
        <v>5.0085000000000264</v>
      </c>
      <c r="M1188" s="160">
        <v>11.766799999999876</v>
      </c>
      <c r="N1188" s="160">
        <v>4.0380000000000109</v>
      </c>
      <c r="O1188" s="160">
        <v>0.21214232250338266</v>
      </c>
      <c r="P1188" s="160">
        <v>7.8601249999999823</v>
      </c>
      <c r="Q1188" s="146" t="s">
        <v>186</v>
      </c>
      <c r="T1188" s="130"/>
    </row>
    <row r="1189" spans="1:20" ht="10.65" customHeight="1" x14ac:dyDescent="0.2">
      <c r="A1189" s="122"/>
      <c r="B1189" s="158" t="s">
        <v>97</v>
      </c>
      <c r="C1189" s="159">
        <v>449.85942859833608</v>
      </c>
      <c r="D1189" s="197">
        <v>332.4594285983361</v>
      </c>
      <c r="E1189" s="160">
        <v>-4.0571401663896722E-2</v>
      </c>
      <c r="F1189" s="160">
        <v>-117.39999999999998</v>
      </c>
      <c r="G1189" s="161">
        <v>332.4594285983361</v>
      </c>
      <c r="H1189" s="160">
        <v>121.02619999999999</v>
      </c>
      <c r="I1189" s="162">
        <v>36.403299046218024</v>
      </c>
      <c r="J1189" s="161">
        <v>211.43322859833611</v>
      </c>
      <c r="K1189" s="160">
        <v>3.9372000000000043</v>
      </c>
      <c r="L1189" s="160">
        <v>2.7439999999999998</v>
      </c>
      <c r="M1189" s="160">
        <v>0</v>
      </c>
      <c r="N1189" s="160">
        <v>0.22499999999999432</v>
      </c>
      <c r="O1189" s="160">
        <v>6.7677430881898704E-2</v>
      </c>
      <c r="P1189" s="160">
        <v>1.7265499999999996</v>
      </c>
      <c r="Q1189" s="146" t="s">
        <v>186</v>
      </c>
      <c r="T1189" s="130"/>
    </row>
    <row r="1190" spans="1:20" ht="10.65" customHeight="1" x14ac:dyDescent="0.2">
      <c r="A1190" s="122"/>
      <c r="B1190" s="158" t="s">
        <v>98</v>
      </c>
      <c r="C1190" s="159">
        <v>53.001867277179521</v>
      </c>
      <c r="D1190" s="197">
        <v>62.601867277179522</v>
      </c>
      <c r="E1190" s="160">
        <v>1.8672771795209542E-3</v>
      </c>
      <c r="F1190" s="160">
        <v>9.6000000000000014</v>
      </c>
      <c r="G1190" s="161">
        <v>62.601867277179522</v>
      </c>
      <c r="H1190" s="160">
        <v>4.3760000000000003</v>
      </c>
      <c r="I1190" s="162">
        <v>6.9902068266184108</v>
      </c>
      <c r="J1190" s="161">
        <v>58.225867277179525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65" customHeight="1" x14ac:dyDescent="0.2">
      <c r="A1191" s="122"/>
      <c r="B1191" s="158" t="s">
        <v>99</v>
      </c>
      <c r="C1191" s="159">
        <v>66.523188023824318</v>
      </c>
      <c r="D1191" s="197">
        <v>42.623188023824319</v>
      </c>
      <c r="E1191" s="160">
        <v>2.3188023824317838E-2</v>
      </c>
      <c r="F1191" s="160">
        <v>-23.9</v>
      </c>
      <c r="G1191" s="161">
        <v>42.623188023824319</v>
      </c>
      <c r="H1191" s="160">
        <v>0</v>
      </c>
      <c r="I1191" s="162">
        <v>0</v>
      </c>
      <c r="J1191" s="161">
        <v>42.623188023824319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65" customHeight="1" x14ac:dyDescent="0.2">
      <c r="A1192" s="122"/>
      <c r="B1192" s="158" t="s">
        <v>100</v>
      </c>
      <c r="C1192" s="159">
        <v>1.330011811567799</v>
      </c>
      <c r="D1192" s="197">
        <v>1.330011811567799</v>
      </c>
      <c r="E1192" s="160">
        <v>3.0011811567798974E-2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57.72477004092174</v>
      </c>
      <c r="D1194" s="197">
        <v>57.72477004092174</v>
      </c>
      <c r="E1194" s="160">
        <v>2.4770040921737291E-2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65" customHeight="1" x14ac:dyDescent="0.2">
      <c r="A1195" s="122"/>
      <c r="B1195" s="158" t="s">
        <v>103</v>
      </c>
      <c r="C1195" s="159">
        <v>58.94894950345352</v>
      </c>
      <c r="D1195" s="197">
        <v>58.94894950345352</v>
      </c>
      <c r="E1195" s="160">
        <v>4.8949503453521004E-2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65" customHeight="1" x14ac:dyDescent="0.2">
      <c r="A1196" s="122"/>
      <c r="B1196" s="1" t="s">
        <v>104</v>
      </c>
      <c r="C1196" s="159">
        <v>5.3675561049470462</v>
      </c>
      <c r="D1196" s="197">
        <v>-3.2443895052954197E-2</v>
      </c>
      <c r="E1196" s="160">
        <v>-3.2443895052954197E-2</v>
      </c>
      <c r="F1196" s="160">
        <v>-5.4</v>
      </c>
      <c r="G1196" s="161">
        <v>-3.2443895052954197E-2</v>
      </c>
      <c r="H1196" s="160">
        <v>0</v>
      </c>
      <c r="I1196" s="162" t="s">
        <v>119</v>
      </c>
      <c r="J1196" s="161">
        <v>-3.2443895052954197E-2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11518.391774894069</v>
      </c>
      <c r="D1197" s="197">
        <v>11509.391774894069</v>
      </c>
      <c r="E1197" s="160">
        <v>0.19177489407047688</v>
      </c>
      <c r="F1197" s="160">
        <v>-9</v>
      </c>
      <c r="G1197" s="161">
        <v>11509.391774894069</v>
      </c>
      <c r="H1197" s="160">
        <v>6694.7251000000006</v>
      </c>
      <c r="I1197" s="162">
        <v>58.167496866372133</v>
      </c>
      <c r="J1197" s="161">
        <v>4814.6666748940688</v>
      </c>
      <c r="K1197" s="160">
        <v>129.62239999999929</v>
      </c>
      <c r="L1197" s="160">
        <v>84.539500000000771</v>
      </c>
      <c r="M1197" s="160">
        <v>67.963800000000447</v>
      </c>
      <c r="N1197" s="160">
        <v>70.986999999998261</v>
      </c>
      <c r="O1197" s="160">
        <v>0.61677455584443008</v>
      </c>
      <c r="P1197" s="160">
        <v>88.278174999999692</v>
      </c>
      <c r="Q1197" s="146" t="s">
        <v>186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667.79387225611026</v>
      </c>
      <c r="D1200" s="159">
        <v>640.79387225611026</v>
      </c>
      <c r="E1200" s="170">
        <v>0</v>
      </c>
      <c r="F1200" s="160">
        <v>-27</v>
      </c>
      <c r="G1200" s="161">
        <v>640.79387225611026</v>
      </c>
      <c r="H1200" s="160">
        <v>296.45499999999998</v>
      </c>
      <c r="I1200" s="162">
        <v>46.263707072640969</v>
      </c>
      <c r="J1200" s="161">
        <v>344.33887225611028</v>
      </c>
      <c r="K1200" s="160">
        <v>7.5040000000000191</v>
      </c>
      <c r="L1200" s="160">
        <v>5.0810000000000173</v>
      </c>
      <c r="M1200" s="160">
        <v>7.9309999999999832</v>
      </c>
      <c r="N1200" s="160">
        <v>5.6639999999999873</v>
      </c>
      <c r="O1200" s="160">
        <v>0.88390358354366716</v>
      </c>
      <c r="P1200" s="160">
        <v>6.5450000000000017</v>
      </c>
      <c r="Q1200" s="146" t="s">
        <v>186</v>
      </c>
      <c r="T1200" s="130"/>
    </row>
    <row r="1201" spans="1:20" ht="10.65" customHeight="1" x14ac:dyDescent="0.2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5.3999999999998636</v>
      </c>
      <c r="G1201" s="161">
        <v>1389.2778167512395</v>
      </c>
      <c r="H1201" s="160">
        <v>892.81</v>
      </c>
      <c r="I1201" s="162">
        <v>64.264324185913651</v>
      </c>
      <c r="J1201" s="161">
        <v>496.46781675123952</v>
      </c>
      <c r="K1201" s="160">
        <v>27.666000000000054</v>
      </c>
      <c r="L1201" s="160">
        <v>22.076999999999998</v>
      </c>
      <c r="M1201" s="160">
        <v>21.442999999999984</v>
      </c>
      <c r="N1201" s="160">
        <v>30.573999999999955</v>
      </c>
      <c r="O1201" s="160">
        <v>2.2007117389591531</v>
      </c>
      <c r="P1201" s="160">
        <v>25.439999999999998</v>
      </c>
      <c r="Q1201" s="146">
        <v>17.515244369152498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13589.462</v>
      </c>
      <c r="D1204" s="192">
        <v>13539.462</v>
      </c>
      <c r="E1204" s="174">
        <v>0.19177489407047688</v>
      </c>
      <c r="F1204" s="177">
        <v>-50</v>
      </c>
      <c r="G1204" s="185">
        <v>13539.462</v>
      </c>
      <c r="H1204" s="177">
        <v>7883.9901000000009</v>
      </c>
      <c r="I1204" s="176">
        <v>58.229714740511852</v>
      </c>
      <c r="J1204" s="185">
        <v>5655.4718999999986</v>
      </c>
      <c r="K1204" s="177">
        <v>164.79239999999936</v>
      </c>
      <c r="L1204" s="177">
        <v>111.69750000000022</v>
      </c>
      <c r="M1204" s="177">
        <v>97.337800000001153</v>
      </c>
      <c r="N1204" s="177">
        <v>107.22499999999764</v>
      </c>
      <c r="O1204" s="177">
        <v>0.79194431802384491</v>
      </c>
      <c r="P1204" s="186">
        <v>120.26317499999959</v>
      </c>
      <c r="Q1204" s="153">
        <v>45.025799044470745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43383</v>
      </c>
      <c r="L1209" s="151">
        <v>43390</v>
      </c>
      <c r="M1209" s="151">
        <v>43397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2" t="s">
        <v>156</v>
      </c>
      <c r="D1211" s="272"/>
      <c r="E1211" s="272"/>
      <c r="F1211" s="272"/>
      <c r="G1211" s="272"/>
      <c r="H1211" s="272"/>
      <c r="I1211" s="272"/>
      <c r="J1211" s="272"/>
      <c r="K1211" s="272"/>
      <c r="L1211" s="272"/>
      <c r="M1211" s="272"/>
      <c r="N1211" s="272"/>
      <c r="O1211" s="272"/>
      <c r="P1211" s="273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801.17817724187694</v>
      </c>
      <c r="D1212" s="197">
        <v>866.27817724187696</v>
      </c>
      <c r="E1212" s="160">
        <v>-2.1822758123107633E-2</v>
      </c>
      <c r="F1212" s="160">
        <v>65.100000000000023</v>
      </c>
      <c r="G1212" s="161">
        <v>866.27817724187696</v>
      </c>
      <c r="H1212" s="160">
        <v>615.36539999999991</v>
      </c>
      <c r="I1212" s="162">
        <v>71.03554218106332</v>
      </c>
      <c r="J1212" s="161">
        <v>250.91277724187705</v>
      </c>
      <c r="K1212" s="160">
        <v>4.0380000000000109</v>
      </c>
      <c r="L1212" s="160">
        <v>9.3639999999999191</v>
      </c>
      <c r="M1212" s="160">
        <v>11.572000000000003</v>
      </c>
      <c r="N1212" s="160">
        <v>6.3509999999999991</v>
      </c>
      <c r="O1212" s="160">
        <v>0.73313632581866495</v>
      </c>
      <c r="P1212" s="160">
        <v>7.8312499999999829</v>
      </c>
      <c r="Q1212" s="146">
        <v>30.039939631843907</v>
      </c>
      <c r="T1212" s="130"/>
    </row>
    <row r="1213" spans="1:20" ht="10.65" customHeight="1" x14ac:dyDescent="0.2">
      <c r="A1213" s="122"/>
      <c r="B1213" s="158" t="s">
        <v>81</v>
      </c>
      <c r="C1213" s="159">
        <v>86.891331549426368</v>
      </c>
      <c r="D1213" s="197">
        <v>90.891331549426368</v>
      </c>
      <c r="E1213" s="160">
        <v>-8.6684505736371875E-3</v>
      </c>
      <c r="F1213" s="160">
        <v>4</v>
      </c>
      <c r="G1213" s="161">
        <v>90.891331549426368</v>
      </c>
      <c r="H1213" s="160">
        <v>23.949000000000002</v>
      </c>
      <c r="I1213" s="162">
        <v>26.349047364298567</v>
      </c>
      <c r="J1213" s="161">
        <v>66.94233154942637</v>
      </c>
      <c r="K1213" s="160">
        <v>0</v>
      </c>
      <c r="L1213" s="160">
        <v>0</v>
      </c>
      <c r="M1213" s="160">
        <v>0</v>
      </c>
      <c r="N1213" s="160">
        <v>0.50349999999999895</v>
      </c>
      <c r="O1213" s="160">
        <v>0.55395821737543538</v>
      </c>
      <c r="P1213" s="160">
        <v>0.12587499999999974</v>
      </c>
      <c r="Q1213" s="146" t="s">
        <v>186</v>
      </c>
      <c r="T1213" s="130"/>
    </row>
    <row r="1214" spans="1:20" ht="10.65" customHeight="1" x14ac:dyDescent="0.2">
      <c r="A1214" s="122"/>
      <c r="B1214" s="158" t="s">
        <v>82</v>
      </c>
      <c r="C1214" s="159">
        <v>119.845216053577</v>
      </c>
      <c r="D1214" s="197">
        <v>66.745216053576996</v>
      </c>
      <c r="E1214" s="160">
        <v>4.5216053577007642E-2</v>
      </c>
      <c r="F1214" s="160">
        <v>-53.100000000000009</v>
      </c>
      <c r="G1214" s="161">
        <v>66.745216053576996</v>
      </c>
      <c r="H1214" s="160">
        <v>54.707000000000001</v>
      </c>
      <c r="I1214" s="162">
        <v>81.963926757067043</v>
      </c>
      <c r="J1214" s="161">
        <v>12.038216053576996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186</v>
      </c>
      <c r="T1214" s="130"/>
    </row>
    <row r="1215" spans="1:20" ht="10.65" customHeight="1" x14ac:dyDescent="0.2">
      <c r="A1215" s="122"/>
      <c r="B1215" s="158" t="s">
        <v>83</v>
      </c>
      <c r="C1215" s="159">
        <v>113.13602594259079</v>
      </c>
      <c r="D1215" s="197">
        <v>121.0360259425908</v>
      </c>
      <c r="E1215" s="160">
        <v>3.6025942590796944E-2</v>
      </c>
      <c r="F1215" s="160">
        <v>7.9000000000000057</v>
      </c>
      <c r="G1215" s="161">
        <v>121.0360259425908</v>
      </c>
      <c r="H1215" s="160">
        <v>5.8769999999999998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65" customHeight="1" x14ac:dyDescent="0.2">
      <c r="A1216" s="122"/>
      <c r="B1216" s="158" t="s">
        <v>84</v>
      </c>
      <c r="C1216" s="159">
        <v>2.9351752366334098</v>
      </c>
      <c r="D1216" s="197">
        <v>2.9351752366334098</v>
      </c>
      <c r="E1216" s="160">
        <v>3.5175236633409934E-2</v>
      </c>
      <c r="F1216" s="160">
        <v>0</v>
      </c>
      <c r="G1216" s="161">
        <v>2.9351752366334098</v>
      </c>
      <c r="H1216" s="160">
        <v>0.36099999999999999</v>
      </c>
      <c r="I1216" s="162">
        <v>12.299095314461026</v>
      </c>
      <c r="J1216" s="161">
        <v>2.5741752366334101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65" customHeight="1" x14ac:dyDescent="0.2">
      <c r="A1217" s="122"/>
      <c r="B1217" s="158" t="s">
        <v>85</v>
      </c>
      <c r="C1217" s="159">
        <v>9.9363882501645087</v>
      </c>
      <c r="D1217" s="197">
        <v>15.436388250164509</v>
      </c>
      <c r="E1217" s="160">
        <v>3.6388250164508307E-2</v>
      </c>
      <c r="F1217" s="160">
        <v>5.5</v>
      </c>
      <c r="G1217" s="161">
        <v>15.436388250164509</v>
      </c>
      <c r="H1217" s="160">
        <v>6.8369999999999997</v>
      </c>
      <c r="I1217" s="162">
        <v>44.291448810424527</v>
      </c>
      <c r="J1217" s="161">
        <v>8.5993882501645089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65" customHeight="1" x14ac:dyDescent="0.2">
      <c r="A1218" s="122"/>
      <c r="B1218" s="158" t="s">
        <v>86</v>
      </c>
      <c r="C1218" s="159">
        <v>40.07119636712153</v>
      </c>
      <c r="D1218" s="197">
        <v>38.171196367121532</v>
      </c>
      <c r="E1218" s="160">
        <v>-2.8803632878471319E-2</v>
      </c>
      <c r="F1218" s="160">
        <v>-1.8999999999999986</v>
      </c>
      <c r="G1218" s="161">
        <v>38.171196367121532</v>
      </c>
      <c r="H1218" s="160">
        <v>8.4879999999999995</v>
      </c>
      <c r="I1218" s="162">
        <v>22.236662216097251</v>
      </c>
      <c r="J1218" s="161">
        <v>29.683196367121532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186</v>
      </c>
      <c r="T1218" s="130"/>
    </row>
    <row r="1219" spans="1:20" ht="10.65" customHeight="1" x14ac:dyDescent="0.2">
      <c r="A1219" s="122"/>
      <c r="B1219" s="158" t="s">
        <v>87</v>
      </c>
      <c r="C1219" s="159">
        <v>40.818794883600461</v>
      </c>
      <c r="D1219" s="197">
        <v>40.318794883600461</v>
      </c>
      <c r="E1219" s="160">
        <v>1.8794883600463663E-2</v>
      </c>
      <c r="F1219" s="160">
        <v>-0.5</v>
      </c>
      <c r="G1219" s="161">
        <v>40.318794883600461</v>
      </c>
      <c r="H1219" s="160">
        <v>28.016000000000002</v>
      </c>
      <c r="I1219" s="162">
        <v>69.486203843348065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41.503211799371016</v>
      </c>
      <c r="D1221" s="197">
        <v>53.603211799371017</v>
      </c>
      <c r="E1221" s="160">
        <v>3.2117993710158999E-3</v>
      </c>
      <c r="F1221" s="160">
        <v>12.100000000000001</v>
      </c>
      <c r="G1221" s="161">
        <v>53.603211799371017</v>
      </c>
      <c r="H1221" s="160">
        <v>0.33800000000000002</v>
      </c>
      <c r="I1221" s="162">
        <v>0.63055923078841736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65" customHeight="1" x14ac:dyDescent="0.2">
      <c r="A1222" s="122"/>
      <c r="B1222" s="165" t="s">
        <v>91</v>
      </c>
      <c r="C1222" s="159">
        <v>1256.315517324362</v>
      </c>
      <c r="D1222" s="197">
        <v>1295.4155173243621</v>
      </c>
      <c r="E1222" s="160">
        <v>0.11551732436198625</v>
      </c>
      <c r="F1222" s="160">
        <v>39.100000000000136</v>
      </c>
      <c r="G1222" s="161">
        <v>1295.4155173243621</v>
      </c>
      <c r="H1222" s="160">
        <v>743.93839999999966</v>
      </c>
      <c r="I1222" s="162">
        <v>57.428554008414217</v>
      </c>
      <c r="J1222" s="161">
        <v>551.47711732436221</v>
      </c>
      <c r="K1222" s="160">
        <v>4.0380000000000109</v>
      </c>
      <c r="L1222" s="160">
        <v>9.3639999999999191</v>
      </c>
      <c r="M1222" s="160">
        <v>11.572000000000003</v>
      </c>
      <c r="N1222" s="160">
        <v>6.854499999999998</v>
      </c>
      <c r="O1222" s="160">
        <v>0.52913523949116659</v>
      </c>
      <c r="P1222" s="166">
        <v>7.9571249999999827</v>
      </c>
      <c r="Q1222" s="146" t="s">
        <v>186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29.057653574620833</v>
      </c>
      <c r="D1224" s="197">
        <v>18.057653574620833</v>
      </c>
      <c r="E1224" s="160">
        <v>-4.2346425379168551E-2</v>
      </c>
      <c r="F1224" s="160">
        <v>-11</v>
      </c>
      <c r="G1224" s="161">
        <v>18.057653574620833</v>
      </c>
      <c r="H1224" s="160">
        <v>4.1059999999999999</v>
      </c>
      <c r="I1224" s="162">
        <v>22.738280934632538</v>
      </c>
      <c r="J1224" s="161">
        <v>13.951653574620833</v>
      </c>
      <c r="K1224" s="160">
        <v>8.0000000000000071E-2</v>
      </c>
      <c r="L1224" s="160">
        <v>0</v>
      </c>
      <c r="M1224" s="160">
        <v>0.22299999999999986</v>
      </c>
      <c r="N1224" s="160">
        <v>0</v>
      </c>
      <c r="O1224" s="160">
        <v>0</v>
      </c>
      <c r="P1224" s="160">
        <v>7.5749999999999984E-2</v>
      </c>
      <c r="Q1224" s="146" t="s">
        <v>186</v>
      </c>
      <c r="T1224" s="130"/>
    </row>
    <row r="1225" spans="1:20" ht="10.65" customHeight="1" x14ac:dyDescent="0.2">
      <c r="A1225" s="184"/>
      <c r="B1225" s="158" t="s">
        <v>93</v>
      </c>
      <c r="C1225" s="159">
        <v>70.435964483471011</v>
      </c>
      <c r="D1225" s="197">
        <v>77.835964483471017</v>
      </c>
      <c r="E1225" s="160">
        <v>3.5964483471005337E-2</v>
      </c>
      <c r="F1225" s="160">
        <v>7.4000000000000057</v>
      </c>
      <c r="G1225" s="161">
        <v>77.835964483471017</v>
      </c>
      <c r="H1225" s="160">
        <v>1.5652999999999999</v>
      </c>
      <c r="I1225" s="162">
        <v>2.0110240945654394</v>
      </c>
      <c r="J1225" s="161">
        <v>76.270664483471023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14.664735686681368</v>
      </c>
      <c r="D1227" s="197">
        <v>8.5647356866813684</v>
      </c>
      <c r="E1227" s="160">
        <v>-3.5264313318631224E-2</v>
      </c>
      <c r="F1227" s="160">
        <v>-6.1</v>
      </c>
      <c r="G1227" s="161">
        <v>8.5647356866813684</v>
      </c>
      <c r="H1227" s="160">
        <v>0.27960000000000002</v>
      </c>
      <c r="I1227" s="162">
        <v>3.2645490792528866</v>
      </c>
      <c r="J1227" s="161">
        <v>8.2851356866813681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65" customHeight="1" x14ac:dyDescent="0.2">
      <c r="A1228" s="122"/>
      <c r="B1228" s="158" t="s">
        <v>96</v>
      </c>
      <c r="C1228" s="159">
        <v>37.471866393996102</v>
      </c>
      <c r="D1228" s="197">
        <v>39.471866393996102</v>
      </c>
      <c r="E1228" s="160">
        <v>-2.8133606003898137E-2</v>
      </c>
      <c r="F1228" s="160">
        <v>2</v>
      </c>
      <c r="G1228" s="161">
        <v>39.471866393996102</v>
      </c>
      <c r="H1228" s="160">
        <v>22.2897</v>
      </c>
      <c r="I1228" s="162">
        <v>56.469840512508398</v>
      </c>
      <c r="J1228" s="161">
        <v>17.182166393996102</v>
      </c>
      <c r="K1228" s="160">
        <v>0.12700000000000244</v>
      </c>
      <c r="L1228" s="160">
        <v>0</v>
      </c>
      <c r="M1228" s="160">
        <v>0</v>
      </c>
      <c r="N1228" s="160">
        <v>2.1340000000000003</v>
      </c>
      <c r="O1228" s="160">
        <v>5.4063823045484218</v>
      </c>
      <c r="P1228" s="160">
        <v>0.5652500000000007</v>
      </c>
      <c r="Q1228" s="146">
        <v>28.397463766468078</v>
      </c>
      <c r="T1228" s="130"/>
    </row>
    <row r="1229" spans="1:20" ht="10.65" customHeight="1" x14ac:dyDescent="0.2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-2.8811952169178312E-2</v>
      </c>
      <c r="F1229" s="160">
        <v>-0.89999999999997726</v>
      </c>
      <c r="G1229" s="161">
        <v>257.17118804783087</v>
      </c>
      <c r="H1229" s="160">
        <v>0.36399999999999999</v>
      </c>
      <c r="I1229" s="162">
        <v>0.14153996128535992</v>
      </c>
      <c r="J1229" s="161">
        <v>256.80718804783089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65" customHeight="1" x14ac:dyDescent="0.2">
      <c r="A1230" s="122"/>
      <c r="B1230" s="158" t="s">
        <v>98</v>
      </c>
      <c r="C1230" s="159">
        <v>59.725556408288575</v>
      </c>
      <c r="D1230" s="197">
        <v>45.825556408288577</v>
      </c>
      <c r="E1230" s="160">
        <v>2.5556408288572641E-2</v>
      </c>
      <c r="F1230" s="160">
        <v>-13.899999999999999</v>
      </c>
      <c r="G1230" s="161">
        <v>45.825556408288577</v>
      </c>
      <c r="H1230" s="160">
        <v>0</v>
      </c>
      <c r="I1230" s="162">
        <v>0</v>
      </c>
      <c r="J1230" s="161">
        <v>45.825556408288577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65" customHeight="1" x14ac:dyDescent="0.2">
      <c r="A1231" s="122"/>
      <c r="B1231" s="158" t="s">
        <v>99</v>
      </c>
      <c r="C1231" s="159">
        <v>43.399948836019448</v>
      </c>
      <c r="D1231" s="197">
        <v>21.399948836019448</v>
      </c>
      <c r="E1231" s="160">
        <v>-5.1163980550938959E-5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65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65" customHeight="1" x14ac:dyDescent="0.2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2.1105141980046149E-2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65" customHeight="1" x14ac:dyDescent="0.2">
      <c r="A1234" s="122"/>
      <c r="B1234" s="158" t="s">
        <v>102</v>
      </c>
      <c r="C1234" s="159">
        <v>88.839089281146087</v>
      </c>
      <c r="D1234" s="197">
        <v>94.239089281146093</v>
      </c>
      <c r="E1234" s="160">
        <v>3.9089281146090116E-2</v>
      </c>
      <c r="F1234" s="160">
        <v>5.4000000000000057</v>
      </c>
      <c r="G1234" s="161">
        <v>94.239089281146093</v>
      </c>
      <c r="H1234" s="160">
        <v>0</v>
      </c>
      <c r="I1234" s="162">
        <v>0</v>
      </c>
      <c r="J1234" s="161">
        <v>94.239089281146093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0.21407009465336407</v>
      </c>
      <c r="D1236" s="197">
        <v>1.4070094653364063E-2</v>
      </c>
      <c r="E1236" s="160">
        <v>1.4070094653364063E-2</v>
      </c>
      <c r="F1236" s="160">
        <v>-0.2</v>
      </c>
      <c r="G1236" s="161">
        <v>1.4070094653364063E-2</v>
      </c>
      <c r="H1236" s="160">
        <v>0</v>
      </c>
      <c r="I1236" s="162">
        <v>0</v>
      </c>
      <c r="J1236" s="161">
        <v>1.4070094653364063E-2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65" customHeight="1" x14ac:dyDescent="0.2">
      <c r="A1237" s="122"/>
      <c r="B1237" s="165" t="s">
        <v>106</v>
      </c>
      <c r="C1237" s="169">
        <v>1863.2166952730497</v>
      </c>
      <c r="D1237" s="197">
        <v>1863.0166952730499</v>
      </c>
      <c r="E1237" s="160">
        <v>0.11669527304979965</v>
      </c>
      <c r="F1237" s="160">
        <v>-0.1999999999998181</v>
      </c>
      <c r="G1237" s="161">
        <v>1863.0166952730499</v>
      </c>
      <c r="H1237" s="160">
        <v>772.54299999999967</v>
      </c>
      <c r="I1237" s="162">
        <v>41.467314917796436</v>
      </c>
      <c r="J1237" s="161">
        <v>1090.4736952730502</v>
      </c>
      <c r="K1237" s="160">
        <v>4.2450000000001182</v>
      </c>
      <c r="L1237" s="160">
        <v>9.3640000000000327</v>
      </c>
      <c r="M1237" s="160">
        <v>11.794999999999845</v>
      </c>
      <c r="N1237" s="160">
        <v>8.9885000000000446</v>
      </c>
      <c r="O1237" s="160">
        <v>0.48247017983285756</v>
      </c>
      <c r="P1237" s="160">
        <v>8.5981250000000102</v>
      </c>
      <c r="Q1237" s="146" t="s">
        <v>186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65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0.11669527304979965</v>
      </c>
      <c r="F1244" s="177">
        <v>0</v>
      </c>
      <c r="G1244" s="185">
        <v>1899.9250000000002</v>
      </c>
      <c r="H1244" s="177">
        <v>772.54299999999967</v>
      </c>
      <c r="I1244" s="176">
        <v>40.661762964327522</v>
      </c>
      <c r="J1244" s="185">
        <v>1127.3820000000005</v>
      </c>
      <c r="K1244" s="177">
        <v>4.2450000000001182</v>
      </c>
      <c r="L1244" s="177">
        <v>9.3640000000000327</v>
      </c>
      <c r="M1244" s="177">
        <v>11.794999999999845</v>
      </c>
      <c r="N1244" s="177">
        <v>8.9885000000000446</v>
      </c>
      <c r="O1244" s="177">
        <v>0.47309762227456575</v>
      </c>
      <c r="P1244" s="177">
        <v>8.5981250000000102</v>
      </c>
      <c r="Q1244" s="153" t="s">
        <v>186</v>
      </c>
      <c r="T1244" s="130"/>
    </row>
    <row r="1245" spans="1:20" ht="10.65" customHeight="1" x14ac:dyDescent="0.2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43383</v>
      </c>
      <c r="L1254" s="151">
        <v>43390</v>
      </c>
      <c r="M1254" s="151">
        <v>43397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81" t="s">
        <v>129</v>
      </c>
      <c r="D1256" s="281"/>
      <c r="E1256" s="281"/>
      <c r="F1256" s="281"/>
      <c r="G1256" s="281"/>
      <c r="H1256" s="281"/>
      <c r="I1256" s="281"/>
      <c r="J1256" s="281"/>
      <c r="K1256" s="281"/>
      <c r="L1256" s="281"/>
      <c r="M1256" s="281"/>
      <c r="N1256" s="281"/>
      <c r="O1256" s="281"/>
      <c r="P1256" s="28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38.069249986350655</v>
      </c>
      <c r="D1257" s="197">
        <v>38.769249986350658</v>
      </c>
      <c r="E1257" s="160">
        <v>6.6692499863506569</v>
      </c>
      <c r="F1257" s="160">
        <v>0.70000000000000284</v>
      </c>
      <c r="G1257" s="161">
        <v>38.769249986350658</v>
      </c>
      <c r="H1257" s="160">
        <v>20.324100000000001</v>
      </c>
      <c r="I1257" s="162">
        <v>52.423247824385122</v>
      </c>
      <c r="J1257" s="161">
        <v>18.445149986350657</v>
      </c>
      <c r="K1257" s="160">
        <v>0.40499999999999758</v>
      </c>
      <c r="L1257" s="160">
        <v>0.29200000000000159</v>
      </c>
      <c r="M1257" s="160">
        <v>0.59100000000000108</v>
      </c>
      <c r="N1257" s="160">
        <v>0.10500000000000043</v>
      </c>
      <c r="O1257" s="160">
        <v>0.27083319908682102</v>
      </c>
      <c r="P1257" s="160">
        <v>0.34825000000000017</v>
      </c>
      <c r="Q1257" s="146" t="s">
        <v>186</v>
      </c>
      <c r="T1257" s="130"/>
    </row>
    <row r="1258" spans="1:20" ht="10.65" customHeight="1" x14ac:dyDescent="0.2">
      <c r="A1258" s="122"/>
      <c r="B1258" s="158" t="s">
        <v>81</v>
      </c>
      <c r="C1258" s="159">
        <v>3.8407322230074348</v>
      </c>
      <c r="D1258" s="197">
        <v>3.540732223007435</v>
      </c>
      <c r="E1258" s="160">
        <v>4.0732223007434953E-2</v>
      </c>
      <c r="F1258" s="160">
        <v>-0.29999999999999982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65" customHeight="1" x14ac:dyDescent="0.2">
      <c r="A1259" s="122"/>
      <c r="B1259" s="158" t="s">
        <v>82</v>
      </c>
      <c r="C1259" s="159">
        <v>6.2007746242993917</v>
      </c>
      <c r="D1259" s="197">
        <v>5.9007746242993919</v>
      </c>
      <c r="E1259" s="160">
        <v>7.7462429939156863E-4</v>
      </c>
      <c r="F1259" s="160">
        <v>-0.29999999999999982</v>
      </c>
      <c r="G1259" s="161">
        <v>5.9007746242993919</v>
      </c>
      <c r="H1259" s="160">
        <v>0.23200000000000001</v>
      </c>
      <c r="I1259" s="162">
        <v>3.9316871897568153</v>
      </c>
      <c r="J1259" s="161">
        <v>5.6687746242993917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65" customHeight="1" x14ac:dyDescent="0.2">
      <c r="A1260" s="122"/>
      <c r="B1260" s="158" t="s">
        <v>83</v>
      </c>
      <c r="C1260" s="159">
        <v>8.4014899304081201</v>
      </c>
      <c r="D1260" s="197">
        <v>8.5014899304081197</v>
      </c>
      <c r="E1260" s="160">
        <v>1.4899304081197329E-3</v>
      </c>
      <c r="F1260" s="160">
        <v>9.9999999999999645E-2</v>
      </c>
      <c r="G1260" s="161">
        <v>8.5014899304081197</v>
      </c>
      <c r="H1260" s="160">
        <v>3.3000000000000002E-2</v>
      </c>
      <c r="I1260" s="162">
        <v>0.38816725385941631</v>
      </c>
      <c r="J1260" s="161">
        <v>8.4684899304081203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65" customHeight="1" x14ac:dyDescent="0.2">
      <c r="A1263" s="122"/>
      <c r="B1263" s="158" t="s">
        <v>86</v>
      </c>
      <c r="C1263" s="159">
        <v>2.3005206690986273</v>
      </c>
      <c r="D1263" s="197">
        <v>2.2005206690986272</v>
      </c>
      <c r="E1263" s="160">
        <v>5.2066909862746868E-4</v>
      </c>
      <c r="F1263" s="160">
        <v>-0.10000000000000009</v>
      </c>
      <c r="G1263" s="161">
        <v>2.2005206690986272</v>
      </c>
      <c r="H1263" s="160">
        <v>0.16300000000000001</v>
      </c>
      <c r="I1263" s="162">
        <v>7.4073378309492419</v>
      </c>
      <c r="J1263" s="161">
        <v>2.0375206690986274</v>
      </c>
      <c r="K1263" s="160">
        <v>0</v>
      </c>
      <c r="L1263" s="160">
        <v>0</v>
      </c>
      <c r="M1263" s="160">
        <v>3.0000000000000027E-3</v>
      </c>
      <c r="N1263" s="160">
        <v>0</v>
      </c>
      <c r="O1263" s="160">
        <v>0</v>
      </c>
      <c r="P1263" s="160">
        <v>7.5000000000000067E-4</v>
      </c>
      <c r="Q1263" s="146" t="s">
        <v>186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1.1195641959069746E-3</v>
      </c>
      <c r="F1266" s="160">
        <v>3.6999999999999993</v>
      </c>
      <c r="G1266" s="161">
        <v>15.601119564195908</v>
      </c>
      <c r="H1266" s="160">
        <v>9.5000000000000001E-2</v>
      </c>
      <c r="I1266" s="162">
        <v>0.60893065788702816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65" customHeight="1" x14ac:dyDescent="0.2">
      <c r="A1267" s="122"/>
      <c r="B1267" s="165" t="s">
        <v>91</v>
      </c>
      <c r="C1267" s="159">
        <v>77.911953418882675</v>
      </c>
      <c r="D1267" s="197">
        <v>81.611953418882692</v>
      </c>
      <c r="E1267" s="160">
        <v>6.7138869973601381</v>
      </c>
      <c r="F1267" s="160">
        <v>3.7000000000000171</v>
      </c>
      <c r="G1267" s="161">
        <v>81.611953418882692</v>
      </c>
      <c r="H1267" s="160">
        <v>21.458600000000001</v>
      </c>
      <c r="I1267" s="162">
        <v>26.293452246953681</v>
      </c>
      <c r="J1267" s="161">
        <v>60.153353418882674</v>
      </c>
      <c r="K1267" s="160">
        <v>0.40499999999999758</v>
      </c>
      <c r="L1267" s="160">
        <v>0.29200000000000159</v>
      </c>
      <c r="M1267" s="160">
        <v>0.59400000000000108</v>
      </c>
      <c r="N1267" s="160">
        <v>0.10500000000000043</v>
      </c>
      <c r="O1267" s="160">
        <v>0.12865762379326459</v>
      </c>
      <c r="P1267" s="166">
        <v>0.3490000000000002</v>
      </c>
      <c r="Q1267" s="146" t="s">
        <v>186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5.7989426169820097</v>
      </c>
      <c r="D1269" s="197">
        <v>2.0989426169820096</v>
      </c>
      <c r="E1269" s="160">
        <v>1.4222762875748529E-3</v>
      </c>
      <c r="F1269" s="160">
        <v>-3.7</v>
      </c>
      <c r="G1269" s="161">
        <v>2.0989426169820096</v>
      </c>
      <c r="H1269" s="160">
        <v>9.7000000000000003E-2</v>
      </c>
      <c r="I1269" s="162">
        <v>4.6213745537966471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65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65" customHeight="1" x14ac:dyDescent="0.2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7.7684796505285583</v>
      </c>
      <c r="F1273" s="160">
        <v>1.5</v>
      </c>
      <c r="G1273" s="161">
        <v>15.545155025716042</v>
      </c>
      <c r="H1273" s="160">
        <v>4.0221</v>
      </c>
      <c r="I1273" s="162">
        <v>25.873656411572092</v>
      </c>
      <c r="J1273" s="161">
        <v>11.523055025716042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65" customHeight="1" x14ac:dyDescent="0.2">
      <c r="A1274" s="122"/>
      <c r="B1274" s="158" t="s">
        <v>97</v>
      </c>
      <c r="C1274" s="159">
        <v>17.253331233443411</v>
      </c>
      <c r="D1274" s="197">
        <v>17.253331233443411</v>
      </c>
      <c r="E1274" s="160">
        <v>1.548247707106043E-5</v>
      </c>
      <c r="F1274" s="160">
        <v>0</v>
      </c>
      <c r="G1274" s="161">
        <v>17.253331233443411</v>
      </c>
      <c r="H1274" s="160">
        <v>0</v>
      </c>
      <c r="I1274" s="162">
        <v>0</v>
      </c>
      <c r="J1274" s="161">
        <v>17.253331233443411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65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65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65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65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65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65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14.483804406653348</v>
      </c>
      <c r="F1282" s="160">
        <v>0.10000000000005116</v>
      </c>
      <c r="G1282" s="161">
        <v>154.28042320902043</v>
      </c>
      <c r="H1282" s="160">
        <v>27.111499999999999</v>
      </c>
      <c r="I1282" s="162">
        <v>17.57287116283646</v>
      </c>
      <c r="J1282" s="161">
        <v>127.16892320902042</v>
      </c>
      <c r="K1282" s="160">
        <v>0.40499999999999758</v>
      </c>
      <c r="L1282" s="160">
        <v>0.29200000000000159</v>
      </c>
      <c r="M1282" s="160">
        <v>0.59400000000000119</v>
      </c>
      <c r="N1282" s="160">
        <v>0.10500000000000043</v>
      </c>
      <c r="O1282" s="160">
        <v>6.8057889533881782E-2</v>
      </c>
      <c r="P1282" s="160">
        <v>0.3490000000000002</v>
      </c>
      <c r="Q1282" s="146" t="s">
        <v>186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65" customHeight="1" x14ac:dyDescent="0.2">
      <c r="A1286" s="122"/>
      <c r="B1286" s="171" t="s">
        <v>109</v>
      </c>
      <c r="C1286" s="159">
        <v>4.9711848080147067</v>
      </c>
      <c r="D1286" s="159">
        <v>4.9711848080147067</v>
      </c>
      <c r="E1286" s="170">
        <v>1.6195593346656878E-2</v>
      </c>
      <c r="F1286" s="160">
        <v>0</v>
      </c>
      <c r="G1286" s="161">
        <v>4.9711848080147067</v>
      </c>
      <c r="H1286" s="160">
        <v>0.183</v>
      </c>
      <c r="I1286" s="162">
        <v>3.6812149832965657</v>
      </c>
      <c r="J1286" s="161">
        <v>4.7881848080147069</v>
      </c>
      <c r="K1286" s="160">
        <v>1.7999999999999988E-2</v>
      </c>
      <c r="L1286" s="160">
        <v>0</v>
      </c>
      <c r="M1286" s="160">
        <v>0</v>
      </c>
      <c r="N1286" s="160">
        <v>1.0000000000000009E-2</v>
      </c>
      <c r="O1286" s="160">
        <v>0.20115928870473054</v>
      </c>
      <c r="P1286" s="160">
        <v>6.9999999999999993E-3</v>
      </c>
      <c r="Q1286" s="146" t="s">
        <v>186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159.5</v>
      </c>
      <c r="D1289" s="192">
        <v>159.50000000000003</v>
      </c>
      <c r="E1289" s="174">
        <v>14.500000000000005</v>
      </c>
      <c r="F1289" s="177">
        <v>0</v>
      </c>
      <c r="G1289" s="185">
        <v>159.50000000000003</v>
      </c>
      <c r="H1289" s="177">
        <v>27.294499999999999</v>
      </c>
      <c r="I1289" s="176">
        <v>17.112539184952976</v>
      </c>
      <c r="J1289" s="185">
        <v>132.20550000000003</v>
      </c>
      <c r="K1289" s="177">
        <v>0.42299999999999471</v>
      </c>
      <c r="L1289" s="177">
        <v>0.29200000000000159</v>
      </c>
      <c r="M1289" s="177">
        <v>0.59400000000000119</v>
      </c>
      <c r="N1289" s="177">
        <v>0.11500000000000199</v>
      </c>
      <c r="O1289" s="177">
        <v>7.2100313479625061E-2</v>
      </c>
      <c r="P1289" s="186">
        <v>0.35599999999999987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43383</v>
      </c>
      <c r="L1294" s="151">
        <v>43390</v>
      </c>
      <c r="M1294" s="151">
        <v>43397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81" t="s">
        <v>157</v>
      </c>
      <c r="D1296" s="281"/>
      <c r="E1296" s="281"/>
      <c r="F1296" s="281"/>
      <c r="G1296" s="281"/>
      <c r="H1296" s="281"/>
      <c r="I1296" s="281"/>
      <c r="J1296" s="281"/>
      <c r="K1296" s="281"/>
      <c r="L1296" s="281"/>
      <c r="M1296" s="281"/>
      <c r="N1296" s="281"/>
      <c r="O1296" s="281"/>
      <c r="P1296" s="28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57.249000000000002</v>
      </c>
      <c r="I1297" s="162">
        <v>8.3778329643120042</v>
      </c>
      <c r="J1297" s="161">
        <v>626.08999999999992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65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57.249000000000002</v>
      </c>
      <c r="I1307" s="162">
        <v>7.3401894250704247</v>
      </c>
      <c r="J1307" s="161">
        <v>722.68999999999983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65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5.2642131979695428</v>
      </c>
      <c r="D1314" s="197">
        <v>5.2642131979695428</v>
      </c>
      <c r="E1314" s="160">
        <v>0</v>
      </c>
      <c r="F1314" s="160">
        <v>0</v>
      </c>
      <c r="G1314" s="161">
        <v>5.2642131979695428</v>
      </c>
      <c r="H1314" s="160">
        <v>0</v>
      </c>
      <c r="I1314" s="162">
        <v>0</v>
      </c>
      <c r="J1314" s="161">
        <v>5.2642131979695428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65" customHeight="1" x14ac:dyDescent="0.2">
      <c r="A1315" s="122"/>
      <c r="B1315" s="158" t="s">
        <v>98</v>
      </c>
      <c r="C1315" s="159">
        <v>4.2144670050761421</v>
      </c>
      <c r="D1315" s="197">
        <v>4.2144670050761421</v>
      </c>
      <c r="E1315" s="160">
        <v>0</v>
      </c>
      <c r="F1315" s="160">
        <v>0</v>
      </c>
      <c r="G1315" s="161">
        <v>4.2144670050761421</v>
      </c>
      <c r="H1315" s="160">
        <v>0</v>
      </c>
      <c r="I1315" s="162">
        <v>0</v>
      </c>
      <c r="J1315" s="161">
        <v>4.2144670050761421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57.249000000000002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57.249000000000002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65" customHeight="1" x14ac:dyDescent="0.2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185</v>
      </c>
      <c r="C1335" s="123"/>
      <c r="P1335" s="128"/>
      <c r="T1335" s="130"/>
    </row>
    <row r="1336" spans="1:20" ht="10.65" customHeight="1" x14ac:dyDescent="0.2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43383</v>
      </c>
      <c r="L1340" s="151">
        <v>43390</v>
      </c>
      <c r="M1340" s="151">
        <v>43397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7" t="s">
        <v>117</v>
      </c>
      <c r="D1342" s="277"/>
      <c r="E1342" s="277"/>
      <c r="F1342" s="277"/>
      <c r="G1342" s="277"/>
      <c r="H1342" s="277"/>
      <c r="I1342" s="277"/>
      <c r="J1342" s="277"/>
      <c r="K1342" s="277"/>
      <c r="L1342" s="277"/>
      <c r="M1342" s="277"/>
      <c r="N1342" s="277"/>
      <c r="O1342" s="277"/>
      <c r="P1342" s="278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8.4320000000000004</v>
      </c>
      <c r="I1343" s="162">
        <v>25.020771513353115</v>
      </c>
      <c r="J1343" s="161">
        <v>25.268000000000001</v>
      </c>
      <c r="K1343" s="160">
        <v>0</v>
      </c>
      <c r="L1343" s="160">
        <v>0</v>
      </c>
      <c r="M1343" s="160">
        <v>0</v>
      </c>
      <c r="N1343" s="160">
        <v>1.806</v>
      </c>
      <c r="O1343" s="160">
        <v>5.3590504451038568</v>
      </c>
      <c r="P1343" s="160">
        <v>0.45150000000000001</v>
      </c>
      <c r="Q1343" s="146" t="s">
        <v>186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45.599999999999994</v>
      </c>
      <c r="E1344" s="160">
        <v>0</v>
      </c>
      <c r="F1344" s="160">
        <v>-5.2000000000000028</v>
      </c>
      <c r="G1344" s="161">
        <v>45.599999999999994</v>
      </c>
      <c r="H1344" s="160">
        <v>17.766999999999999</v>
      </c>
      <c r="I1344" s="162">
        <v>38.962719298245617</v>
      </c>
      <c r="J1344" s="161">
        <v>27.832999999999995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186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23.92</v>
      </c>
      <c r="I1345" s="162">
        <v>96.842105263157904</v>
      </c>
      <c r="J1345" s="161">
        <v>0.77999999999999758</v>
      </c>
      <c r="K1345" s="160">
        <v>0.22599999999999909</v>
      </c>
      <c r="L1345" s="160">
        <v>0</v>
      </c>
      <c r="M1345" s="160">
        <v>0.28800000000000026</v>
      </c>
      <c r="N1345" s="160">
        <v>0.28700000000000259</v>
      </c>
      <c r="O1345" s="160">
        <v>1.1619433198380671</v>
      </c>
      <c r="P1345" s="160">
        <v>0.20025000000000048</v>
      </c>
      <c r="Q1345" s="146">
        <v>1.8951310861423005</v>
      </c>
      <c r="T1345" s="130"/>
    </row>
    <row r="1346" spans="1:20" ht="10.65" customHeight="1" x14ac:dyDescent="0.2">
      <c r="A1346" s="122"/>
      <c r="B1346" s="158" t="s">
        <v>83</v>
      </c>
      <c r="C1346" s="159">
        <v>19.7</v>
      </c>
      <c r="D1346" s="197">
        <v>8.6999999999999993</v>
      </c>
      <c r="E1346" s="160">
        <v>0</v>
      </c>
      <c r="F1346" s="160">
        <v>-11</v>
      </c>
      <c r="G1346" s="161">
        <v>8.6999999999999993</v>
      </c>
      <c r="H1346" s="160">
        <v>0</v>
      </c>
      <c r="I1346" s="162">
        <v>0</v>
      </c>
      <c r="J1346" s="161">
        <v>8.6999999999999993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13.375999999999999</v>
      </c>
      <c r="I1352" s="162">
        <v>67.555555555555543</v>
      </c>
      <c r="J1352" s="161">
        <v>6.4240000000000048</v>
      </c>
      <c r="K1352" s="160">
        <v>0</v>
      </c>
      <c r="L1352" s="160">
        <v>0.3279999999999994</v>
      </c>
      <c r="M1352" s="160">
        <v>0.23399999999999999</v>
      </c>
      <c r="N1352" s="160">
        <v>0.52999999999999936</v>
      </c>
      <c r="O1352" s="160">
        <v>2.6767676767676729</v>
      </c>
      <c r="P1352" s="160">
        <v>0.27299999999999969</v>
      </c>
      <c r="Q1352" s="146">
        <v>21.531135531135575</v>
      </c>
      <c r="T1352" s="130"/>
    </row>
    <row r="1353" spans="1:20" ht="10.65" customHeight="1" x14ac:dyDescent="0.2">
      <c r="A1353" s="122"/>
      <c r="B1353" s="165" t="s">
        <v>91</v>
      </c>
      <c r="C1353" s="159">
        <v>198</v>
      </c>
      <c r="D1353" s="197">
        <v>135</v>
      </c>
      <c r="E1353" s="160">
        <v>0</v>
      </c>
      <c r="F1353" s="160">
        <v>-63</v>
      </c>
      <c r="G1353" s="161">
        <v>135</v>
      </c>
      <c r="H1353" s="160">
        <v>64.103400000000008</v>
      </c>
      <c r="I1353" s="162">
        <v>47.484000000000009</v>
      </c>
      <c r="J1353" s="161">
        <v>70.896600000000007</v>
      </c>
      <c r="K1353" s="160">
        <v>0.22599999999999909</v>
      </c>
      <c r="L1353" s="160">
        <v>0.3279999999999994</v>
      </c>
      <c r="M1353" s="160">
        <v>0.52200000000000024</v>
      </c>
      <c r="N1353" s="160">
        <v>2.623000000000002</v>
      </c>
      <c r="O1353" s="160">
        <v>1.9429629629629643</v>
      </c>
      <c r="P1353" s="166">
        <v>0.92475000000000018</v>
      </c>
      <c r="Q1353" s="146" t="s">
        <v>186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5.7770000000000001</v>
      </c>
      <c r="I1355" s="162">
        <v>45.65153713659376</v>
      </c>
      <c r="J1355" s="161">
        <v>6.8775574636723933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65" customHeight="1" x14ac:dyDescent="0.2">
      <c r="A1356" s="122"/>
      <c r="B1356" s="158" t="s">
        <v>93</v>
      </c>
      <c r="C1356" s="159">
        <v>24.878203434610302</v>
      </c>
      <c r="D1356" s="197">
        <v>27.578203434610302</v>
      </c>
      <c r="E1356" s="160">
        <v>0</v>
      </c>
      <c r="F1356" s="160">
        <v>2.6999999999999993</v>
      </c>
      <c r="G1356" s="161">
        <v>27.578203434610302</v>
      </c>
      <c r="H1356" s="160">
        <v>24.662300000000002</v>
      </c>
      <c r="I1356" s="162">
        <v>89.426782489569717</v>
      </c>
      <c r="J1356" s="161">
        <v>2.9159034346102999</v>
      </c>
      <c r="K1356" s="160">
        <v>0</v>
      </c>
      <c r="L1356" s="160">
        <v>0.32999999999999829</v>
      </c>
      <c r="M1356" s="160">
        <v>0.35999999999999943</v>
      </c>
      <c r="N1356" s="160">
        <v>0.67600000000000193</v>
      </c>
      <c r="O1356" s="160">
        <v>2.4512111588517413</v>
      </c>
      <c r="P1356" s="160">
        <v>0.34149999999999991</v>
      </c>
      <c r="Q1356" s="146">
        <v>6.5385166460038082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5.5719418758256269</v>
      </c>
      <c r="D1359" s="197">
        <v>8.6719418758256275</v>
      </c>
      <c r="E1359" s="160">
        <v>0</v>
      </c>
      <c r="F1359" s="160">
        <v>3.1000000000000005</v>
      </c>
      <c r="G1359" s="161">
        <v>8.6719418758256275</v>
      </c>
      <c r="H1359" s="160">
        <v>7.4602000000000004</v>
      </c>
      <c r="I1359" s="162">
        <v>86.026868108934806</v>
      </c>
      <c r="J1359" s="161">
        <v>1.2117418758256271</v>
      </c>
      <c r="K1359" s="160">
        <v>9.6000000000000085E-2</v>
      </c>
      <c r="L1359" s="160">
        <v>0</v>
      </c>
      <c r="M1359" s="160">
        <v>0</v>
      </c>
      <c r="N1359" s="160">
        <v>0.65850000000000009</v>
      </c>
      <c r="O1359" s="160">
        <v>7.5934549542550576</v>
      </c>
      <c r="P1359" s="160">
        <v>0.18862500000000004</v>
      </c>
      <c r="Q1359" s="146">
        <v>4.4240788645493803</v>
      </c>
      <c r="T1359" s="130"/>
    </row>
    <row r="1360" spans="1:20" ht="10.65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65" customHeight="1" x14ac:dyDescent="0.2">
      <c r="A1361" s="122"/>
      <c r="B1361" s="158" t="s">
        <v>98</v>
      </c>
      <c r="C1361" s="159">
        <v>32.1889035667107</v>
      </c>
      <c r="D1361" s="197">
        <v>4.3889035667107024</v>
      </c>
      <c r="E1361" s="160">
        <v>0</v>
      </c>
      <c r="F1361" s="160">
        <v>-27.799999999999997</v>
      </c>
      <c r="G1361" s="161">
        <v>4.3889035667107024</v>
      </c>
      <c r="H1361" s="160">
        <v>1.964</v>
      </c>
      <c r="I1361" s="162">
        <v>44.74921743318081</v>
      </c>
      <c r="J1361" s="161">
        <v>2.4249035667107024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4.5828269484808448</v>
      </c>
      <c r="D1363" s="197">
        <v>9.5828269484808448</v>
      </c>
      <c r="E1363" s="160">
        <v>0</v>
      </c>
      <c r="F1363" s="160">
        <v>5</v>
      </c>
      <c r="G1363" s="161">
        <v>9.5828269484808448</v>
      </c>
      <c r="H1363" s="160">
        <v>1.39</v>
      </c>
      <c r="I1363" s="162">
        <v>14.505114278624797</v>
      </c>
      <c r="J1363" s="161">
        <v>8.1928269484808443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65" customHeight="1" x14ac:dyDescent="0.2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65" customHeight="1" x14ac:dyDescent="0.2">
      <c r="A1368" s="122"/>
      <c r="B1368" s="165" t="s">
        <v>106</v>
      </c>
      <c r="C1368" s="169">
        <v>305</v>
      </c>
      <c r="D1368" s="197">
        <v>202.80000000000004</v>
      </c>
      <c r="E1368" s="160">
        <v>0</v>
      </c>
      <c r="F1368" s="160">
        <v>-102.19999999999996</v>
      </c>
      <c r="G1368" s="161">
        <v>202.80000000000004</v>
      </c>
      <c r="H1368" s="160">
        <v>105.35690000000001</v>
      </c>
      <c r="I1368" s="162">
        <v>51.951134122287961</v>
      </c>
      <c r="J1368" s="161">
        <v>97.44310000000003</v>
      </c>
      <c r="K1368" s="160">
        <v>0.32200000000000273</v>
      </c>
      <c r="L1368" s="160">
        <v>0.65800000000000125</v>
      </c>
      <c r="M1368" s="160">
        <v>0.88199999999999079</v>
      </c>
      <c r="N1368" s="160">
        <v>3.9575000000000102</v>
      </c>
      <c r="O1368" s="160">
        <v>1.9514299802761388</v>
      </c>
      <c r="P1368" s="160">
        <v>1.4548750000000013</v>
      </c>
      <c r="Q1368" s="146" t="s">
        <v>186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</v>
      </c>
      <c r="D1375" s="192">
        <v>203.20000000000005</v>
      </c>
      <c r="E1375" s="174">
        <v>0</v>
      </c>
      <c r="F1375" s="177">
        <v>-101.79999999999995</v>
      </c>
      <c r="G1375" s="185">
        <v>203.20000000000005</v>
      </c>
      <c r="H1375" s="177">
        <v>105.35690000000001</v>
      </c>
      <c r="I1375" s="176">
        <v>51.848868110236211</v>
      </c>
      <c r="J1375" s="185">
        <v>97.843100000000035</v>
      </c>
      <c r="K1375" s="177">
        <v>0.32200000000000273</v>
      </c>
      <c r="L1375" s="177">
        <v>0.65800000000000125</v>
      </c>
      <c r="M1375" s="177">
        <v>0.88199999999999079</v>
      </c>
      <c r="N1375" s="177">
        <v>3.9575000000000102</v>
      </c>
      <c r="O1375" s="177">
        <v>1.9475885826771697</v>
      </c>
      <c r="P1375" s="186">
        <v>1.4548750000000013</v>
      </c>
      <c r="Q1375" s="153" t="s">
        <v>186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43383</v>
      </c>
      <c r="L1380" s="151">
        <v>43390</v>
      </c>
      <c r="M1380" s="151">
        <v>43397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7" t="s">
        <v>130</v>
      </c>
      <c r="D1382" s="277"/>
      <c r="E1382" s="277"/>
      <c r="F1382" s="277"/>
      <c r="G1382" s="277"/>
      <c r="H1382" s="277"/>
      <c r="I1382" s="277"/>
      <c r="J1382" s="277"/>
      <c r="K1382" s="277"/>
      <c r="L1382" s="277"/>
      <c r="M1382" s="277"/>
      <c r="N1382" s="277"/>
      <c r="O1382" s="277"/>
      <c r="P1382" s="278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14.4</v>
      </c>
      <c r="D1383" s="197">
        <v>12</v>
      </c>
      <c r="E1383" s="160">
        <v>-0.5</v>
      </c>
      <c r="F1383" s="160">
        <v>-2.4000000000000004</v>
      </c>
      <c r="G1383" s="161">
        <v>12</v>
      </c>
      <c r="H1383" s="160">
        <v>9.9960000000000004</v>
      </c>
      <c r="I1383" s="162">
        <v>83.3</v>
      </c>
      <c r="J1383" s="161">
        <v>2.0039999999999996</v>
      </c>
      <c r="K1383" s="160">
        <v>0</v>
      </c>
      <c r="L1383" s="160">
        <v>0</v>
      </c>
      <c r="M1383" s="160">
        <v>0</v>
      </c>
      <c r="N1383" s="160">
        <v>2.024</v>
      </c>
      <c r="O1383" s="160">
        <v>16.866666666666667</v>
      </c>
      <c r="P1383" s="160">
        <v>0.50600000000000001</v>
      </c>
      <c r="Q1383" s="146">
        <v>1.9604743083003942</v>
      </c>
      <c r="T1383" s="130"/>
    </row>
    <row r="1384" spans="1:20" ht="10.65" customHeight="1" x14ac:dyDescent="0.2">
      <c r="A1384" s="122"/>
      <c r="B1384" s="158" t="s">
        <v>81</v>
      </c>
      <c r="C1384" s="159">
        <v>19.7</v>
      </c>
      <c r="D1384" s="197">
        <v>20.399999999999999</v>
      </c>
      <c r="E1384" s="160">
        <v>-0.69999999999999929</v>
      </c>
      <c r="F1384" s="160">
        <v>0.69999999999999929</v>
      </c>
      <c r="G1384" s="161">
        <v>20.399999999999999</v>
      </c>
      <c r="H1384" s="160">
        <v>16.753</v>
      </c>
      <c r="I1384" s="162">
        <v>82.122549019607845</v>
      </c>
      <c r="J1384" s="161">
        <v>3.6469999999999985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186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20.700000000000003</v>
      </c>
      <c r="E1385" s="160">
        <v>-0.69999999999999929</v>
      </c>
      <c r="F1385" s="160">
        <v>3.4000000000000021</v>
      </c>
      <c r="G1385" s="161">
        <v>20.700000000000003</v>
      </c>
      <c r="H1385" s="160">
        <v>19.821999999999999</v>
      </c>
      <c r="I1385" s="162">
        <v>95.758454106280169</v>
      </c>
      <c r="J1385" s="161">
        <v>0.87800000000000367</v>
      </c>
      <c r="K1385" s="160">
        <v>5.1000000000001933E-2</v>
      </c>
      <c r="L1385" s="160">
        <v>0</v>
      </c>
      <c r="M1385" s="160">
        <v>0.2829999999999977</v>
      </c>
      <c r="N1385" s="160">
        <v>0</v>
      </c>
      <c r="O1385" s="160">
        <v>0</v>
      </c>
      <c r="P1385" s="160">
        <v>8.3499999999999908E-2</v>
      </c>
      <c r="Q1385" s="146">
        <v>8.5149700598802944</v>
      </c>
      <c r="T1385" s="130"/>
    </row>
    <row r="1386" spans="1:20" ht="10.65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-0.10000000000000009</v>
      </c>
      <c r="F1389" s="160">
        <v>-0.19999999999999996</v>
      </c>
      <c r="G1389" s="161">
        <v>1.7</v>
      </c>
      <c r="H1389" s="160">
        <v>8.7999999999999995E-2</v>
      </c>
      <c r="I1389" s="162">
        <v>5.1764705882352935</v>
      </c>
      <c r="J1389" s="161">
        <v>1.6119999999999999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16.100000000000001</v>
      </c>
      <c r="E1392" s="160">
        <v>-0.39999999999999858</v>
      </c>
      <c r="F1392" s="160">
        <v>9.4000000000000021</v>
      </c>
      <c r="G1392" s="161">
        <v>16.100000000000001</v>
      </c>
      <c r="H1392" s="160">
        <v>13.115</v>
      </c>
      <c r="I1392" s="162">
        <v>81.459627329192543</v>
      </c>
      <c r="J1392" s="161">
        <v>2.9850000000000012</v>
      </c>
      <c r="K1392" s="160">
        <v>0</v>
      </c>
      <c r="L1392" s="160">
        <v>4.1999999999999815E-2</v>
      </c>
      <c r="M1392" s="160">
        <v>1.7000000000001236E-2</v>
      </c>
      <c r="N1392" s="160">
        <v>4.8999999999999488E-2</v>
      </c>
      <c r="O1392" s="160">
        <v>0.30434782608695332</v>
      </c>
      <c r="P1392" s="160">
        <v>2.7000000000000135E-2</v>
      </c>
      <c r="Q1392" s="146" t="s">
        <v>186</v>
      </c>
      <c r="T1392" s="130"/>
    </row>
    <row r="1393" spans="1:20" ht="10.65" customHeight="1" x14ac:dyDescent="0.2">
      <c r="A1393" s="122"/>
      <c r="B1393" s="165" t="s">
        <v>91</v>
      </c>
      <c r="C1393" s="159">
        <v>67</v>
      </c>
      <c r="D1393" s="197">
        <v>71.100000000000009</v>
      </c>
      <c r="E1393" s="160">
        <v>-2.3999999999999972</v>
      </c>
      <c r="F1393" s="160">
        <v>-5.2999999999999989</v>
      </c>
      <c r="G1393" s="161">
        <v>71.100000000000009</v>
      </c>
      <c r="H1393" s="160">
        <v>59.774000000000001</v>
      </c>
      <c r="I1393" s="162">
        <v>84.070323488044991</v>
      </c>
      <c r="J1393" s="161">
        <v>11.326000000000002</v>
      </c>
      <c r="K1393" s="160">
        <v>5.1000000000001933E-2</v>
      </c>
      <c r="L1393" s="160">
        <v>4.1999999999999815E-2</v>
      </c>
      <c r="M1393" s="160">
        <v>0.29999999999999893</v>
      </c>
      <c r="N1393" s="160">
        <v>2.0729999999999995</v>
      </c>
      <c r="O1393" s="160">
        <v>2.9156118143459904</v>
      </c>
      <c r="P1393" s="166">
        <v>0.61650000000000005</v>
      </c>
      <c r="Q1393" s="146">
        <v>16.37145174371452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8.9519855595667881</v>
      </c>
      <c r="D1395" s="197">
        <v>8.9519855595667881</v>
      </c>
      <c r="E1395" s="160">
        <v>-0.30000000000000249</v>
      </c>
      <c r="F1395" s="160">
        <v>0</v>
      </c>
      <c r="G1395" s="161">
        <v>8.9519855595667881</v>
      </c>
      <c r="H1395" s="160">
        <v>2.5299999999999998</v>
      </c>
      <c r="I1395" s="162">
        <v>28.26188651853046</v>
      </c>
      <c r="J1395" s="161">
        <v>6.4219855595667887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65" customHeight="1" x14ac:dyDescent="0.2">
      <c r="A1396" s="122"/>
      <c r="B1396" s="158" t="s">
        <v>93</v>
      </c>
      <c r="C1396" s="159">
        <v>18.714801444043328</v>
      </c>
      <c r="D1396" s="197">
        <v>63.714801444043331</v>
      </c>
      <c r="E1396" s="160">
        <v>-2.4999999999999716</v>
      </c>
      <c r="F1396" s="160">
        <v>45</v>
      </c>
      <c r="G1396" s="161">
        <v>63.714801444043331</v>
      </c>
      <c r="H1396" s="160">
        <v>55.829900000000002</v>
      </c>
      <c r="I1396" s="162">
        <v>87.624694316958454</v>
      </c>
      <c r="J1396" s="161">
        <v>7.8849014440433294</v>
      </c>
      <c r="K1396" s="160">
        <v>9.5999999999996533E-2</v>
      </c>
      <c r="L1396" s="160">
        <v>0</v>
      </c>
      <c r="M1396" s="160">
        <v>1.8000000000000682E-2</v>
      </c>
      <c r="N1396" s="160">
        <v>0.66200000000000614</v>
      </c>
      <c r="O1396" s="160">
        <v>1.0390050427786373</v>
      </c>
      <c r="P1396" s="160">
        <v>0.19400000000000084</v>
      </c>
      <c r="Q1396" s="146">
        <v>38.643821876511829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3.5677346570397122</v>
      </c>
      <c r="D1399" s="197">
        <v>15.667734657039713</v>
      </c>
      <c r="E1399" s="160">
        <v>-0.59999999999999787</v>
      </c>
      <c r="F1399" s="160">
        <v>12.100000000000001</v>
      </c>
      <c r="G1399" s="161">
        <v>15.667734657039713</v>
      </c>
      <c r="H1399" s="160">
        <v>15.3828</v>
      </c>
      <c r="I1399" s="162">
        <v>98.181392120323608</v>
      </c>
      <c r="J1399" s="161">
        <v>0.2849346570397131</v>
      </c>
      <c r="K1399" s="160">
        <v>5.400000000000027E-2</v>
      </c>
      <c r="L1399" s="160">
        <v>0</v>
      </c>
      <c r="M1399" s="160">
        <v>0</v>
      </c>
      <c r="N1399" s="160">
        <v>0.50739999999999874</v>
      </c>
      <c r="O1399" s="160">
        <v>3.2385026368315315</v>
      </c>
      <c r="P1399" s="160">
        <v>0.14034999999999975</v>
      </c>
      <c r="Q1399" s="146">
        <v>3.01721199837095E-2</v>
      </c>
      <c r="T1399" s="130"/>
    </row>
    <row r="1400" spans="1:20" ht="10.65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65" customHeight="1" x14ac:dyDescent="0.2">
      <c r="A1401" s="122"/>
      <c r="B1401" s="158" t="s">
        <v>98</v>
      </c>
      <c r="C1401" s="159">
        <v>7.2259927797833967</v>
      </c>
      <c r="D1401" s="197">
        <v>6.025992779783401</v>
      </c>
      <c r="E1401" s="160">
        <v>-0.20000000000000373</v>
      </c>
      <c r="F1401" s="160">
        <v>-1.1999999999999957</v>
      </c>
      <c r="G1401" s="161">
        <v>6.025992779783401</v>
      </c>
      <c r="H1401" s="160">
        <v>6.5679999999999996</v>
      </c>
      <c r="I1401" s="162">
        <v>108.9944883776658</v>
      </c>
      <c r="J1401" s="161">
        <v>-0.54200722021659864</v>
      </c>
      <c r="K1401" s="160">
        <v>4.8000000000000043E-2</v>
      </c>
      <c r="L1401" s="160">
        <v>0</v>
      </c>
      <c r="M1401" s="160">
        <v>0</v>
      </c>
      <c r="N1401" s="160">
        <v>0</v>
      </c>
      <c r="O1401" s="160">
        <v>0</v>
      </c>
      <c r="P1401" s="160">
        <v>1.2000000000000011E-2</v>
      </c>
      <c r="Q1401" s="146">
        <v>0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1</v>
      </c>
      <c r="E1403" s="160">
        <v>0</v>
      </c>
      <c r="F1403" s="160">
        <v>1</v>
      </c>
      <c r="G1403" s="161">
        <v>1</v>
      </c>
      <c r="H1403" s="160">
        <v>0</v>
      </c>
      <c r="I1403" s="162">
        <v>0</v>
      </c>
      <c r="J1403" s="161">
        <v>1</v>
      </c>
      <c r="K1403" s="160">
        <v>0</v>
      </c>
      <c r="L1403" s="160">
        <v>0</v>
      </c>
      <c r="M1403" s="160">
        <v>0</v>
      </c>
      <c r="N1403" s="160">
        <v>0</v>
      </c>
      <c r="O1403" s="160">
        <v>0</v>
      </c>
      <c r="P1403" s="160">
        <v>0</v>
      </c>
      <c r="Q1403" s="146" t="s">
        <v>186</v>
      </c>
      <c r="T1403" s="130"/>
    </row>
    <row r="1404" spans="1:20" ht="10.65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106.00000000000001</v>
      </c>
      <c r="D1408" s="197">
        <v>167.00000000000006</v>
      </c>
      <c r="E1408" s="160">
        <v>-5.9999999999999432</v>
      </c>
      <c r="F1408" s="160">
        <v>61.000000000000043</v>
      </c>
      <c r="G1408" s="161">
        <v>167.00000000000006</v>
      </c>
      <c r="H1408" s="160">
        <v>140.0847</v>
      </c>
      <c r="I1408" s="162">
        <v>83.883053892215543</v>
      </c>
      <c r="J1408" s="161">
        <v>26.915300000000059</v>
      </c>
      <c r="K1408" s="160">
        <v>0.24899999999999523</v>
      </c>
      <c r="L1408" s="160">
        <v>4.2000000000001592E-2</v>
      </c>
      <c r="M1408" s="160">
        <v>0.31800000000001205</v>
      </c>
      <c r="N1408" s="160">
        <v>3.2423999999999751</v>
      </c>
      <c r="O1408" s="160">
        <v>1.9415568862275294</v>
      </c>
      <c r="P1408" s="160">
        <v>0.96284999999999599</v>
      </c>
      <c r="Q1408" s="146">
        <v>25.953783039933707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106.00000000000001</v>
      </c>
      <c r="D1415" s="192">
        <v>167.00000000000006</v>
      </c>
      <c r="E1415" s="174">
        <v>-5.9999999999999432</v>
      </c>
      <c r="F1415" s="177">
        <v>61.000000000000043</v>
      </c>
      <c r="G1415" s="185">
        <v>167.00000000000006</v>
      </c>
      <c r="H1415" s="177">
        <v>140.0847</v>
      </c>
      <c r="I1415" s="176">
        <v>83.883053892215543</v>
      </c>
      <c r="J1415" s="185">
        <v>26.915300000000059</v>
      </c>
      <c r="K1415" s="177">
        <v>0.24899999999999523</v>
      </c>
      <c r="L1415" s="177">
        <v>4.2000000000001592E-2</v>
      </c>
      <c r="M1415" s="177">
        <v>0.31800000000001205</v>
      </c>
      <c r="N1415" s="177">
        <v>3.2423999999999751</v>
      </c>
      <c r="O1415" s="177">
        <v>1.9415568862275294</v>
      </c>
      <c r="P1415" s="177">
        <v>0.96284999999999599</v>
      </c>
      <c r="Q1415" s="153">
        <v>25.953783039933707</v>
      </c>
      <c r="T1415" s="130"/>
    </row>
    <row r="1416" spans="1:20" ht="10.65" customHeight="1" x14ac:dyDescent="0.2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185</v>
      </c>
      <c r="C1421" s="123"/>
      <c r="P1421" s="128"/>
      <c r="T1421" s="130"/>
    </row>
    <row r="1422" spans="1:20" ht="10.65" customHeight="1" x14ac:dyDescent="0.2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43383</v>
      </c>
      <c r="L1426" s="151">
        <v>43390</v>
      </c>
      <c r="M1426" s="151">
        <v>43397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7" t="s">
        <v>118</v>
      </c>
      <c r="D1428" s="277"/>
      <c r="E1428" s="277"/>
      <c r="F1428" s="277"/>
      <c r="G1428" s="277"/>
      <c r="H1428" s="277"/>
      <c r="I1428" s="277"/>
      <c r="J1428" s="277"/>
      <c r="K1428" s="277"/>
      <c r="L1428" s="277"/>
      <c r="M1428" s="277"/>
      <c r="N1428" s="277"/>
      <c r="O1428" s="277"/>
      <c r="P1428" s="278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</v>
      </c>
      <c r="I1429" s="162">
        <v>0</v>
      </c>
      <c r="J1429" s="161">
        <v>19.100000000000001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65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43383</v>
      </c>
      <c r="L1466" s="151">
        <v>43390</v>
      </c>
      <c r="M1466" s="151">
        <v>43397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7" t="s">
        <v>131</v>
      </c>
      <c r="D1468" s="277"/>
      <c r="E1468" s="277"/>
      <c r="F1468" s="277"/>
      <c r="G1468" s="277"/>
      <c r="H1468" s="277"/>
      <c r="I1468" s="277"/>
      <c r="J1468" s="277"/>
      <c r="K1468" s="277"/>
      <c r="L1468" s="277"/>
      <c r="M1468" s="277"/>
      <c r="N1468" s="277"/>
      <c r="O1468" s="277"/>
      <c r="P1468" s="278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0.59599999999999997</v>
      </c>
      <c r="I1469" s="162">
        <v>42.571428571428569</v>
      </c>
      <c r="J1469" s="161">
        <v>0.80399999999999994</v>
      </c>
      <c r="K1469" s="160">
        <v>0</v>
      </c>
      <c r="L1469" s="160">
        <v>0</v>
      </c>
      <c r="M1469" s="160">
        <v>0</v>
      </c>
      <c r="N1469" s="160">
        <v>0.27699999999999997</v>
      </c>
      <c r="O1469" s="160">
        <v>19.785714285714285</v>
      </c>
      <c r="P1469" s="160">
        <v>6.9249999999999992E-2</v>
      </c>
      <c r="Q1469" s="146">
        <v>9.6101083032490973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-3.1999999999999973E-2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65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1.2350000000000001</v>
      </c>
      <c r="I1478" s="162">
        <v>45.74074074074074</v>
      </c>
      <c r="J1478" s="161">
        <v>1.4650000000000001</v>
      </c>
      <c r="K1478" s="160">
        <v>0</v>
      </c>
      <c r="L1478" s="160">
        <v>0</v>
      </c>
      <c r="M1478" s="160">
        <v>0</v>
      </c>
      <c r="N1478" s="160">
        <v>6.0000000000000053E-3</v>
      </c>
      <c r="O1478" s="160">
        <v>0.2222222222222224</v>
      </c>
      <c r="P1478" s="160">
        <v>1.5000000000000013E-3</v>
      </c>
      <c r="Q1478" s="146" t="s">
        <v>186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2.2629999999999999</v>
      </c>
      <c r="I1479" s="162">
        <v>44.372549019607845</v>
      </c>
      <c r="J1479" s="161">
        <v>2.8370000000000002</v>
      </c>
      <c r="K1479" s="160">
        <v>0</v>
      </c>
      <c r="L1479" s="160">
        <v>0</v>
      </c>
      <c r="M1479" s="160">
        <v>0</v>
      </c>
      <c r="N1479" s="160">
        <v>0.28299999999999997</v>
      </c>
      <c r="O1479" s="160">
        <v>5.5490196078431371</v>
      </c>
      <c r="P1479" s="166">
        <v>7.0749999999999993E-2</v>
      </c>
      <c r="Q1479" s="146">
        <v>38.09893992932863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9.7000000000000003E-2</v>
      </c>
      <c r="I1481" s="162">
        <v>32.333333333333329</v>
      </c>
      <c r="J1481" s="161">
        <v>0.20300000000000004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2.3712</v>
      </c>
      <c r="I1494" s="162">
        <v>39.520000000000003</v>
      </c>
      <c r="J1494" s="161">
        <v>3.6288</v>
      </c>
      <c r="K1494" s="160">
        <v>0</v>
      </c>
      <c r="L1494" s="160">
        <v>0</v>
      </c>
      <c r="M1494" s="160">
        <v>0</v>
      </c>
      <c r="N1494" s="160">
        <v>0.28299999999999992</v>
      </c>
      <c r="O1494" s="160">
        <v>4.7166666666666659</v>
      </c>
      <c r="P1494" s="160">
        <v>7.074999999999998E-2</v>
      </c>
      <c r="Q1494" s="146">
        <v>49.290459363957609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2.3712</v>
      </c>
      <c r="I1501" s="176">
        <v>39.519999999999996</v>
      </c>
      <c r="J1501" s="185">
        <v>3.6288</v>
      </c>
      <c r="K1501" s="177">
        <v>0</v>
      </c>
      <c r="L1501" s="177">
        <v>0</v>
      </c>
      <c r="M1501" s="177">
        <v>0</v>
      </c>
      <c r="N1501" s="177">
        <v>0.28299999999999992</v>
      </c>
      <c r="O1501" s="177">
        <v>4.7166666666666659</v>
      </c>
      <c r="P1501" s="177">
        <v>7.074999999999998E-2</v>
      </c>
      <c r="Q1501" s="153">
        <v>49.290459363957609</v>
      </c>
      <c r="T1501" s="130"/>
    </row>
    <row r="1502" spans="1:20" ht="10.65" customHeight="1" x14ac:dyDescent="0.2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43383</v>
      </c>
      <c r="K6" s="151">
        <v>43390</v>
      </c>
      <c r="L6" s="151">
        <v>43397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4" t="s">
        <v>163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145"/>
    </row>
    <row r="9" spans="1:16" s="130" customFormat="1" ht="10.65" customHeight="1" x14ac:dyDescent="0.2">
      <c r="A9" s="122"/>
      <c r="B9" s="158" t="s">
        <v>132</v>
      </c>
      <c r="C9" s="159">
        <v>18.79422570294366</v>
      </c>
      <c r="D9" s="160">
        <v>0</v>
      </c>
      <c r="E9" s="160">
        <v>-5.5</v>
      </c>
      <c r="F9" s="161">
        <v>13.29422570294366</v>
      </c>
      <c r="G9" s="160">
        <v>4.8775000000000004</v>
      </c>
      <c r="H9" s="162">
        <v>36.688861081394201</v>
      </c>
      <c r="I9" s="161">
        <v>8.4167257029436584</v>
      </c>
      <c r="J9" s="160">
        <v>3.420000000000023E-2</v>
      </c>
      <c r="K9" s="160">
        <v>0.40979999999999972</v>
      </c>
      <c r="L9" s="160">
        <v>5.9899999999999842E-2</v>
      </c>
      <c r="M9" s="160">
        <v>0.29550000000000054</v>
      </c>
      <c r="N9" s="160">
        <v>2.2227695437318307</v>
      </c>
      <c r="O9" s="160">
        <v>0.19985000000000008</v>
      </c>
      <c r="P9" s="146">
        <v>40.11521492591271</v>
      </c>
    </row>
    <row r="10" spans="1:16" s="130" customFormat="1" ht="10.65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0.124</v>
      </c>
      <c r="H11" s="162">
        <v>3.5393133854679171</v>
      </c>
      <c r="I11" s="161">
        <v>3.3795043946414061</v>
      </c>
      <c r="J11" s="160">
        <v>-3.8760000000000003</v>
      </c>
      <c r="K11" s="160">
        <v>0.05</v>
      </c>
      <c r="L11" s="160">
        <v>0</v>
      </c>
      <c r="M11" s="160">
        <v>0</v>
      </c>
      <c r="N11" s="160">
        <v>0</v>
      </c>
      <c r="O11" s="160">
        <v>-0.95650000000000013</v>
      </c>
      <c r="P11" s="146" t="s">
        <v>186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25.567347341428857</v>
      </c>
      <c r="D14" s="170">
        <v>0</v>
      </c>
      <c r="E14" s="160">
        <v>-8.8000000000000007</v>
      </c>
      <c r="F14" s="203">
        <v>16.767347341428856</v>
      </c>
      <c r="G14" s="170">
        <v>5.0015000000000001</v>
      </c>
      <c r="H14" s="170">
        <v>40.228174466862114</v>
      </c>
      <c r="I14" s="203">
        <v>11.765847341428854</v>
      </c>
      <c r="J14" s="170">
        <v>-3.8418000000000001</v>
      </c>
      <c r="K14" s="170">
        <v>0.45979999999999971</v>
      </c>
      <c r="L14" s="170">
        <v>5.9899999999999842E-2</v>
      </c>
      <c r="M14" s="170">
        <v>0.29550000000000054</v>
      </c>
      <c r="N14" s="160">
        <v>1.7623539012034271</v>
      </c>
      <c r="O14" s="170">
        <v>-0.75665000000000004</v>
      </c>
      <c r="P14" s="146" t="s">
        <v>186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644.00613190492288</v>
      </c>
      <c r="D16" s="160">
        <v>0</v>
      </c>
      <c r="E16" s="160">
        <v>-530.70000000000005</v>
      </c>
      <c r="F16" s="161">
        <v>113.30613190492284</v>
      </c>
      <c r="G16" s="160">
        <v>44.658999999999999</v>
      </c>
      <c r="H16" s="162">
        <v>39.414459967157072</v>
      </c>
      <c r="I16" s="161">
        <v>68.647131904922844</v>
      </c>
      <c r="J16" s="160">
        <v>0.61410000000000053</v>
      </c>
      <c r="K16" s="160">
        <v>0.7798000000000016</v>
      </c>
      <c r="L16" s="160">
        <v>0.84729999999999706</v>
      </c>
      <c r="M16" s="160">
        <v>1.7775999999999996</v>
      </c>
      <c r="N16" s="160">
        <v>1.568847131319967</v>
      </c>
      <c r="O16" s="160">
        <v>1.0046999999999997</v>
      </c>
      <c r="P16" s="146" t="s">
        <v>186</v>
      </c>
    </row>
    <row r="17" spans="1:19" ht="10.65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65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114.542</v>
      </c>
      <c r="H18" s="162">
        <v>61.322126951498355</v>
      </c>
      <c r="I18" s="161">
        <v>72.245389306628198</v>
      </c>
      <c r="J18" s="160">
        <v>2.1699999999999875</v>
      </c>
      <c r="K18" s="160">
        <v>1.5030000000000001</v>
      </c>
      <c r="L18" s="160">
        <v>0.34600000000000364</v>
      </c>
      <c r="M18" s="160">
        <v>0.11700000000000443</v>
      </c>
      <c r="N18" s="160">
        <v>6.263806161343069E-2</v>
      </c>
      <c r="O18" s="160">
        <v>1.0339999999999989</v>
      </c>
      <c r="P18" s="146" t="s">
        <v>186</v>
      </c>
    </row>
    <row r="19" spans="1:19" ht="10.65" customHeight="1" x14ac:dyDescent="0.2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1.389971671769219E-2</v>
      </c>
      <c r="G19" s="160">
        <v>0</v>
      </c>
      <c r="H19" s="162">
        <v>0</v>
      </c>
      <c r="I19" s="161">
        <v>1.389971671769219E-2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766.53786273070534</v>
      </c>
      <c r="D21" s="160">
        <v>0</v>
      </c>
      <c r="E21" s="160">
        <v>-466.40000000000009</v>
      </c>
      <c r="F21" s="161">
        <v>300.13786273070525</v>
      </c>
      <c r="G21" s="170">
        <v>159.20099999999999</v>
      </c>
      <c r="H21" s="162">
        <v>53.042624663067251</v>
      </c>
      <c r="I21" s="161">
        <v>140.93686273070526</v>
      </c>
      <c r="J21" s="160">
        <v>2.784099999999988</v>
      </c>
      <c r="K21" s="160">
        <v>2.2828000000000017</v>
      </c>
      <c r="L21" s="160">
        <v>1.1933000000000007</v>
      </c>
      <c r="M21" s="160">
        <v>1.8946000000000041</v>
      </c>
      <c r="N21" s="160">
        <v>0.63124325027259531</v>
      </c>
      <c r="O21" s="160">
        <v>2.0386999999999986</v>
      </c>
      <c r="P21" s="146" t="s">
        <v>186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792.10521007213424</v>
      </c>
      <c r="D23" s="174">
        <v>0</v>
      </c>
      <c r="E23" s="177">
        <v>-475.20000000000016</v>
      </c>
      <c r="F23" s="185">
        <v>316.90521007213408</v>
      </c>
      <c r="G23" s="177">
        <v>164.20249999999999</v>
      </c>
      <c r="H23" s="176">
        <v>51.814389533900112</v>
      </c>
      <c r="I23" s="204">
        <v>152.7027100721341</v>
      </c>
      <c r="J23" s="174">
        <v>-1.0577000000000121</v>
      </c>
      <c r="K23" s="174">
        <v>2.7426000000000013</v>
      </c>
      <c r="L23" s="174">
        <v>1.2532000000000005</v>
      </c>
      <c r="M23" s="177">
        <v>2.1901000000000046</v>
      </c>
      <c r="N23" s="177">
        <v>0.69108993175009437</v>
      </c>
      <c r="O23" s="177">
        <v>1.2820499999999986</v>
      </c>
      <c r="P23" s="153" t="s">
        <v>186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43383</v>
      </c>
      <c r="K28" s="151">
        <v>43390</v>
      </c>
      <c r="L28" s="151">
        <v>43397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7" t="s">
        <v>168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6"/>
      <c r="P30" s="136"/>
    </row>
    <row r="31" spans="1:19" ht="10.65" customHeight="1" x14ac:dyDescent="0.2">
      <c r="A31" s="122"/>
      <c r="B31" s="158" t="s">
        <v>132</v>
      </c>
      <c r="C31" s="159">
        <v>1.0149803897743881</v>
      </c>
      <c r="D31" s="160">
        <v>1.4980389774388314E-2</v>
      </c>
      <c r="E31" s="160">
        <v>1.0000000000000002</v>
      </c>
      <c r="F31" s="161">
        <v>2.0149803897743883</v>
      </c>
      <c r="G31" s="160">
        <v>0.84260000000000002</v>
      </c>
      <c r="H31" s="162">
        <v>41.816784137256221</v>
      </c>
      <c r="I31" s="161">
        <v>1.1723803897743883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46" t="s">
        <v>186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0.71499999999999997</v>
      </c>
      <c r="H33" s="162">
        <v>69.359931792304323</v>
      </c>
      <c r="I33" s="161">
        <v>0.31585453160628874</v>
      </c>
      <c r="J33" s="160">
        <v>-5.766</v>
      </c>
      <c r="K33" s="160">
        <v>0</v>
      </c>
      <c r="L33" s="160">
        <v>0</v>
      </c>
      <c r="M33" s="160">
        <v>0</v>
      </c>
      <c r="N33" s="160">
        <v>0</v>
      </c>
      <c r="O33" s="160">
        <v>-1.4415</v>
      </c>
      <c r="P33" s="146" t="s">
        <v>186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2.0458349213806768</v>
      </c>
      <c r="D36" s="160">
        <v>1.4980389774388314E-2</v>
      </c>
      <c r="E36" s="160">
        <v>1</v>
      </c>
      <c r="F36" s="203">
        <v>3.0458349213806768</v>
      </c>
      <c r="G36" s="170">
        <v>1.5575999999999999</v>
      </c>
      <c r="H36" s="162">
        <v>51.138687427417764</v>
      </c>
      <c r="I36" s="203">
        <v>1.4882349213806769</v>
      </c>
      <c r="J36" s="160">
        <v>-5.766</v>
      </c>
      <c r="K36" s="160">
        <v>0</v>
      </c>
      <c r="L36" s="160">
        <v>0</v>
      </c>
      <c r="M36" s="160">
        <v>0</v>
      </c>
      <c r="N36" s="160">
        <v>0</v>
      </c>
      <c r="O36" s="160">
        <v>-1.4415</v>
      </c>
      <c r="P36" s="146" t="s">
        <v>186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239.47184919559831</v>
      </c>
      <c r="D38" s="160">
        <v>-100.02815080440169</v>
      </c>
      <c r="E38" s="160">
        <v>-197.2</v>
      </c>
      <c r="F38" s="161">
        <v>42.271849195598321</v>
      </c>
      <c r="G38" s="160">
        <v>5.2643000000000004</v>
      </c>
      <c r="H38" s="162">
        <v>12.453441475061283</v>
      </c>
      <c r="I38" s="161">
        <v>37.007549195598322</v>
      </c>
      <c r="J38" s="160">
        <v>2.2300000000000431E-2</v>
      </c>
      <c r="K38" s="160">
        <v>3.7399999999999878E-2</v>
      </c>
      <c r="L38" s="160">
        <v>2.8500000000000192E-2</v>
      </c>
      <c r="M38" s="160">
        <v>0.1203000000000003</v>
      </c>
      <c r="N38" s="160">
        <v>0.28458655651271314</v>
      </c>
      <c r="O38" s="160">
        <v>5.2125000000000199E-2</v>
      </c>
      <c r="P38" s="146" t="s">
        <v>186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5.4390000000000001</v>
      </c>
      <c r="H40" s="162">
        <v>25.67635355008273</v>
      </c>
      <c r="I40" s="161">
        <v>15.743914425099412</v>
      </c>
      <c r="J40" s="160">
        <v>7.5000000000000178E-2</v>
      </c>
      <c r="K40" s="160">
        <v>0</v>
      </c>
      <c r="L40" s="160">
        <v>1.5000000000000568E-2</v>
      </c>
      <c r="M40" s="160">
        <v>0.46699999999999964</v>
      </c>
      <c r="N40" s="160">
        <v>2.2046069328715991</v>
      </c>
      <c r="O40" s="160">
        <v>0.1392500000000001</v>
      </c>
      <c r="P40" s="146" t="s">
        <v>186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247.45476362069772</v>
      </c>
      <c r="D43" s="160">
        <v>-100.02815080440169</v>
      </c>
      <c r="E43" s="160">
        <v>-184</v>
      </c>
      <c r="F43" s="161">
        <v>63.454763620697733</v>
      </c>
      <c r="G43" s="160">
        <v>10.7033</v>
      </c>
      <c r="H43" s="162">
        <v>16.867606763109571</v>
      </c>
      <c r="I43" s="161">
        <v>52.751463620697734</v>
      </c>
      <c r="J43" s="160">
        <v>9.7300000000000608E-2</v>
      </c>
      <c r="K43" s="160">
        <v>3.7399999999999878E-2</v>
      </c>
      <c r="L43" s="160">
        <v>4.350000000000076E-2</v>
      </c>
      <c r="M43" s="160">
        <v>0.58729999999999993</v>
      </c>
      <c r="N43" s="160">
        <v>0.9255412304592272</v>
      </c>
      <c r="O43" s="160">
        <v>0.19137500000000029</v>
      </c>
      <c r="P43" s="146" t="s">
        <v>186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249.50059854207839</v>
      </c>
      <c r="D45" s="174">
        <v>-100.0131704146273</v>
      </c>
      <c r="E45" s="177">
        <v>-183</v>
      </c>
      <c r="F45" s="185">
        <v>66.500598542078407</v>
      </c>
      <c r="G45" s="177">
        <v>12.260899999999999</v>
      </c>
      <c r="H45" s="176">
        <v>18.437277661857262</v>
      </c>
      <c r="I45" s="204">
        <v>54.239698542078408</v>
      </c>
      <c r="J45" s="177">
        <v>-5.6686999999999994</v>
      </c>
      <c r="K45" s="177">
        <v>3.7399999999999878E-2</v>
      </c>
      <c r="L45" s="177">
        <v>4.350000000000076E-2</v>
      </c>
      <c r="M45" s="177">
        <v>0.58729999999999993</v>
      </c>
      <c r="N45" s="177">
        <v>0.88314994582850936</v>
      </c>
      <c r="O45" s="177">
        <v>-1.2501249999999997</v>
      </c>
      <c r="P45" s="153" t="s">
        <v>186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43383</v>
      </c>
      <c r="K50" s="151">
        <v>43390</v>
      </c>
      <c r="L50" s="151">
        <v>43397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2" t="s">
        <v>164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3"/>
      <c r="P52" s="145"/>
    </row>
    <row r="53" spans="1:16" s="130" customFormat="1" ht="10.65" customHeight="1" x14ac:dyDescent="0.2">
      <c r="A53" s="122"/>
      <c r="B53" s="158" t="s">
        <v>132</v>
      </c>
      <c r="C53" s="159">
        <v>11.18172260524301</v>
      </c>
      <c r="D53" s="160">
        <v>-1.8277394756989196E-2</v>
      </c>
      <c r="E53" s="160">
        <v>3</v>
      </c>
      <c r="F53" s="161">
        <v>14.18172260524301</v>
      </c>
      <c r="G53" s="160">
        <v>4.4816000000000003</v>
      </c>
      <c r="H53" s="162">
        <v>31.601238613588055</v>
      </c>
      <c r="I53" s="161">
        <v>9.7001226052430098</v>
      </c>
      <c r="J53" s="160">
        <v>0</v>
      </c>
      <c r="K53" s="160">
        <v>0</v>
      </c>
      <c r="L53" s="160">
        <v>0</v>
      </c>
      <c r="M53" s="160">
        <v>-1.9999999999999574E-2</v>
      </c>
      <c r="N53" s="160">
        <v>-0.14102659145656632</v>
      </c>
      <c r="O53" s="160">
        <v>-4.9999999999998934E-3</v>
      </c>
      <c r="P53" s="146" t="s">
        <v>186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-6.7249999999999996</v>
      </c>
      <c r="K55" s="160">
        <v>0</v>
      </c>
      <c r="L55" s="160">
        <v>0</v>
      </c>
      <c r="M55" s="160">
        <v>0</v>
      </c>
      <c r="N55" s="160">
        <v>0</v>
      </c>
      <c r="O55" s="160">
        <v>-1.6812499999999999</v>
      </c>
      <c r="P55" s="146" t="s">
        <v>186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12.58172260524301</v>
      </c>
      <c r="D58" s="160">
        <v>-1.8277394756989196E-2</v>
      </c>
      <c r="E58" s="160">
        <v>2.5999999999999996</v>
      </c>
      <c r="F58" s="203">
        <v>15.18172260524301</v>
      </c>
      <c r="G58" s="160">
        <v>4.4816000000000003</v>
      </c>
      <c r="H58" s="162">
        <v>29.519706798306796</v>
      </c>
      <c r="I58" s="203">
        <v>10.70012260524301</v>
      </c>
      <c r="J58" s="160">
        <v>-6.7249999999999996</v>
      </c>
      <c r="K58" s="160">
        <v>0</v>
      </c>
      <c r="L58" s="160">
        <v>0</v>
      </c>
      <c r="M58" s="160">
        <v>-1.9999999999999574E-2</v>
      </c>
      <c r="N58" s="160">
        <v>-0.13173735629376188</v>
      </c>
      <c r="O58" s="160">
        <v>-1.6862499999999998</v>
      </c>
      <c r="P58" s="146" t="s">
        <v>186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315.70906794423053</v>
      </c>
      <c r="D60" s="160">
        <v>9.0679442305372504E-3</v>
      </c>
      <c r="E60" s="160">
        <v>3.1000000000000227</v>
      </c>
      <c r="F60" s="161">
        <v>318.80906794423055</v>
      </c>
      <c r="G60" s="160">
        <v>42.578699999999998</v>
      </c>
      <c r="H60" s="162">
        <v>13.355548596706891</v>
      </c>
      <c r="I60" s="161">
        <v>276.23036794423058</v>
      </c>
      <c r="J60" s="160">
        <v>1.0692999999999984</v>
      </c>
      <c r="K60" s="160">
        <v>1.0411000000000001</v>
      </c>
      <c r="L60" s="160">
        <v>0.76429999999999865</v>
      </c>
      <c r="M60" s="160">
        <v>2.9893000000000001</v>
      </c>
      <c r="N60" s="160">
        <v>0.93764585156747171</v>
      </c>
      <c r="O60" s="160">
        <v>1.4659999999999993</v>
      </c>
      <c r="P60" s="146" t="s">
        <v>186</v>
      </c>
    </row>
    <row r="61" spans="1:16" s="130" customFormat="1" ht="10.65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3</v>
      </c>
      <c r="F62" s="161">
        <v>3.5099943320653479</v>
      </c>
      <c r="G62" s="160">
        <v>0.29099999999999998</v>
      </c>
      <c r="H62" s="162">
        <v>8.2906116782465009</v>
      </c>
      <c r="I62" s="161">
        <v>3.218994332065348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186</v>
      </c>
    </row>
    <row r="63" spans="1:16" s="130" customFormat="1" ht="10.65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316.92364936879068</v>
      </c>
      <c r="D65" s="160">
        <v>9.0679442305372504E-3</v>
      </c>
      <c r="E65" s="160">
        <v>5.4000000000000341</v>
      </c>
      <c r="F65" s="161">
        <v>322.32364936879071</v>
      </c>
      <c r="G65" s="160">
        <v>42.869699999999995</v>
      </c>
      <c r="H65" s="162">
        <v>13.300203098330547</v>
      </c>
      <c r="I65" s="161">
        <v>279.45394936879075</v>
      </c>
      <c r="J65" s="160">
        <v>1.0692999999999984</v>
      </c>
      <c r="K65" s="160">
        <v>1.0411000000000001</v>
      </c>
      <c r="L65" s="160">
        <v>0.76429999999999865</v>
      </c>
      <c r="M65" s="160">
        <v>2.9893000000000001</v>
      </c>
      <c r="N65" s="160">
        <v>0.92742186490317202</v>
      </c>
      <c r="O65" s="160">
        <v>1.4659999999999993</v>
      </c>
      <c r="P65" s="146" t="s">
        <v>186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329.50537197403366</v>
      </c>
      <c r="D67" s="177">
        <v>-9.2094505264519455E-3</v>
      </c>
      <c r="E67" s="177">
        <v>8.0000000000000568</v>
      </c>
      <c r="F67" s="185">
        <v>337.50537197403372</v>
      </c>
      <c r="G67" s="177">
        <v>47.351299999999995</v>
      </c>
      <c r="H67" s="176">
        <v>14.029791503183246</v>
      </c>
      <c r="I67" s="204">
        <v>290.15407197403374</v>
      </c>
      <c r="J67" s="177">
        <v>-5.6557000000000013</v>
      </c>
      <c r="K67" s="177">
        <v>1.0411000000000001</v>
      </c>
      <c r="L67" s="177">
        <v>0.76429999999999865</v>
      </c>
      <c r="M67" s="177">
        <v>2.9693000000000005</v>
      </c>
      <c r="N67" s="177">
        <v>0.87977858919189178</v>
      </c>
      <c r="O67" s="177">
        <v>-0.2202500000000005</v>
      </c>
      <c r="P67" s="153" t="s">
        <v>186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43383</v>
      </c>
      <c r="K72" s="151">
        <v>43390</v>
      </c>
      <c r="L72" s="151">
        <v>43397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2" t="s">
        <v>169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3"/>
      <c r="P74" s="145"/>
    </row>
    <row r="75" spans="1:16" s="130" customFormat="1" ht="10.65" customHeight="1" x14ac:dyDescent="0.2">
      <c r="A75" s="122"/>
      <c r="B75" s="158" t="s">
        <v>132</v>
      </c>
      <c r="C75" s="159">
        <v>0.23304276909325111</v>
      </c>
      <c r="D75" s="160">
        <v>3.3042769093251101E-2</v>
      </c>
      <c r="E75" s="160">
        <v>0</v>
      </c>
      <c r="F75" s="161">
        <v>0.23304276909325111</v>
      </c>
      <c r="G75" s="160">
        <v>2.3E-3</v>
      </c>
      <c r="H75" s="162">
        <v>0.98694330184502066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5.7001881513278292</v>
      </c>
      <c r="D77" s="160">
        <v>0</v>
      </c>
      <c r="E77" s="160">
        <v>5</v>
      </c>
      <c r="F77" s="161">
        <v>10.700188151327829</v>
      </c>
      <c r="G77" s="160">
        <v>0.05</v>
      </c>
      <c r="H77" s="162">
        <v>0.46728150283782904</v>
      </c>
      <c r="I77" s="161">
        <v>10.650188151327828</v>
      </c>
      <c r="J77" s="160">
        <v>-0.20100000000000001</v>
      </c>
      <c r="K77" s="160">
        <v>0.05</v>
      </c>
      <c r="L77" s="160">
        <v>0</v>
      </c>
      <c r="M77" s="160">
        <v>0</v>
      </c>
      <c r="N77" s="160">
        <v>0</v>
      </c>
      <c r="O77" s="160">
        <v>-3.7750000000000006E-2</v>
      </c>
      <c r="P77" s="146" t="s">
        <v>186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5.9332309204210807</v>
      </c>
      <c r="D80" s="160">
        <v>3.3042769093251101E-2</v>
      </c>
      <c r="E80" s="160">
        <v>4.9999999999999991</v>
      </c>
      <c r="F80" s="203">
        <v>10.93323092042108</v>
      </c>
      <c r="G80" s="160">
        <v>5.2299999999999999E-2</v>
      </c>
      <c r="H80" s="162">
        <v>0.47835813933385507</v>
      </c>
      <c r="I80" s="203">
        <v>10.880930920421079</v>
      </c>
      <c r="J80" s="160">
        <v>-0.20100000000000001</v>
      </c>
      <c r="K80" s="160">
        <v>0.05</v>
      </c>
      <c r="L80" s="160">
        <v>0</v>
      </c>
      <c r="M80" s="160">
        <v>0</v>
      </c>
      <c r="N80" s="160">
        <v>0</v>
      </c>
      <c r="O80" s="160">
        <v>-3.7750000000000006E-2</v>
      </c>
      <c r="P80" s="146" t="s">
        <v>186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11.902726383629467</v>
      </c>
      <c r="D82" s="160">
        <v>2.7263836294668664E-3</v>
      </c>
      <c r="E82" s="160">
        <v>0</v>
      </c>
      <c r="F82" s="161">
        <v>11.902726383629467</v>
      </c>
      <c r="G82" s="160">
        <v>6.5799999999999997E-2</v>
      </c>
      <c r="H82" s="162">
        <v>0.55281452231396899</v>
      </c>
      <c r="I82" s="161">
        <v>11.836926383629468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22.852</v>
      </c>
      <c r="H84" s="162">
        <v>105.82351691978322</v>
      </c>
      <c r="I84" s="161">
        <v>-1.2575560945660449</v>
      </c>
      <c r="J84" s="160">
        <v>0.13200000000000145</v>
      </c>
      <c r="K84" s="160">
        <v>0</v>
      </c>
      <c r="L84" s="160">
        <v>0.8279999999999994</v>
      </c>
      <c r="M84" s="160">
        <v>0</v>
      </c>
      <c r="N84" s="160">
        <v>0</v>
      </c>
      <c r="O84" s="160">
        <v>0.24000000000000021</v>
      </c>
      <c r="P84" s="146">
        <v>0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26.497170289063423</v>
      </c>
      <c r="D87" s="160">
        <v>2.7263836294668664E-3</v>
      </c>
      <c r="E87" s="160">
        <v>6.9999999999999964</v>
      </c>
      <c r="F87" s="161">
        <v>33.497170289063419</v>
      </c>
      <c r="G87" s="160">
        <v>22.9178</v>
      </c>
      <c r="H87" s="162">
        <v>68.417122408344127</v>
      </c>
      <c r="I87" s="161">
        <v>10.579370289063419</v>
      </c>
      <c r="J87" s="160">
        <v>0.13200000000000145</v>
      </c>
      <c r="K87" s="160">
        <v>0</v>
      </c>
      <c r="L87" s="160">
        <v>0.8279999999999994</v>
      </c>
      <c r="M87" s="160">
        <v>0</v>
      </c>
      <c r="N87" s="160">
        <v>0</v>
      </c>
      <c r="O87" s="160">
        <v>0.24000000000000021</v>
      </c>
      <c r="P87" s="146">
        <v>42.080709537764207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32.430401209484501</v>
      </c>
      <c r="D89" s="177">
        <v>3.5769152722717967E-2</v>
      </c>
      <c r="E89" s="177">
        <v>12</v>
      </c>
      <c r="F89" s="185">
        <v>44.430401209484501</v>
      </c>
      <c r="G89" s="177">
        <v>22.970099999999999</v>
      </c>
      <c r="H89" s="176">
        <v>51.699060496209519</v>
      </c>
      <c r="I89" s="204">
        <v>21.460301209484502</v>
      </c>
      <c r="J89" s="177">
        <v>-6.8999999999998562E-2</v>
      </c>
      <c r="K89" s="177">
        <v>0.05</v>
      </c>
      <c r="L89" s="177">
        <v>0.8279999999999994</v>
      </c>
      <c r="M89" s="177">
        <v>0</v>
      </c>
      <c r="N89" s="177">
        <v>0</v>
      </c>
      <c r="O89" s="177">
        <v>0.20225000000000021</v>
      </c>
      <c r="P89" s="153" t="s">
        <v>186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43383</v>
      </c>
      <c r="K94" s="151">
        <v>43390</v>
      </c>
      <c r="L94" s="151">
        <v>43397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2" t="s">
        <v>170</v>
      </c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3"/>
      <c r="P96" s="145"/>
    </row>
    <row r="97" spans="1:16" s="130" customFormat="1" ht="10.65" customHeight="1" x14ac:dyDescent="0.2">
      <c r="A97" s="122"/>
      <c r="B97" s="158" t="s">
        <v>132</v>
      </c>
      <c r="C97" s="159">
        <v>25.116811484194606</v>
      </c>
      <c r="D97" s="160">
        <v>1.6811484194604986E-2</v>
      </c>
      <c r="E97" s="160">
        <v>0</v>
      </c>
      <c r="F97" s="161">
        <v>25.116811484194606</v>
      </c>
      <c r="G97" s="160">
        <v>3.4419</v>
      </c>
      <c r="H97" s="162">
        <v>13.703570623070142</v>
      </c>
      <c r="I97" s="161">
        <v>21.674911484194606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186</v>
      </c>
    </row>
    <row r="98" spans="1:16" s="130" customFormat="1" ht="10.65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65" customHeight="1" x14ac:dyDescent="0.2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-1.008</v>
      </c>
      <c r="K99" s="160">
        <v>0</v>
      </c>
      <c r="L99" s="160">
        <v>0</v>
      </c>
      <c r="M99" s="160">
        <v>0</v>
      </c>
      <c r="N99" s="160">
        <v>0</v>
      </c>
      <c r="O99" s="160">
        <v>-0.252</v>
      </c>
      <c r="P99" s="146" t="s">
        <v>186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30.930922595305717</v>
      </c>
      <c r="D102" s="160">
        <v>1.6811484194604986E-2</v>
      </c>
      <c r="E102" s="160">
        <v>0</v>
      </c>
      <c r="F102" s="203">
        <v>30.930922595305717</v>
      </c>
      <c r="G102" s="160">
        <v>3.4419</v>
      </c>
      <c r="H102" s="162">
        <v>11.127699115325987</v>
      </c>
      <c r="I102" s="203">
        <v>27.48902259530572</v>
      </c>
      <c r="J102" s="160">
        <v>-1.008</v>
      </c>
      <c r="K102" s="160">
        <v>0</v>
      </c>
      <c r="L102" s="160">
        <v>0</v>
      </c>
      <c r="M102" s="160">
        <v>0</v>
      </c>
      <c r="N102" s="160">
        <v>0</v>
      </c>
      <c r="O102" s="160">
        <v>-0.252</v>
      </c>
      <c r="P102" s="146" t="s">
        <v>186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183.51104468545418</v>
      </c>
      <c r="D104" s="160">
        <v>1.1044685454180581E-2</v>
      </c>
      <c r="E104" s="160">
        <v>140.60000000000002</v>
      </c>
      <c r="F104" s="161">
        <v>324.1110446854542</v>
      </c>
      <c r="G104" s="160">
        <v>29.658799999999999</v>
      </c>
      <c r="H104" s="162">
        <v>9.1508143540074371</v>
      </c>
      <c r="I104" s="161">
        <v>294.45224468545422</v>
      </c>
      <c r="J104" s="160">
        <v>0.52289999999999992</v>
      </c>
      <c r="K104" s="160">
        <v>1.0658999999999992</v>
      </c>
      <c r="L104" s="160">
        <v>0.30390000000000228</v>
      </c>
      <c r="M104" s="160">
        <v>0.2934999999999981</v>
      </c>
      <c r="N104" s="160">
        <v>9.0555383660200856E-2</v>
      </c>
      <c r="O104" s="160">
        <v>0.54654999999999987</v>
      </c>
      <c r="P104" s="146" t="s">
        <v>186</v>
      </c>
    </row>
    <row r="105" spans="1:16" s="130" customFormat="1" ht="10.65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4.8222226403768724</v>
      </c>
      <c r="D106" s="160">
        <v>0</v>
      </c>
      <c r="E106" s="160">
        <v>0</v>
      </c>
      <c r="F106" s="161">
        <v>4.8222226403768724</v>
      </c>
      <c r="G106" s="160">
        <v>3.7530000000000001</v>
      </c>
      <c r="H106" s="162">
        <v>77.82718219137827</v>
      </c>
      <c r="I106" s="161">
        <v>1.0692226403768723</v>
      </c>
      <c r="J106" s="160">
        <v>0.27300000000000013</v>
      </c>
      <c r="K106" s="160">
        <v>0</v>
      </c>
      <c r="L106" s="160">
        <v>0</v>
      </c>
      <c r="M106" s="160">
        <v>0.1160000000000001</v>
      </c>
      <c r="N106" s="160">
        <v>2.4055297453237108</v>
      </c>
      <c r="O106" s="160">
        <v>9.7250000000000059E-2</v>
      </c>
      <c r="P106" s="146">
        <v>8.9945772789395537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188.91915621471995</v>
      </c>
      <c r="D109" s="160">
        <v>1.1044685454180581E-2</v>
      </c>
      <c r="E109" s="160">
        <v>140.00000000000003</v>
      </c>
      <c r="F109" s="161">
        <v>328.91915621471998</v>
      </c>
      <c r="G109" s="160">
        <v>33.411799999999999</v>
      </c>
      <c r="H109" s="162">
        <v>10.158058406968738</v>
      </c>
      <c r="I109" s="161">
        <v>295.50735621471995</v>
      </c>
      <c r="J109" s="160">
        <v>0.79590000000000005</v>
      </c>
      <c r="K109" s="160">
        <v>1.0658999999999992</v>
      </c>
      <c r="L109" s="160">
        <v>0.30390000000000228</v>
      </c>
      <c r="M109" s="160">
        <v>0.4094999999999982</v>
      </c>
      <c r="N109" s="160">
        <v>0.12449867764244009</v>
      </c>
      <c r="O109" s="160">
        <v>0.64379999999999993</v>
      </c>
      <c r="P109" s="146" t="s">
        <v>186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219.85007881002565</v>
      </c>
      <c r="D111" s="177">
        <v>2.7856169648785567E-2</v>
      </c>
      <c r="E111" s="177">
        <v>140.00000000000006</v>
      </c>
      <c r="F111" s="185">
        <v>359.85007881002571</v>
      </c>
      <c r="G111" s="177">
        <v>36.853699999999996</v>
      </c>
      <c r="H111" s="176">
        <v>10.241403898498527</v>
      </c>
      <c r="I111" s="204">
        <v>322.9963788100257</v>
      </c>
      <c r="J111" s="177">
        <v>-0.21209999999999996</v>
      </c>
      <c r="K111" s="177">
        <v>1.0658999999999992</v>
      </c>
      <c r="L111" s="177">
        <v>0.30390000000000228</v>
      </c>
      <c r="M111" s="177">
        <v>0.4094999999999982</v>
      </c>
      <c r="N111" s="177">
        <v>0.11379739066729065</v>
      </c>
      <c r="O111" s="177">
        <v>0.39179999999999993</v>
      </c>
      <c r="P111" s="153" t="s">
        <v>186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43383</v>
      </c>
      <c r="K116" s="151">
        <v>43390</v>
      </c>
      <c r="L116" s="151">
        <v>43397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2" t="s">
        <v>171</v>
      </c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3"/>
      <c r="P118" s="145"/>
    </row>
    <row r="119" spans="1:16" s="130" customFormat="1" ht="10.65" customHeight="1" x14ac:dyDescent="0.2">
      <c r="A119" s="122"/>
      <c r="B119" s="158" t="s">
        <v>132</v>
      </c>
      <c r="C119" s="159">
        <v>15.854681340812729</v>
      </c>
      <c r="D119" s="160">
        <v>-4.5318659187271848E-2</v>
      </c>
      <c r="E119" s="160">
        <v>-1.5</v>
      </c>
      <c r="F119" s="161">
        <v>14.354681340812729</v>
      </c>
      <c r="G119" s="160">
        <v>10.397399999999999</v>
      </c>
      <c r="H119" s="162">
        <v>72.432119899718543</v>
      </c>
      <c r="I119" s="161">
        <v>3.9572813408127292</v>
      </c>
      <c r="J119" s="160">
        <v>0.5365000000000002</v>
      </c>
      <c r="K119" s="160">
        <v>0.20560000000000045</v>
      </c>
      <c r="L119" s="160">
        <v>0.42379999999999995</v>
      </c>
      <c r="M119" s="160">
        <v>0.33889999999999887</v>
      </c>
      <c r="N119" s="160">
        <v>2.3609022865345692</v>
      </c>
      <c r="O119" s="160">
        <v>0.37619999999999987</v>
      </c>
      <c r="P119" s="146">
        <v>8.5190891568653129</v>
      </c>
    </row>
    <row r="120" spans="1:16" s="130" customFormat="1" ht="10.65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-5.0000000000000017E-2</v>
      </c>
      <c r="G121" s="160">
        <v>0</v>
      </c>
      <c r="H121" s="162" t="s">
        <v>119</v>
      </c>
      <c r="I121" s="161">
        <v>-5.0000000000000017E-2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15.757066190006087</v>
      </c>
      <c r="D124" s="160">
        <v>-4.5318659187271848E-2</v>
      </c>
      <c r="E124" s="160">
        <v>-1.5</v>
      </c>
      <c r="F124" s="203">
        <v>14.257066190006087</v>
      </c>
      <c r="G124" s="160">
        <v>10.397399999999999</v>
      </c>
      <c r="H124" s="162">
        <v>72.928047477877072</v>
      </c>
      <c r="I124" s="203">
        <v>3.859666190006088</v>
      </c>
      <c r="J124" s="160">
        <v>0.5365000000000002</v>
      </c>
      <c r="K124" s="160">
        <v>0.20560000000000045</v>
      </c>
      <c r="L124" s="160">
        <v>0.42379999999999995</v>
      </c>
      <c r="M124" s="160">
        <v>0.33889999999999887</v>
      </c>
      <c r="N124" s="160">
        <v>2.3770668907854327</v>
      </c>
      <c r="O124" s="160">
        <v>0.37619999999999987</v>
      </c>
      <c r="P124" s="146">
        <v>8.2596124136259679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128.35246624220818</v>
      </c>
      <c r="D126" s="160">
        <v>-4.7533757791825337E-2</v>
      </c>
      <c r="E126" s="160">
        <v>164.80000000000004</v>
      </c>
      <c r="F126" s="161">
        <v>293.15246624220822</v>
      </c>
      <c r="G126" s="160">
        <v>100.7852</v>
      </c>
      <c r="H126" s="162">
        <v>34.379789224331248</v>
      </c>
      <c r="I126" s="161">
        <v>192.36726624220822</v>
      </c>
      <c r="J126" s="160">
        <v>4.5190999999999946</v>
      </c>
      <c r="K126" s="160">
        <v>11.373699999999999</v>
      </c>
      <c r="L126" s="160">
        <v>2.6008000000000067</v>
      </c>
      <c r="M126" s="160">
        <v>0.88519999999999754</v>
      </c>
      <c r="N126" s="160">
        <v>0.30195891283023635</v>
      </c>
      <c r="O126" s="160">
        <v>4.8446999999999996</v>
      </c>
      <c r="P126" s="146">
        <v>37.706744740068167</v>
      </c>
    </row>
    <row r="127" spans="1:16" s="130" customFormat="1" ht="10.65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65" customHeight="1" x14ac:dyDescent="0.2">
      <c r="A128" s="122"/>
      <c r="B128" s="171" t="s">
        <v>140</v>
      </c>
      <c r="C128" s="159">
        <v>0.10003296725798067</v>
      </c>
      <c r="D128" s="160">
        <v>0</v>
      </c>
      <c r="E128" s="160">
        <v>0</v>
      </c>
      <c r="F128" s="161">
        <v>0.10003296725798067</v>
      </c>
      <c r="G128" s="160">
        <v>0</v>
      </c>
      <c r="H128" s="162">
        <v>0</v>
      </c>
      <c r="I128" s="161">
        <v>0.10003296725798067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129.2578312331124</v>
      </c>
      <c r="D131" s="160">
        <v>-4.7533757791825337E-2</v>
      </c>
      <c r="E131" s="160">
        <v>165.1</v>
      </c>
      <c r="F131" s="161">
        <v>294.35783123311239</v>
      </c>
      <c r="G131" s="160">
        <v>101.7852</v>
      </c>
      <c r="H131" s="162">
        <v>34.578730103291427</v>
      </c>
      <c r="I131" s="161">
        <v>192.57263123311239</v>
      </c>
      <c r="J131" s="160">
        <v>4.5190999999999946</v>
      </c>
      <c r="K131" s="160">
        <v>11.373699999999999</v>
      </c>
      <c r="L131" s="160">
        <v>2.6008000000000067</v>
      </c>
      <c r="M131" s="160">
        <v>0.88519999999999754</v>
      </c>
      <c r="N131" s="160">
        <v>0.30072242219333933</v>
      </c>
      <c r="O131" s="160">
        <v>4.8446999999999996</v>
      </c>
      <c r="P131" s="146">
        <v>37.749134359839083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145.0148974231185</v>
      </c>
      <c r="D133" s="177">
        <v>-9.2852416979097185E-2</v>
      </c>
      <c r="E133" s="177">
        <v>163.59999999999997</v>
      </c>
      <c r="F133" s="185">
        <v>308.61489742311846</v>
      </c>
      <c r="G133" s="177">
        <v>112.18260000000001</v>
      </c>
      <c r="H133" s="176">
        <v>36.350351501727722</v>
      </c>
      <c r="I133" s="204">
        <v>196.43229742311846</v>
      </c>
      <c r="J133" s="177">
        <v>5.0555999999999948</v>
      </c>
      <c r="K133" s="177">
        <v>11.5793</v>
      </c>
      <c r="L133" s="177">
        <v>3.0246000000000066</v>
      </c>
      <c r="M133" s="177">
        <v>1.2240999999999964</v>
      </c>
      <c r="N133" s="177">
        <v>0.39664319843955098</v>
      </c>
      <c r="O133" s="177">
        <v>5.2208999999999994</v>
      </c>
      <c r="P133" s="153">
        <v>35.624221383883715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43383</v>
      </c>
      <c r="K138" s="151">
        <v>43390</v>
      </c>
      <c r="L138" s="151">
        <v>43397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7" t="s">
        <v>172</v>
      </c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8"/>
      <c r="P140" s="145"/>
    </row>
    <row r="141" spans="1:16" s="130" customFormat="1" ht="10.65" customHeight="1" x14ac:dyDescent="0.2">
      <c r="A141" s="122"/>
      <c r="B141" s="158" t="s">
        <v>132</v>
      </c>
      <c r="C141" s="159">
        <v>1.822056854142891E-3</v>
      </c>
      <c r="D141" s="160">
        <v>1.8220568541429394E-3</v>
      </c>
      <c r="E141" s="160">
        <v>2</v>
      </c>
      <c r="F141" s="161">
        <v>2.0018220568541429</v>
      </c>
      <c r="G141" s="160">
        <v>2.12E-2</v>
      </c>
      <c r="H141" s="162">
        <v>1.0590351888376999</v>
      </c>
      <c r="I141" s="161">
        <v>1.9806220568541428</v>
      </c>
      <c r="J141" s="160">
        <v>0</v>
      </c>
      <c r="K141" s="160">
        <v>0</v>
      </c>
      <c r="L141" s="160">
        <v>0</v>
      </c>
      <c r="M141" s="160">
        <v>3.8000000000000013E-3</v>
      </c>
      <c r="N141" s="160">
        <v>0.1898270621501538</v>
      </c>
      <c r="O141" s="160">
        <v>9.5000000000000032E-4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-5.7000000000000002E-2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-1.4250000000000001E-2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1.822056854142891E-3</v>
      </c>
      <c r="D146" s="160">
        <v>1.8220568541429394E-3</v>
      </c>
      <c r="E146" s="160">
        <v>2</v>
      </c>
      <c r="F146" s="203">
        <v>2.0018220568541429</v>
      </c>
      <c r="G146" s="160">
        <v>2.12E-2</v>
      </c>
      <c r="H146" s="162">
        <v>1.0590351888376999</v>
      </c>
      <c r="I146" s="203">
        <v>1.9806220568541428</v>
      </c>
      <c r="J146" s="160">
        <v>-5.7000000000000002E-2</v>
      </c>
      <c r="K146" s="160">
        <v>0</v>
      </c>
      <c r="L146" s="160">
        <v>0</v>
      </c>
      <c r="M146" s="160">
        <v>3.8000000000000013E-3</v>
      </c>
      <c r="N146" s="160">
        <v>0.1898270621501538</v>
      </c>
      <c r="O146" s="160">
        <v>-1.3299999999999999E-2</v>
      </c>
      <c r="P146" s="146" t="s">
        <v>186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0.59934081563811703</v>
      </c>
      <c r="D148" s="160">
        <v>-6.5918436188328045E-4</v>
      </c>
      <c r="E148" s="160">
        <v>3</v>
      </c>
      <c r="F148" s="161">
        <v>3.5993408156381168</v>
      </c>
      <c r="G148" s="160">
        <v>0.14530000000000001</v>
      </c>
      <c r="H148" s="162">
        <v>4.0368502857165582</v>
      </c>
      <c r="I148" s="161">
        <v>3.4540408156381166</v>
      </c>
      <c r="J148" s="160">
        <v>6.4000000000000029E-3</v>
      </c>
      <c r="K148" s="160">
        <v>8.199999999999999E-3</v>
      </c>
      <c r="L148" s="160">
        <v>2.2199999999999998E-2</v>
      </c>
      <c r="M148" s="160">
        <v>4.9000000000000016E-2</v>
      </c>
      <c r="N148" s="160">
        <v>1.3613603854102643</v>
      </c>
      <c r="O148" s="160">
        <v>2.1450000000000004E-2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1.9E-2</v>
      </c>
      <c r="H150" s="162">
        <v>19791.028523450899</v>
      </c>
      <c r="I150" s="161">
        <v>-1.8903996904569731E-2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0.59943681873354726</v>
      </c>
      <c r="D153" s="160">
        <v>-6.5918436188328045E-4</v>
      </c>
      <c r="E153" s="160">
        <v>3</v>
      </c>
      <c r="F153" s="161">
        <v>3.599436818733547</v>
      </c>
      <c r="G153" s="160">
        <v>0.1643</v>
      </c>
      <c r="H153" s="162">
        <v>4.5646029719118264</v>
      </c>
      <c r="I153" s="161">
        <v>3.4351368187335471</v>
      </c>
      <c r="J153" s="160">
        <v>6.4000000000000029E-3</v>
      </c>
      <c r="K153" s="160">
        <v>8.199999999999999E-3</v>
      </c>
      <c r="L153" s="160">
        <v>2.2199999999999998E-2</v>
      </c>
      <c r="M153" s="160">
        <v>4.9000000000000016E-2</v>
      </c>
      <c r="N153" s="160">
        <v>1.3613240756158222</v>
      </c>
      <c r="O153" s="160">
        <v>2.1450000000000004E-2</v>
      </c>
      <c r="P153" s="146" t="s">
        <v>186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0.6012588755876902</v>
      </c>
      <c r="D155" s="177">
        <v>1.1628724922596589E-3</v>
      </c>
      <c r="E155" s="177">
        <v>5</v>
      </c>
      <c r="F155" s="185">
        <v>5.60125887558769</v>
      </c>
      <c r="G155" s="177">
        <v>0.1855</v>
      </c>
      <c r="H155" s="176">
        <v>3.3117555199684849</v>
      </c>
      <c r="I155" s="204">
        <v>5.4157588755876898</v>
      </c>
      <c r="J155" s="177">
        <v>-5.0599999999999999E-2</v>
      </c>
      <c r="K155" s="177">
        <v>8.199999999999999E-3</v>
      </c>
      <c r="L155" s="177">
        <v>2.2199999999999998E-2</v>
      </c>
      <c r="M155" s="177">
        <v>5.2800000000000014E-2</v>
      </c>
      <c r="N155" s="177">
        <v>0.94264523695059854</v>
      </c>
      <c r="O155" s="177">
        <v>8.1500000000000027E-3</v>
      </c>
      <c r="P155" s="153" t="s">
        <v>186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43383</v>
      </c>
      <c r="K160" s="151">
        <v>43390</v>
      </c>
      <c r="L160" s="151">
        <v>43397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2" t="s">
        <v>173</v>
      </c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3"/>
      <c r="P162" s="145"/>
    </row>
    <row r="163" spans="1:16" s="130" customFormat="1" ht="10.65" customHeight="1" x14ac:dyDescent="0.2">
      <c r="A163" s="122"/>
      <c r="B163" s="158" t="s">
        <v>132</v>
      </c>
      <c r="C163" s="159">
        <v>19.605303266162185</v>
      </c>
      <c r="D163" s="160">
        <v>5.303266162183462E-3</v>
      </c>
      <c r="E163" s="160">
        <v>0</v>
      </c>
      <c r="F163" s="161">
        <v>19.605303266162185</v>
      </c>
      <c r="G163" s="160">
        <v>50.157899999999998</v>
      </c>
      <c r="H163" s="162">
        <v>255.83842962822277</v>
      </c>
      <c r="I163" s="161">
        <v>-30.552596733837813</v>
      </c>
      <c r="J163" s="160">
        <v>0</v>
      </c>
      <c r="K163" s="160">
        <v>0</v>
      </c>
      <c r="L163" s="160">
        <v>0</v>
      </c>
      <c r="M163" s="160">
        <v>1.9919999999999973</v>
      </c>
      <c r="N163" s="160">
        <v>10.160516126461017</v>
      </c>
      <c r="O163" s="160">
        <v>0.49799999999999933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286.45229266000308</v>
      </c>
      <c r="G165" s="160">
        <v>211.63200000000001</v>
      </c>
      <c r="H165" s="162">
        <v>73.880365220602712</v>
      </c>
      <c r="I165" s="161">
        <v>74.820292660003076</v>
      </c>
      <c r="J165" s="160">
        <v>3.5779999999999745</v>
      </c>
      <c r="K165" s="160">
        <v>3.507000000000005</v>
      </c>
      <c r="L165" s="160">
        <v>3.5220000000000198</v>
      </c>
      <c r="M165" s="160">
        <v>2.8439999999999941</v>
      </c>
      <c r="N165" s="160">
        <v>0.99283548181462944</v>
      </c>
      <c r="O165" s="160">
        <v>3.3627499999999984</v>
      </c>
      <c r="P165" s="146">
        <v>20.249733896365509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171.95756032932491</v>
      </c>
      <c r="D168" s="160">
        <v>5.303266162183462E-3</v>
      </c>
      <c r="E168" s="160">
        <v>134.10000000000002</v>
      </c>
      <c r="F168" s="203">
        <v>306.05756032932493</v>
      </c>
      <c r="G168" s="160">
        <v>261.78989999999999</v>
      </c>
      <c r="H168" s="162">
        <v>85.536165065913764</v>
      </c>
      <c r="I168" s="203">
        <v>44.26766032932494</v>
      </c>
      <c r="J168" s="160">
        <v>3.5779999999999745</v>
      </c>
      <c r="K168" s="160">
        <v>3.507000000000005</v>
      </c>
      <c r="L168" s="160">
        <v>3.5220000000000198</v>
      </c>
      <c r="M168" s="160">
        <v>4.8359999999999914</v>
      </c>
      <c r="N168" s="160">
        <v>1.5800949320762883</v>
      </c>
      <c r="O168" s="160">
        <v>3.8607499999999977</v>
      </c>
      <c r="P168" s="146">
        <v>9.4660779199184013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584.10014654633369</v>
      </c>
      <c r="D170" s="160">
        <v>1.4654633378086146E-4</v>
      </c>
      <c r="E170" s="160">
        <v>264.70000000000005</v>
      </c>
      <c r="F170" s="161">
        <v>848.80014654633374</v>
      </c>
      <c r="G170" s="160">
        <v>282.26499999999999</v>
      </c>
      <c r="H170" s="162">
        <v>33.254588980515912</v>
      </c>
      <c r="I170" s="161">
        <v>566.53514654633375</v>
      </c>
      <c r="J170" s="160">
        <v>2.5050999999999988</v>
      </c>
      <c r="K170" s="160">
        <v>6.914100000000019</v>
      </c>
      <c r="L170" s="160">
        <v>6.1381999999999834</v>
      </c>
      <c r="M170" s="160">
        <v>16.050999999999988</v>
      </c>
      <c r="N170" s="160">
        <v>1.8910222936823924</v>
      </c>
      <c r="O170" s="160">
        <v>7.9020999999999972</v>
      </c>
      <c r="P170" s="146" t="s">
        <v>186</v>
      </c>
    </row>
    <row r="171" spans="1:16" s="130" customFormat="1" ht="10.65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65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318.80500000000001</v>
      </c>
      <c r="H172" s="162">
        <v>61.176212163773542</v>
      </c>
      <c r="I172" s="161">
        <v>202.32075905571577</v>
      </c>
      <c r="J172" s="160">
        <v>6.8660000000000423</v>
      </c>
      <c r="K172" s="160">
        <v>5.5790000000000077</v>
      </c>
      <c r="L172" s="160">
        <v>3.0529999999999973</v>
      </c>
      <c r="M172" s="160">
        <v>8.5029999999999859</v>
      </c>
      <c r="N172" s="160">
        <v>1.6316598925003232</v>
      </c>
      <c r="O172" s="160">
        <v>6.0002500000000083</v>
      </c>
      <c r="P172" s="146">
        <v>31.718721562554144</v>
      </c>
    </row>
    <row r="173" spans="1:16" s="130" customFormat="1" ht="10.65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9.2592592592592595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1072.9695962483879</v>
      </c>
      <c r="D175" s="160">
        <v>1.4654633378086146E-4</v>
      </c>
      <c r="E175" s="160">
        <v>351.10000000000014</v>
      </c>
      <c r="F175" s="161">
        <v>1424.0695962483881</v>
      </c>
      <c r="G175" s="160">
        <v>606.06999999999994</v>
      </c>
      <c r="H175" s="162">
        <v>42.55901548608643</v>
      </c>
      <c r="I175" s="161">
        <v>817.99959624838812</v>
      </c>
      <c r="J175" s="160">
        <v>9.3711000000000411</v>
      </c>
      <c r="K175" s="160">
        <v>12.493100000000027</v>
      </c>
      <c r="L175" s="160">
        <v>9.1911999999999807</v>
      </c>
      <c r="M175" s="160">
        <v>24.553999999999974</v>
      </c>
      <c r="N175" s="160">
        <v>1.7242134839958505</v>
      </c>
      <c r="O175" s="160">
        <v>13.902350000000006</v>
      </c>
      <c r="P175" s="146" t="s">
        <v>186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1244.9271565777128</v>
      </c>
      <c r="D177" s="177">
        <v>5.4498124959643235E-3</v>
      </c>
      <c r="E177" s="177">
        <v>485.20000000000005</v>
      </c>
      <c r="F177" s="185">
        <v>1730.1271565777129</v>
      </c>
      <c r="G177" s="177">
        <v>867.85989999999993</v>
      </c>
      <c r="H177" s="176">
        <v>50.161625213529085</v>
      </c>
      <c r="I177" s="204">
        <v>862.26725657771294</v>
      </c>
      <c r="J177" s="177">
        <v>12.949100000000016</v>
      </c>
      <c r="K177" s="177">
        <v>16.000100000000032</v>
      </c>
      <c r="L177" s="177">
        <v>12.713200000000001</v>
      </c>
      <c r="M177" s="177">
        <v>29.389999999999965</v>
      </c>
      <c r="N177" s="177">
        <v>1.6987190732347679</v>
      </c>
      <c r="O177" s="177">
        <v>17.763100000000001</v>
      </c>
      <c r="P177" s="153">
        <v>46.542611175848407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43383</v>
      </c>
      <c r="K182" s="151">
        <v>43390</v>
      </c>
      <c r="L182" s="151">
        <v>43397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2" t="s">
        <v>115</v>
      </c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3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43383</v>
      </c>
      <c r="K204" s="151">
        <v>43390</v>
      </c>
      <c r="L204" s="151">
        <v>43397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2" t="s">
        <v>145</v>
      </c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3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0.25617503507064443</v>
      </c>
      <c r="D207" s="160">
        <v>4.1520030843551936E-2</v>
      </c>
      <c r="E207" s="160">
        <v>2.5</v>
      </c>
      <c r="F207" s="161">
        <v>2.7561750350706444</v>
      </c>
      <c r="G207" s="160">
        <v>0.377</v>
      </c>
      <c r="H207" s="162">
        <v>13.678376561825909</v>
      </c>
      <c r="I207" s="161">
        <v>2.3791750350706442</v>
      </c>
      <c r="J207" s="160">
        <v>0</v>
      </c>
      <c r="K207" s="160">
        <v>0</v>
      </c>
      <c r="L207" s="160">
        <v>0</v>
      </c>
      <c r="M207" s="160">
        <v>3.3999999999999975E-2</v>
      </c>
      <c r="N207" s="160">
        <v>1.2335936421805849</v>
      </c>
      <c r="O207" s="160">
        <v>8.4999999999999937E-3</v>
      </c>
      <c r="P207" s="146" t="s">
        <v>186</v>
      </c>
    </row>
    <row r="208" spans="1:16" s="130" customFormat="1" ht="10.65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65" customHeight="1" x14ac:dyDescent="0.2">
      <c r="A209" s="122"/>
      <c r="B209" s="158" t="s">
        <v>134</v>
      </c>
      <c r="C209" s="159">
        <v>2.4020930159879157</v>
      </c>
      <c r="D209" s="160">
        <v>2.0930159879157806E-3</v>
      </c>
      <c r="E209" s="160">
        <v>0</v>
      </c>
      <c r="F209" s="161">
        <v>2.4020930159879157</v>
      </c>
      <c r="G209" s="160">
        <v>0.27300000000000002</v>
      </c>
      <c r="H209" s="162">
        <v>11.365088619922677</v>
      </c>
      <c r="I209" s="161">
        <v>2.1290930159879156</v>
      </c>
      <c r="J209" s="160">
        <v>-21.948</v>
      </c>
      <c r="K209" s="160">
        <v>0</v>
      </c>
      <c r="L209" s="160">
        <v>0</v>
      </c>
      <c r="M209" s="160">
        <v>0</v>
      </c>
      <c r="N209" s="160">
        <v>0</v>
      </c>
      <c r="O209" s="160">
        <v>-5.4870000000000001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2.8013713872099553</v>
      </c>
      <c r="D212" s="160">
        <v>4.3613046831467717E-2</v>
      </c>
      <c r="E212" s="160">
        <v>2.3999999999999995</v>
      </c>
      <c r="F212" s="203">
        <v>5.2013713872099547</v>
      </c>
      <c r="G212" s="160">
        <v>0.65</v>
      </c>
      <c r="H212" s="162">
        <v>12.496704265308455</v>
      </c>
      <c r="I212" s="203">
        <v>4.5513713872099544</v>
      </c>
      <c r="J212" s="160">
        <v>-21.948</v>
      </c>
      <c r="K212" s="160">
        <v>0</v>
      </c>
      <c r="L212" s="160">
        <v>0</v>
      </c>
      <c r="M212" s="160">
        <v>3.3999999999999975E-2</v>
      </c>
      <c r="N212" s="160">
        <v>0.65367376156998025</v>
      </c>
      <c r="O212" s="160">
        <v>-5.4785000000000004</v>
      </c>
      <c r="P212" s="146" t="s">
        <v>186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31.201461023372019</v>
      </c>
      <c r="D214" s="160">
        <v>0.55102268888213857</v>
      </c>
      <c r="E214" s="160">
        <v>-10.8</v>
      </c>
      <c r="F214" s="161">
        <v>20.401461023372018</v>
      </c>
      <c r="G214" s="160">
        <v>3.3992</v>
      </c>
      <c r="H214" s="162">
        <v>16.66155181781275</v>
      </c>
      <c r="I214" s="161">
        <v>17.002261023372018</v>
      </c>
      <c r="J214" s="160">
        <v>7.1299999999999919E-2</v>
      </c>
      <c r="K214" s="160">
        <v>0.15899999999999981</v>
      </c>
      <c r="L214" s="160">
        <v>5.9800000000000075E-2</v>
      </c>
      <c r="M214" s="160">
        <v>0.33460000000000001</v>
      </c>
      <c r="N214" s="160">
        <v>1.6400786179807443</v>
      </c>
      <c r="O214" s="160">
        <v>0.15617499999999995</v>
      </c>
      <c r="P214" s="146" t="s">
        <v>186</v>
      </c>
    </row>
    <row r="215" spans="1:16" s="130" customFormat="1" ht="10.65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1.4191208384327305</v>
      </c>
      <c r="D216" s="160">
        <v>0.21912083843273145</v>
      </c>
      <c r="E216" s="160">
        <v>14</v>
      </c>
      <c r="F216" s="161">
        <v>15.419120838432731</v>
      </c>
      <c r="G216" s="160">
        <v>6.4349999999999996</v>
      </c>
      <c r="H216" s="162">
        <v>41.733896941520321</v>
      </c>
      <c r="I216" s="161">
        <v>8.9841208384327302</v>
      </c>
      <c r="J216" s="160">
        <v>0.16100000000000048</v>
      </c>
      <c r="K216" s="160">
        <v>0</v>
      </c>
      <c r="L216" s="160">
        <v>0</v>
      </c>
      <c r="M216" s="160">
        <v>0.10999999999999943</v>
      </c>
      <c r="N216" s="160">
        <v>0.7133999477182924</v>
      </c>
      <c r="O216" s="160">
        <v>6.7749999999999977E-2</v>
      </c>
      <c r="P216" s="146" t="s">
        <v>186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32.677478525653356</v>
      </c>
      <c r="D219" s="160">
        <v>0.77014352731487001</v>
      </c>
      <c r="E219" s="160">
        <v>3.1000000000000014</v>
      </c>
      <c r="F219" s="161">
        <v>35.777478525653358</v>
      </c>
      <c r="G219" s="160">
        <v>9.8341999999999992</v>
      </c>
      <c r="H219" s="162">
        <v>27.487124317463092</v>
      </c>
      <c r="I219" s="161">
        <v>25.943278525653358</v>
      </c>
      <c r="J219" s="160">
        <v>0.2323000000000004</v>
      </c>
      <c r="K219" s="160">
        <v>0.15899999999999981</v>
      </c>
      <c r="L219" s="160">
        <v>5.9800000000000075E-2</v>
      </c>
      <c r="M219" s="160">
        <v>0.44459999999999944</v>
      </c>
      <c r="N219" s="160">
        <v>1.2426812014748607</v>
      </c>
      <c r="O219" s="160">
        <v>0.22392499999999993</v>
      </c>
      <c r="P219" s="146" t="s">
        <v>186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35.478849912863311</v>
      </c>
      <c r="D221" s="177">
        <v>0.81375657414633773</v>
      </c>
      <c r="E221" s="177">
        <v>5.5</v>
      </c>
      <c r="F221" s="185">
        <v>40.978849912863311</v>
      </c>
      <c r="G221" s="177">
        <v>10.4842</v>
      </c>
      <c r="H221" s="176">
        <v>25.58441738187727</v>
      </c>
      <c r="I221" s="204">
        <v>30.494649912863309</v>
      </c>
      <c r="J221" s="177">
        <v>-21.715699999999998</v>
      </c>
      <c r="K221" s="177">
        <v>0.15899999999999981</v>
      </c>
      <c r="L221" s="177">
        <v>5.9800000000000075E-2</v>
      </c>
      <c r="M221" s="177">
        <v>0.47859999999999941</v>
      </c>
      <c r="N221" s="177">
        <v>1.1679195512262688</v>
      </c>
      <c r="O221" s="177">
        <v>-5.254575</v>
      </c>
      <c r="P221" s="153" t="s">
        <v>186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43383</v>
      </c>
      <c r="K226" s="151">
        <v>43390</v>
      </c>
      <c r="L226" s="151">
        <v>43397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2" t="s">
        <v>174</v>
      </c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3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-6.1479999999999997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-1.5369999999999999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-6.1479999999999997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-1.5369999999999999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0.15959999999999999</v>
      </c>
      <c r="H243" s="176">
        <v>4.1225819859857973</v>
      </c>
      <c r="I243" s="204">
        <v>3.7117602432296133</v>
      </c>
      <c r="J243" s="177">
        <v>-6.1479999999999997</v>
      </c>
      <c r="K243" s="177">
        <v>0</v>
      </c>
      <c r="L243" s="177">
        <v>0</v>
      </c>
      <c r="M243" s="177">
        <v>0</v>
      </c>
      <c r="N243" s="177">
        <v>0</v>
      </c>
      <c r="O243" s="177">
        <v>-1.5369999999999999</v>
      </c>
      <c r="P243" s="153" t="s">
        <v>186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43383</v>
      </c>
      <c r="K248" s="151">
        <v>43390</v>
      </c>
      <c r="L248" s="151">
        <v>43397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2" t="s">
        <v>121</v>
      </c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3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0.27865650072317422</v>
      </c>
      <c r="D251" s="160">
        <v>8.6797791242558958E-2</v>
      </c>
      <c r="E251" s="160">
        <v>0</v>
      </c>
      <c r="F251" s="161">
        <v>0.27865650072317422</v>
      </c>
      <c r="G251" s="160">
        <v>0.34429999999999999</v>
      </c>
      <c r="H251" s="162">
        <v>123.55713902473713</v>
      </c>
      <c r="I251" s="161">
        <v>-6.5643499276825779E-2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>
        <v>0</v>
      </c>
    </row>
    <row r="252" spans="1:16" s="130" customFormat="1" ht="10.65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0.90022102062737508</v>
      </c>
      <c r="D253" s="160">
        <v>4.3168708986796034E-5</v>
      </c>
      <c r="E253" s="160">
        <v>0</v>
      </c>
      <c r="F253" s="161">
        <v>0.90022102062737508</v>
      </c>
      <c r="G253" s="160">
        <v>0</v>
      </c>
      <c r="H253" s="162">
        <v>0</v>
      </c>
      <c r="I253" s="161">
        <v>0.90022102062737508</v>
      </c>
      <c r="J253" s="160">
        <v>-3.2880000000000003</v>
      </c>
      <c r="K253" s="160">
        <v>0</v>
      </c>
      <c r="L253" s="160">
        <v>0</v>
      </c>
      <c r="M253" s="160">
        <v>0</v>
      </c>
      <c r="N253" s="160">
        <v>0</v>
      </c>
      <c r="O253" s="160">
        <v>-0.82200000000000006</v>
      </c>
      <c r="P253" s="146" t="s">
        <v>186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1.2748068760908569</v>
      </c>
      <c r="D256" s="160">
        <v>8.6840959951545754E-2</v>
      </c>
      <c r="E256" s="160">
        <v>-9.9999999999999867E-2</v>
      </c>
      <c r="F256" s="203">
        <v>1.174806876090857</v>
      </c>
      <c r="G256" s="160">
        <v>0.34429999999999999</v>
      </c>
      <c r="H256" s="162">
        <v>29.306944571660186</v>
      </c>
      <c r="I256" s="203">
        <v>0.83050687609085694</v>
      </c>
      <c r="J256" s="160">
        <v>-3.2880000000000003</v>
      </c>
      <c r="K256" s="160">
        <v>0</v>
      </c>
      <c r="L256" s="160">
        <v>0</v>
      </c>
      <c r="M256" s="160">
        <v>0</v>
      </c>
      <c r="N256" s="160">
        <v>0</v>
      </c>
      <c r="O256" s="160">
        <v>-0.82200000000000006</v>
      </c>
      <c r="P256" s="146" t="s">
        <v>186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260.11474662646003</v>
      </c>
      <c r="D258" s="160">
        <v>0.14364546215489327</v>
      </c>
      <c r="E258" s="160">
        <v>20.300000000000011</v>
      </c>
      <c r="F258" s="161">
        <v>280.41474662646004</v>
      </c>
      <c r="G258" s="160">
        <v>4.1120999999999999</v>
      </c>
      <c r="H258" s="162">
        <v>1.46643500367608</v>
      </c>
      <c r="I258" s="161">
        <v>276.30264662646005</v>
      </c>
      <c r="J258" s="160">
        <v>5.0399999999999903E-2</v>
      </c>
      <c r="K258" s="160">
        <v>0.11570000000000004</v>
      </c>
      <c r="L258" s="160">
        <v>3.0299999999999931E-2</v>
      </c>
      <c r="M258" s="160">
        <v>0.13819999999999968</v>
      </c>
      <c r="N258" s="160">
        <v>4.9284141316610443E-2</v>
      </c>
      <c r="O258" s="160">
        <v>8.3649999999999891E-2</v>
      </c>
      <c r="P258" s="146" t="s">
        <v>186</v>
      </c>
      <c r="S258" s="130"/>
    </row>
    <row r="259" spans="1:19" ht="10.65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65" customHeight="1" x14ac:dyDescent="0.2">
      <c r="A260" s="122"/>
      <c r="B260" s="171" t="s">
        <v>140</v>
      </c>
      <c r="C260" s="159">
        <v>0.60969608911639295</v>
      </c>
      <c r="D260" s="160">
        <v>9.5816011439886495E-3</v>
      </c>
      <c r="E260" s="160">
        <v>5</v>
      </c>
      <c r="F260" s="161">
        <v>5.6096960891163929</v>
      </c>
      <c r="G260" s="160">
        <v>1.5159999999999998</v>
      </c>
      <c r="H260" s="162">
        <v>27.024636912884727</v>
      </c>
      <c r="I260" s="161">
        <v>4.0936960891163929</v>
      </c>
      <c r="J260" s="160">
        <v>7.6999999999999846E-2</v>
      </c>
      <c r="K260" s="160">
        <v>-1.0842021724855044E-16</v>
      </c>
      <c r="L260" s="160">
        <v>-1.0842021724855044E-16</v>
      </c>
      <c r="M260" s="160">
        <v>0.11099999999999988</v>
      </c>
      <c r="N260" s="160">
        <v>1.9787168188193944</v>
      </c>
      <c r="O260" s="160">
        <v>4.6999999999999875E-2</v>
      </c>
      <c r="P260" s="146" t="s">
        <v>186</v>
      </c>
      <c r="S260" s="130"/>
    </row>
    <row r="261" spans="1:19" ht="10.65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260.92877128969286</v>
      </c>
      <c r="D263" s="160">
        <v>0.15322706329888192</v>
      </c>
      <c r="E263" s="160">
        <v>25.100000000000023</v>
      </c>
      <c r="F263" s="161">
        <v>286.02877128969288</v>
      </c>
      <c r="G263" s="160">
        <v>5.6280999999999999</v>
      </c>
      <c r="H263" s="162">
        <v>1.9676691874817733</v>
      </c>
      <c r="I263" s="161">
        <v>280.40067128969287</v>
      </c>
      <c r="J263" s="160">
        <v>0.12739999999999974</v>
      </c>
      <c r="K263" s="160">
        <v>0.11569999999999993</v>
      </c>
      <c r="L263" s="160">
        <v>3.0299999999999824E-2</v>
      </c>
      <c r="M263" s="160">
        <v>0.24919999999999956</v>
      </c>
      <c r="N263" s="160">
        <v>8.7124102542679965E-2</v>
      </c>
      <c r="O263" s="160">
        <v>0.13064999999999977</v>
      </c>
      <c r="P263" s="146" t="s">
        <v>186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262.20357816578371</v>
      </c>
      <c r="D265" s="177">
        <v>0.24006802325042767</v>
      </c>
      <c r="E265" s="177">
        <v>25.000000000000057</v>
      </c>
      <c r="F265" s="185">
        <v>287.20357816578377</v>
      </c>
      <c r="G265" s="177">
        <v>5.9723999999999995</v>
      </c>
      <c r="H265" s="176">
        <v>2.0795005543254494</v>
      </c>
      <c r="I265" s="204">
        <v>281.23117816578377</v>
      </c>
      <c r="J265" s="177">
        <v>-3.1606000000000005</v>
      </c>
      <c r="K265" s="177">
        <v>0.11569999999999993</v>
      </c>
      <c r="L265" s="177">
        <v>3.0299999999999824E-2</v>
      </c>
      <c r="M265" s="177">
        <v>0.24919999999999956</v>
      </c>
      <c r="N265" s="177">
        <v>8.676772120720333E-2</v>
      </c>
      <c r="O265" s="177">
        <v>-0.69135000000000024</v>
      </c>
      <c r="P265" s="153" t="s">
        <v>186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43383</v>
      </c>
      <c r="K270" s="151">
        <v>43390</v>
      </c>
      <c r="L270" s="151">
        <v>43397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2" t="s">
        <v>144</v>
      </c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3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14.5</v>
      </c>
      <c r="F273" s="161">
        <v>28.570042278371449</v>
      </c>
      <c r="G273" s="160">
        <v>37.592600000000004</v>
      </c>
      <c r="H273" s="162">
        <v>131.58048431891524</v>
      </c>
      <c r="I273" s="161">
        <v>-9.0225577216285551</v>
      </c>
      <c r="J273" s="160">
        <v>1.1114999999999995</v>
      </c>
      <c r="K273" s="160">
        <v>0.14589999999999748</v>
      </c>
      <c r="L273" s="160">
        <v>0.48270000000000124</v>
      </c>
      <c r="M273" s="160">
        <v>0.26170000000000471</v>
      </c>
      <c r="N273" s="160">
        <v>0.91599444428586319</v>
      </c>
      <c r="O273" s="160">
        <v>0.50045000000000073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4.4000000000000004</v>
      </c>
      <c r="H277" s="162">
        <v>51.764705882352949</v>
      </c>
      <c r="I277" s="161">
        <v>4.0999999999999996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23.000000000000007</v>
      </c>
      <c r="F278" s="203">
        <v>37.170042278371454</v>
      </c>
      <c r="G278" s="160">
        <v>41.992600000000003</v>
      </c>
      <c r="H278" s="162">
        <v>112.97431325343072</v>
      </c>
      <c r="I278" s="203">
        <v>-4.8225577216285487</v>
      </c>
      <c r="J278" s="160">
        <v>1.1114999999999995</v>
      </c>
      <c r="K278" s="160">
        <v>0.14589999999999748</v>
      </c>
      <c r="L278" s="160">
        <v>0.48270000000000124</v>
      </c>
      <c r="M278" s="160">
        <v>0.26170000000000471</v>
      </c>
      <c r="N278" s="160">
        <v>0.70406161510416954</v>
      </c>
      <c r="O278" s="160">
        <v>0.50045000000000073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75.631414197930184</v>
      </c>
      <c r="D280" s="160">
        <v>1</v>
      </c>
      <c r="E280" s="160">
        <v>219.9</v>
      </c>
      <c r="F280" s="161">
        <v>295.53141419793019</v>
      </c>
      <c r="G280" s="160">
        <v>204.7912</v>
      </c>
      <c r="H280" s="162">
        <v>69.295915818560815</v>
      </c>
      <c r="I280" s="161">
        <v>90.740214197930186</v>
      </c>
      <c r="J280" s="160">
        <v>7.1003999999999792</v>
      </c>
      <c r="K280" s="160">
        <v>8.8251999999999953</v>
      </c>
      <c r="L280" s="160">
        <v>5.0370000000000061</v>
      </c>
      <c r="M280" s="160">
        <v>1.0792000000000144</v>
      </c>
      <c r="N280" s="160">
        <v>0.36517268491708543</v>
      </c>
      <c r="O280" s="160">
        <v>5.5104499999999987</v>
      </c>
      <c r="P280" s="146">
        <v>14.466933589440103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8.8569999999999993</v>
      </c>
      <c r="H282" s="162">
        <v>65.607407407407408</v>
      </c>
      <c r="I282" s="161">
        <v>4.6430000000000007</v>
      </c>
      <c r="J282" s="160">
        <v>3.8999999999999702E-2</v>
      </c>
      <c r="K282" s="160">
        <v>0</v>
      </c>
      <c r="L282" s="160">
        <v>0</v>
      </c>
      <c r="M282" s="160">
        <v>0</v>
      </c>
      <c r="N282" s="160">
        <v>0</v>
      </c>
      <c r="O282" s="160">
        <v>9.7499999999999254E-3</v>
      </c>
      <c r="P282" s="146" t="s">
        <v>186</v>
      </c>
      <c r="S282" s="130"/>
    </row>
    <row r="283" spans="1:19" ht="10.65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4.4000000000000004</v>
      </c>
      <c r="H284" s="162">
        <v>36.97478991596639</v>
      </c>
      <c r="I284" s="161">
        <v>7.5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77.758148024097821</v>
      </c>
      <c r="D285" s="160">
        <v>1</v>
      </c>
      <c r="E285" s="160">
        <v>243.39999999999998</v>
      </c>
      <c r="F285" s="161">
        <v>321.15814802409778</v>
      </c>
      <c r="G285" s="160">
        <v>218.04820000000001</v>
      </c>
      <c r="H285" s="162">
        <v>67.894338456466301</v>
      </c>
      <c r="I285" s="161">
        <v>103.10994802409778</v>
      </c>
      <c r="J285" s="160">
        <v>7.1393999999999789</v>
      </c>
      <c r="K285" s="160">
        <v>8.8251999999999953</v>
      </c>
      <c r="L285" s="160">
        <v>5.0370000000000061</v>
      </c>
      <c r="M285" s="160">
        <v>1.0792000000000144</v>
      </c>
      <c r="N285" s="160">
        <v>0.33603382216509659</v>
      </c>
      <c r="O285" s="160">
        <v>5.5201999999999991</v>
      </c>
      <c r="P285" s="146">
        <v>16.678661647059489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91.928190302469275</v>
      </c>
      <c r="D287" s="177">
        <v>1</v>
      </c>
      <c r="E287" s="177">
        <v>266.39999999999998</v>
      </c>
      <c r="F287" s="185">
        <v>358.32819030246924</v>
      </c>
      <c r="G287" s="177">
        <v>260.04079999999999</v>
      </c>
      <c r="H287" s="176">
        <v>72.570567160930409</v>
      </c>
      <c r="I287" s="204">
        <v>98.287390302469248</v>
      </c>
      <c r="J287" s="177">
        <v>8.2508999999999784</v>
      </c>
      <c r="K287" s="177">
        <v>8.9710999999999927</v>
      </c>
      <c r="L287" s="177">
        <v>5.5197000000000074</v>
      </c>
      <c r="M287" s="177">
        <v>1.3409000000000191</v>
      </c>
      <c r="N287" s="177">
        <v>0.37421002206612569</v>
      </c>
      <c r="O287" s="177">
        <v>6.0206499999999998</v>
      </c>
      <c r="P287" s="153">
        <v>14.325046349226287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43383</v>
      </c>
      <c r="K292" s="151">
        <v>43390</v>
      </c>
      <c r="L292" s="151">
        <v>43397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2" t="s">
        <v>122</v>
      </c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3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43383</v>
      </c>
      <c r="K314" s="151">
        <v>43390</v>
      </c>
      <c r="L314" s="151">
        <v>43397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79" t="s">
        <v>123</v>
      </c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  <c r="O316" s="280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0.89255369357284176</v>
      </c>
      <c r="D317" s="160">
        <v>0.24703174464969235</v>
      </c>
      <c r="E317" s="160">
        <v>0</v>
      </c>
      <c r="F317" s="161">
        <v>0.89255369357284176</v>
      </c>
      <c r="G317" s="160">
        <v>0.7641</v>
      </c>
      <c r="H317" s="162">
        <v>85.608295108986781</v>
      </c>
      <c r="I317" s="161">
        <v>0.12845369357284175</v>
      </c>
      <c r="J317" s="160">
        <v>1.89E-2</v>
      </c>
      <c r="K317" s="160">
        <v>1.4000000000000012E-2</v>
      </c>
      <c r="L317" s="160">
        <v>2.3999999999999577E-3</v>
      </c>
      <c r="M317" s="160">
        <v>1.4099999999999974E-2</v>
      </c>
      <c r="N317" s="160">
        <v>1.579736894433597</v>
      </c>
      <c r="O317" s="160">
        <v>1.2349999999999986E-2</v>
      </c>
      <c r="P317" s="146">
        <v>8.4011087913232316</v>
      </c>
      <c r="S317" s="130"/>
    </row>
    <row r="318" spans="1:19" ht="10.65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-0.28599999999999998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-7.1499999999999994E-2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1.1531936632034148</v>
      </c>
      <c r="D322" s="160">
        <v>0.24703174464969235</v>
      </c>
      <c r="E322" s="160">
        <v>-0.29999999999999982</v>
      </c>
      <c r="F322" s="203">
        <v>0.85319366320341494</v>
      </c>
      <c r="G322" s="160">
        <v>0.7641</v>
      </c>
      <c r="H322" s="162">
        <v>89.557627178230263</v>
      </c>
      <c r="I322" s="203">
        <v>8.9093663203414886E-2</v>
      </c>
      <c r="J322" s="160">
        <v>-0.2671</v>
      </c>
      <c r="K322" s="160">
        <v>1.4000000000000012E-2</v>
      </c>
      <c r="L322" s="160">
        <v>2.3999999999999577E-3</v>
      </c>
      <c r="M322" s="160">
        <v>1.4099999999999974E-2</v>
      </c>
      <c r="N322" s="160">
        <v>1.6526142431789614</v>
      </c>
      <c r="O322" s="160">
        <v>-5.9150000000000015E-2</v>
      </c>
      <c r="P322" s="146" t="s">
        <v>186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22.629273336007472</v>
      </c>
      <c r="D324" s="160">
        <v>4.3100656071125059</v>
      </c>
      <c r="E324" s="160">
        <v>22.299999999999997</v>
      </c>
      <c r="F324" s="161">
        <v>44.929273336007469</v>
      </c>
      <c r="G324" s="160">
        <v>8.5991999999999997</v>
      </c>
      <c r="H324" s="162">
        <v>19.139414821357416</v>
      </c>
      <c r="I324" s="161">
        <v>36.330073336007473</v>
      </c>
      <c r="J324" s="160">
        <v>0.18339999999999934</v>
      </c>
      <c r="K324" s="160">
        <v>0.62729999999999952</v>
      </c>
      <c r="L324" s="160">
        <v>0.27149999999999919</v>
      </c>
      <c r="M324" s="160">
        <v>0.34950000000000037</v>
      </c>
      <c r="N324" s="160">
        <v>0.77788927807987074</v>
      </c>
      <c r="O324" s="160">
        <v>0.3579249999999996</v>
      </c>
      <c r="P324" s="146" t="s">
        <v>186</v>
      </c>
      <c r="S324" s="130"/>
    </row>
    <row r="325" spans="1:19" ht="10.65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65" customHeight="1" x14ac:dyDescent="0.2">
      <c r="A326" s="122"/>
      <c r="B326" s="171" t="s">
        <v>140</v>
      </c>
      <c r="C326" s="159">
        <v>0.11836395107033788</v>
      </c>
      <c r="D326" s="160">
        <v>1.8363951070337947E-2</v>
      </c>
      <c r="E326" s="160">
        <v>0.5</v>
      </c>
      <c r="F326" s="161">
        <v>0.61836395107033792</v>
      </c>
      <c r="G326" s="160">
        <v>0.318</v>
      </c>
      <c r="H326" s="162">
        <v>51.42602498893536</v>
      </c>
      <c r="I326" s="161">
        <v>0.30036395107033792</v>
      </c>
      <c r="J326" s="160">
        <v>6.0000000000000053E-3</v>
      </c>
      <c r="K326" s="160">
        <v>0</v>
      </c>
      <c r="L326" s="160">
        <v>0</v>
      </c>
      <c r="M326" s="160">
        <v>2.0000000000000018E-3</v>
      </c>
      <c r="N326" s="160">
        <v>0.32343411942726669</v>
      </c>
      <c r="O326" s="160">
        <v>2.0000000000000018E-3</v>
      </c>
      <c r="P326" s="146" t="s">
        <v>186</v>
      </c>
      <c r="S326" s="130"/>
    </row>
    <row r="327" spans="1:19" ht="10.65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22.788666988105454</v>
      </c>
      <c r="D329" s="160">
        <v>4.3284295581828438</v>
      </c>
      <c r="E329" s="160">
        <v>22.799999999999997</v>
      </c>
      <c r="F329" s="161">
        <v>45.588666988105452</v>
      </c>
      <c r="G329" s="160">
        <v>8.9171999999999993</v>
      </c>
      <c r="H329" s="162">
        <v>19.56012445445397</v>
      </c>
      <c r="I329" s="161">
        <v>36.67146698810545</v>
      </c>
      <c r="J329" s="160">
        <v>0.18939999999999935</v>
      </c>
      <c r="K329" s="160">
        <v>0.62729999999999952</v>
      </c>
      <c r="L329" s="160">
        <v>0.27149999999999919</v>
      </c>
      <c r="M329" s="160">
        <v>0.35150000000000037</v>
      </c>
      <c r="N329" s="160">
        <v>0.77102495690806294</v>
      </c>
      <c r="O329" s="160">
        <v>0.35992499999999961</v>
      </c>
      <c r="P329" s="146" t="s">
        <v>186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23.941860651308868</v>
      </c>
      <c r="D331" s="177">
        <v>4.5754613028325366</v>
      </c>
      <c r="E331" s="177">
        <v>22.499999999999996</v>
      </c>
      <c r="F331" s="185">
        <v>46.441860651308865</v>
      </c>
      <c r="G331" s="177">
        <v>9.6813000000000002</v>
      </c>
      <c r="H331" s="176">
        <v>20.84606401256913</v>
      </c>
      <c r="I331" s="204">
        <v>36.760560651308865</v>
      </c>
      <c r="J331" s="177">
        <v>-7.7700000000000657E-2</v>
      </c>
      <c r="K331" s="177">
        <v>0.64129999999999954</v>
      </c>
      <c r="L331" s="177">
        <v>0.27389999999999914</v>
      </c>
      <c r="M331" s="177">
        <v>0.36560000000000037</v>
      </c>
      <c r="N331" s="177">
        <v>0.78722082809078131</v>
      </c>
      <c r="O331" s="177">
        <v>0.30077499999999957</v>
      </c>
      <c r="P331" s="153" t="s">
        <v>186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43383</v>
      </c>
      <c r="K336" s="151">
        <v>43390</v>
      </c>
      <c r="L336" s="151">
        <v>43397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2" t="s">
        <v>146</v>
      </c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3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43383</v>
      </c>
      <c r="K358" s="151">
        <v>43390</v>
      </c>
      <c r="L358" s="151">
        <v>43397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2" t="s">
        <v>124</v>
      </c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3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43383</v>
      </c>
      <c r="K380" s="151">
        <v>43390</v>
      </c>
      <c r="L380" s="151">
        <v>43397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2" t="s">
        <v>125</v>
      </c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3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43383</v>
      </c>
      <c r="K402" s="151">
        <v>43390</v>
      </c>
      <c r="L402" s="151">
        <v>43397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83" t="s">
        <v>175</v>
      </c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3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43383</v>
      </c>
      <c r="K424" s="151">
        <v>43390</v>
      </c>
      <c r="L424" s="151">
        <v>43397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84" t="s">
        <v>176</v>
      </c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5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65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0</v>
      </c>
      <c r="F432" s="203">
        <v>55.822748227034069</v>
      </c>
      <c r="G432" s="160">
        <v>0</v>
      </c>
      <c r="H432" s="162">
        <v>0</v>
      </c>
      <c r="I432" s="203">
        <v>55.822748227034069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65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22.748218011533989</v>
      </c>
      <c r="D439" s="160">
        <v>0</v>
      </c>
      <c r="E439" s="160">
        <v>0</v>
      </c>
      <c r="F439" s="203">
        <v>22.748218011533989</v>
      </c>
      <c r="G439" s="170">
        <v>0</v>
      </c>
      <c r="H439" s="162">
        <v>0</v>
      </c>
      <c r="I439" s="161">
        <v>22.748218011533989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78.570966238568062</v>
      </c>
      <c r="D441" s="177">
        <v>0</v>
      </c>
      <c r="E441" s="177">
        <v>0</v>
      </c>
      <c r="F441" s="185">
        <v>78.570966238568062</v>
      </c>
      <c r="G441" s="177">
        <v>0</v>
      </c>
      <c r="H441" s="176">
        <v>0</v>
      </c>
      <c r="I441" s="204">
        <v>78.570966238568062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43383</v>
      </c>
      <c r="K446" s="151">
        <v>43390</v>
      </c>
      <c r="L446" s="151">
        <v>43397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84" t="s">
        <v>120</v>
      </c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5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65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43383</v>
      </c>
      <c r="K468" s="151">
        <v>43390</v>
      </c>
      <c r="L468" s="151">
        <v>43397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2" t="s">
        <v>177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3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43383</v>
      </c>
      <c r="K490" s="151">
        <v>43390</v>
      </c>
      <c r="L490" s="151">
        <v>43397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2" t="s">
        <v>178</v>
      </c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3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65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3.3000000000000002E-2</v>
      </c>
      <c r="H502" s="162">
        <v>2.5382751751145798</v>
      </c>
      <c r="I502" s="161">
        <v>1.2670954476305099</v>
      </c>
      <c r="J502" s="160">
        <v>4.0000000000000001E-3</v>
      </c>
      <c r="K502" s="160">
        <v>0</v>
      </c>
      <c r="L502" s="160">
        <v>0</v>
      </c>
      <c r="M502" s="160">
        <v>0</v>
      </c>
      <c r="N502" s="160">
        <v>0</v>
      </c>
      <c r="O502" s="160">
        <v>1E-3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3.3000000000000002E-2</v>
      </c>
      <c r="H505" s="162">
        <v>0.66971559852152895</v>
      </c>
      <c r="I505" s="161">
        <v>4.8944647436689754</v>
      </c>
      <c r="J505" s="160">
        <v>4.0000000000000001E-3</v>
      </c>
      <c r="K505" s="160">
        <v>0</v>
      </c>
      <c r="L505" s="160">
        <v>0</v>
      </c>
      <c r="M505" s="160">
        <v>0</v>
      </c>
      <c r="N505" s="160">
        <v>0</v>
      </c>
      <c r="O505" s="160">
        <v>1E-3</v>
      </c>
      <c r="P505" s="146" t="s">
        <v>186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3.3000000000000002E-2</v>
      </c>
      <c r="H507" s="176">
        <v>0.60953288042201548</v>
      </c>
      <c r="I507" s="204">
        <v>5.3809819294329388</v>
      </c>
      <c r="J507" s="177">
        <v>4.0000000000000001E-3</v>
      </c>
      <c r="K507" s="177">
        <v>0</v>
      </c>
      <c r="L507" s="177">
        <v>0</v>
      </c>
      <c r="M507" s="177">
        <v>0</v>
      </c>
      <c r="N507" s="177">
        <v>0</v>
      </c>
      <c r="O507" s="177">
        <v>1E-3</v>
      </c>
      <c r="P507" s="153" t="s">
        <v>186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43383</v>
      </c>
      <c r="K512" s="151">
        <v>43390</v>
      </c>
      <c r="L512" s="151">
        <v>43397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2" t="s">
        <v>126</v>
      </c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3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43383</v>
      </c>
      <c r="K534" s="151">
        <v>43390</v>
      </c>
      <c r="L534" s="151">
        <v>43397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2" t="s">
        <v>127</v>
      </c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3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43383</v>
      </c>
      <c r="K556" s="151">
        <v>43390</v>
      </c>
      <c r="L556" s="151">
        <v>43397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84" t="s">
        <v>179</v>
      </c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5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0</v>
      </c>
      <c r="F559" s="161">
        <v>99.396525400535339</v>
      </c>
      <c r="G559" s="160">
        <v>0</v>
      </c>
      <c r="H559" s="162">
        <v>0</v>
      </c>
      <c r="I559" s="161">
        <v>99.396525400535339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65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65" customHeight="1" x14ac:dyDescent="0.2">
      <c r="A561" s="122"/>
      <c r="B561" s="158" t="s">
        <v>134</v>
      </c>
      <c r="C561" s="159">
        <v>539.25389473976202</v>
      </c>
      <c r="D561" s="160">
        <v>0</v>
      </c>
      <c r="E561" s="160">
        <v>-27</v>
      </c>
      <c r="F561" s="161">
        <v>512.25389473976202</v>
      </c>
      <c r="G561" s="160">
        <v>296.45499999999998</v>
      </c>
      <c r="H561" s="162">
        <v>57.87266881603832</v>
      </c>
      <c r="I561" s="161">
        <v>215.79889473976203</v>
      </c>
      <c r="J561" s="160">
        <v>7.5040000000000191</v>
      </c>
      <c r="K561" s="160">
        <v>5.0810000000000173</v>
      </c>
      <c r="L561" s="160">
        <v>7.9309999999999832</v>
      </c>
      <c r="M561" s="160">
        <v>5.6639999999999873</v>
      </c>
      <c r="N561" s="160">
        <v>1.1057016956166712</v>
      </c>
      <c r="O561" s="160">
        <v>6.5450000000000017</v>
      </c>
      <c r="P561" s="146">
        <v>30.971565277274557</v>
      </c>
      <c r="S561" s="130"/>
    </row>
    <row r="562" spans="1:19" ht="10.65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667.79387225611026</v>
      </c>
      <c r="D564" s="160">
        <v>0</v>
      </c>
      <c r="E564" s="160">
        <v>-27</v>
      </c>
      <c r="F564" s="203">
        <v>640.79387225611026</v>
      </c>
      <c r="G564" s="160">
        <v>296.45499999999998</v>
      </c>
      <c r="H564" s="162">
        <v>46.263707072640969</v>
      </c>
      <c r="I564" s="203">
        <v>344.33887225611028</v>
      </c>
      <c r="J564" s="160">
        <v>7.5040000000000191</v>
      </c>
      <c r="K564" s="160">
        <v>5.0810000000000173</v>
      </c>
      <c r="L564" s="160">
        <v>7.9309999999999832</v>
      </c>
      <c r="M564" s="160">
        <v>5.6639999999999873</v>
      </c>
      <c r="N564" s="160">
        <v>0.88390358354366716</v>
      </c>
      <c r="O564" s="160">
        <v>6.5450000000000017</v>
      </c>
      <c r="P564" s="146" t="s">
        <v>186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5.3999999999999986</v>
      </c>
      <c r="F566" s="161">
        <v>65.772749328664716</v>
      </c>
      <c r="G566" s="160">
        <v>0</v>
      </c>
      <c r="H566" s="162">
        <v>0</v>
      </c>
      <c r="I566" s="161">
        <v>65.772749328664716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65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65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892.81</v>
      </c>
      <c r="H568" s="162">
        <v>69.313903793057932</v>
      </c>
      <c r="I568" s="161">
        <v>395.25769081359772</v>
      </c>
      <c r="J568" s="160">
        <v>27.666000000000054</v>
      </c>
      <c r="K568" s="160">
        <v>22.076999999999998</v>
      </c>
      <c r="L568" s="160">
        <v>21.442999999999984</v>
      </c>
      <c r="M568" s="160">
        <v>30.573999999999955</v>
      </c>
      <c r="N568" s="160">
        <v>2.3736330177405609</v>
      </c>
      <c r="O568" s="160">
        <v>25.439999999999998</v>
      </c>
      <c r="P568" s="146">
        <v>13.536858915628843</v>
      </c>
      <c r="S568" s="130"/>
    </row>
    <row r="569" spans="1:19" ht="10.65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5.3999999999998636</v>
      </c>
      <c r="F571" s="203">
        <v>1389.2778167512395</v>
      </c>
      <c r="G571" s="170">
        <v>892.81</v>
      </c>
      <c r="H571" s="162">
        <v>64.264324185913651</v>
      </c>
      <c r="I571" s="161">
        <v>496.46781675123952</v>
      </c>
      <c r="J571" s="160">
        <v>27.666000000000054</v>
      </c>
      <c r="K571" s="160">
        <v>22.076999999999998</v>
      </c>
      <c r="L571" s="160">
        <v>21.442999999999984</v>
      </c>
      <c r="M571" s="160">
        <v>30.573999999999955</v>
      </c>
      <c r="N571" s="160">
        <v>2.2007117389591531</v>
      </c>
      <c r="O571" s="160">
        <v>25.439999999999998</v>
      </c>
      <c r="P571" s="146">
        <v>17.515244369152498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2051.6716890073499</v>
      </c>
      <c r="D573" s="177">
        <v>0</v>
      </c>
      <c r="E573" s="177">
        <v>-21.600000000000136</v>
      </c>
      <c r="F573" s="185">
        <v>2030.0716890073497</v>
      </c>
      <c r="G573" s="177">
        <v>1189.2649999999999</v>
      </c>
      <c r="H573" s="176">
        <v>58.582413933446773</v>
      </c>
      <c r="I573" s="204">
        <v>840.80668900734986</v>
      </c>
      <c r="J573" s="177">
        <v>35.170000000000073</v>
      </c>
      <c r="K573" s="177">
        <v>27.158000000000015</v>
      </c>
      <c r="L573" s="177">
        <v>29.373999999999967</v>
      </c>
      <c r="M573" s="177">
        <v>36.237999999999943</v>
      </c>
      <c r="N573" s="177">
        <v>1.7850601137006816</v>
      </c>
      <c r="O573" s="177">
        <v>31.984999999999999</v>
      </c>
      <c r="P573" s="153">
        <v>24.287531311782082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43383</v>
      </c>
      <c r="K578" s="151">
        <v>43390</v>
      </c>
      <c r="L578" s="151">
        <v>43397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2" t="s">
        <v>128</v>
      </c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3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0.27209396516808421</v>
      </c>
      <c r="G581" s="160">
        <v>0</v>
      </c>
      <c r="H581" s="162">
        <v>0</v>
      </c>
      <c r="I581" s="161">
        <v>0.27209396516808421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0.60020361475979134</v>
      </c>
      <c r="D583" s="160">
        <v>2.0361475979135957E-4</v>
      </c>
      <c r="E583" s="160">
        <v>0</v>
      </c>
      <c r="F583" s="161">
        <v>0.60020361475979134</v>
      </c>
      <c r="G583" s="160">
        <v>0</v>
      </c>
      <c r="H583" s="162">
        <v>0</v>
      </c>
      <c r="I583" s="161">
        <v>0.60020361475979134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65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1.4583445625119176</v>
      </c>
      <c r="D586" s="160">
        <v>2.0361475979135957E-4</v>
      </c>
      <c r="E586" s="160">
        <v>-0.29999999999999982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-0.39999999999999858</v>
      </c>
      <c r="F588" s="161">
        <v>-0.33942540671512489</v>
      </c>
      <c r="G588" s="160">
        <v>0</v>
      </c>
      <c r="H588" s="162" t="s">
        <v>119</v>
      </c>
      <c r="I588" s="161">
        <v>-0.33942540671512489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65" customHeight="1" x14ac:dyDescent="0.2">
      <c r="A590" s="122"/>
      <c r="B590" s="171" t="s">
        <v>140</v>
      </c>
      <c r="C590" s="159">
        <v>1.6728364638562503</v>
      </c>
      <c r="D590" s="160">
        <v>7.28364638562502E-2</v>
      </c>
      <c r="E590" s="160">
        <v>0</v>
      </c>
      <c r="F590" s="161">
        <v>1.6728364638562503</v>
      </c>
      <c r="G590" s="160">
        <v>0.05</v>
      </c>
      <c r="H590" s="162">
        <v>2.9889353251386672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65" customHeight="1" x14ac:dyDescent="0.2">
      <c r="A591" s="122"/>
      <c r="B591" s="171" t="s">
        <v>141</v>
      </c>
      <c r="C591" s="159">
        <v>2.9595050802106098</v>
      </c>
      <c r="D591" s="160">
        <v>3.5225782104575387E-6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4.9929161373517337</v>
      </c>
      <c r="D593" s="160">
        <v>7.2839986434460657E-2</v>
      </c>
      <c r="E593" s="160">
        <v>-0.39999999999999858</v>
      </c>
      <c r="F593" s="203">
        <v>4.5929161373517351</v>
      </c>
      <c r="G593" s="170">
        <v>0.05</v>
      </c>
      <c r="H593" s="162">
        <v>1.0886329840289635</v>
      </c>
      <c r="I593" s="161">
        <v>4.5429161373517353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6.451260699863651</v>
      </c>
      <c r="D595" s="177">
        <v>7.3043601194252017E-2</v>
      </c>
      <c r="E595" s="177">
        <v>-0.6999999999999984</v>
      </c>
      <c r="F595" s="185">
        <v>5.7512606998636526</v>
      </c>
      <c r="G595" s="177">
        <v>0.05</v>
      </c>
      <c r="H595" s="176">
        <v>0.86937460513979781</v>
      </c>
      <c r="I595" s="204">
        <v>5.7012606998636528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43383</v>
      </c>
      <c r="K600" s="151">
        <v>43390</v>
      </c>
      <c r="L600" s="151">
        <v>43397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2" t="s">
        <v>180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3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43383</v>
      </c>
      <c r="K622" s="151">
        <v>43390</v>
      </c>
      <c r="L622" s="151">
        <v>43397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81" t="s">
        <v>129</v>
      </c>
      <c r="D624" s="281"/>
      <c r="E624" s="281"/>
      <c r="F624" s="281"/>
      <c r="G624" s="281"/>
      <c r="H624" s="281"/>
      <c r="I624" s="281"/>
      <c r="J624" s="281"/>
      <c r="K624" s="281"/>
      <c r="L624" s="281"/>
      <c r="M624" s="281"/>
      <c r="N624" s="281"/>
      <c r="O624" s="282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4.8161955933466567</v>
      </c>
      <c r="D634" s="160">
        <v>1.6195593346656878E-2</v>
      </c>
      <c r="E634" s="160">
        <v>0</v>
      </c>
      <c r="F634" s="161">
        <v>4.8161955933466567</v>
      </c>
      <c r="G634" s="160">
        <v>0.183</v>
      </c>
      <c r="H634" s="162">
        <v>3.7996795697584571</v>
      </c>
      <c r="I634" s="161">
        <v>4.6331955933466569</v>
      </c>
      <c r="J634" s="160">
        <v>1.7999999999999988E-2</v>
      </c>
      <c r="K634" s="160">
        <v>0</v>
      </c>
      <c r="L634" s="160">
        <v>0</v>
      </c>
      <c r="M634" s="160">
        <v>1.0000000000000009E-2</v>
      </c>
      <c r="N634" s="160">
        <v>0.20763276337477923</v>
      </c>
      <c r="O634" s="160">
        <v>6.9999999999999993E-3</v>
      </c>
      <c r="P634" s="146" t="s">
        <v>186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4.9711848080147067</v>
      </c>
      <c r="D637" s="160">
        <v>1.6195593346656878E-2</v>
      </c>
      <c r="E637" s="160">
        <v>0</v>
      </c>
      <c r="F637" s="203">
        <v>4.9711848080147067</v>
      </c>
      <c r="G637" s="170">
        <v>0.183</v>
      </c>
      <c r="H637" s="162">
        <v>3.6812149832965657</v>
      </c>
      <c r="I637" s="161">
        <v>4.7881848080147069</v>
      </c>
      <c r="J637" s="160">
        <v>1.7999999999999988E-2</v>
      </c>
      <c r="K637" s="160">
        <v>0</v>
      </c>
      <c r="L637" s="160">
        <v>0</v>
      </c>
      <c r="M637" s="160">
        <v>1.0000000000000009E-2</v>
      </c>
      <c r="N637" s="160">
        <v>0.20115928870473054</v>
      </c>
      <c r="O637" s="160">
        <v>6.9999999999999993E-3</v>
      </c>
      <c r="P637" s="146" t="s">
        <v>186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5.1724771586958109</v>
      </c>
      <c r="D639" s="177">
        <v>1.6195593346656878E-2</v>
      </c>
      <c r="E639" s="177">
        <v>0</v>
      </c>
      <c r="F639" s="185">
        <v>5.1724771586958109</v>
      </c>
      <c r="G639" s="177">
        <v>0.183</v>
      </c>
      <c r="H639" s="176">
        <v>3.5379566576209234</v>
      </c>
      <c r="I639" s="204">
        <v>4.9894771586958111</v>
      </c>
      <c r="J639" s="177">
        <v>1.7999999999999988E-2</v>
      </c>
      <c r="K639" s="177">
        <v>0</v>
      </c>
      <c r="L639" s="177">
        <v>0</v>
      </c>
      <c r="M639" s="177">
        <v>1.0000000000000009E-2</v>
      </c>
      <c r="N639" s="177">
        <v>0.19333096489731838</v>
      </c>
      <c r="O639" s="177">
        <v>6.9999999999999993E-3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43383</v>
      </c>
      <c r="K644" s="151">
        <v>43390</v>
      </c>
      <c r="L644" s="151">
        <v>43397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81" t="s">
        <v>181</v>
      </c>
      <c r="D646" s="281"/>
      <c r="E646" s="281"/>
      <c r="F646" s="281"/>
      <c r="G646" s="281"/>
      <c r="H646" s="281"/>
      <c r="I646" s="281"/>
      <c r="J646" s="281"/>
      <c r="K646" s="281"/>
      <c r="L646" s="281"/>
      <c r="M646" s="281"/>
      <c r="N646" s="281"/>
      <c r="O646" s="282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43383</v>
      </c>
      <c r="K666" s="151">
        <v>43390</v>
      </c>
      <c r="L666" s="151">
        <v>43397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7" t="s">
        <v>117</v>
      </c>
      <c r="D668" s="277"/>
      <c r="E668" s="277"/>
      <c r="F668" s="277"/>
      <c r="G668" s="277"/>
      <c r="H668" s="277"/>
      <c r="I668" s="277"/>
      <c r="J668" s="277"/>
      <c r="K668" s="277"/>
      <c r="L668" s="277"/>
      <c r="M668" s="277"/>
      <c r="N668" s="277"/>
      <c r="O668" s="278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43383</v>
      </c>
      <c r="K688" s="151">
        <v>43390</v>
      </c>
      <c r="L688" s="151">
        <v>43397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7" t="s">
        <v>130</v>
      </c>
      <c r="D690" s="277"/>
      <c r="E690" s="277"/>
      <c r="F690" s="277"/>
      <c r="G690" s="277"/>
      <c r="H690" s="277"/>
      <c r="I690" s="277"/>
      <c r="J690" s="277"/>
      <c r="K690" s="277"/>
      <c r="L690" s="277"/>
      <c r="M690" s="277"/>
      <c r="N690" s="277"/>
      <c r="O690" s="278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43383</v>
      </c>
      <c r="K710" s="151">
        <v>43390</v>
      </c>
      <c r="L710" s="151">
        <v>43397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7" t="s">
        <v>118</v>
      </c>
      <c r="D712" s="277"/>
      <c r="E712" s="277"/>
      <c r="F712" s="277"/>
      <c r="G712" s="277"/>
      <c r="H712" s="277"/>
      <c r="I712" s="277"/>
      <c r="J712" s="277"/>
      <c r="K712" s="277"/>
      <c r="L712" s="277"/>
      <c r="M712" s="277"/>
      <c r="N712" s="277"/>
      <c r="O712" s="278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43383</v>
      </c>
      <c r="K732" s="151">
        <v>43390</v>
      </c>
      <c r="L732" s="151">
        <v>43397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7" t="s">
        <v>131</v>
      </c>
      <c r="D734" s="277"/>
      <c r="E734" s="277"/>
      <c r="F734" s="277"/>
      <c r="G734" s="277"/>
      <c r="H734" s="277"/>
      <c r="I734" s="277"/>
      <c r="J734" s="277"/>
      <c r="K734" s="277"/>
      <c r="L734" s="277"/>
      <c r="M734" s="277"/>
      <c r="N734" s="277"/>
      <c r="O734" s="278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4" x14ac:dyDescent="0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6" t="s">
        <v>191</v>
      </c>
      <c r="D6" s="287"/>
      <c r="E6" s="287"/>
      <c r="F6" s="288"/>
      <c r="I6" s="4"/>
      <c r="J6" s="5"/>
      <c r="K6" s="6" t="s">
        <v>192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9" x14ac:dyDescent="0.25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22.7</v>
      </c>
      <c r="D13" s="205">
        <v>12.8</v>
      </c>
      <c r="E13" s="216">
        <v>9.8999999999999986</v>
      </c>
      <c r="F13" s="215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1.1000000000000001</v>
      </c>
      <c r="E26" s="216">
        <v>1.1000000000000001</v>
      </c>
      <c r="F26" s="215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>
        <v>0</v>
      </c>
      <c r="E29" s="216">
        <v>0</v>
      </c>
      <c r="F29" s="215">
        <v>0</v>
      </c>
    </row>
    <row r="30" spans="2:15" x14ac:dyDescent="0.25">
      <c r="B30" s="209" t="s">
        <v>102</v>
      </c>
      <c r="C30" s="215">
        <v>0</v>
      </c>
      <c r="E30" s="216">
        <v>0</v>
      </c>
      <c r="F30" s="215">
        <v>0</v>
      </c>
    </row>
    <row r="31" spans="2:15" x14ac:dyDescent="0.25">
      <c r="B31" s="209" t="s">
        <v>103</v>
      </c>
      <c r="C31" s="215">
        <v>0</v>
      </c>
      <c r="E31" s="216">
        <v>0</v>
      </c>
      <c r="F31" s="215">
        <v>0</v>
      </c>
    </row>
    <row r="32" spans="2:15" x14ac:dyDescent="0.25">
      <c r="B32" s="209" t="s">
        <v>104</v>
      </c>
      <c r="C32" s="215">
        <v>0</v>
      </c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210</v>
      </c>
      <c r="C36" s="215">
        <v>0</v>
      </c>
      <c r="E36" s="216">
        <v>0</v>
      </c>
      <c r="F36" s="215">
        <v>0</v>
      </c>
    </row>
    <row r="37" spans="2:6" x14ac:dyDescent="0.25">
      <c r="B37" s="209" t="s">
        <v>211</v>
      </c>
      <c r="C37" s="215">
        <v>0</v>
      </c>
      <c r="E37" s="216">
        <v>0</v>
      </c>
      <c r="F37" s="215">
        <v>0</v>
      </c>
    </row>
    <row r="38" spans="2:6" x14ac:dyDescent="0.25">
      <c r="B38" s="209" t="s">
        <v>212</v>
      </c>
      <c r="C38" s="215">
        <v>0</v>
      </c>
      <c r="E38" s="216">
        <v>0</v>
      </c>
      <c r="F38" s="215">
        <v>0</v>
      </c>
    </row>
    <row r="39" spans="2:6" x14ac:dyDescent="0.25">
      <c r="B39" s="209" t="s">
        <v>213</v>
      </c>
      <c r="C39" s="215">
        <v>0</v>
      </c>
      <c r="E39" s="216">
        <v>0</v>
      </c>
      <c r="F39" s="215">
        <v>0</v>
      </c>
    </row>
    <row r="40" spans="2:6" x14ac:dyDescent="0.25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215</v>
      </c>
      <c r="C42" s="209">
        <v>0</v>
      </c>
      <c r="E42" s="216">
        <v>0</v>
      </c>
      <c r="F42" s="215">
        <v>0</v>
      </c>
    </row>
    <row r="43" spans="2:6" x14ac:dyDescent="0.25">
      <c r="B43" s="209" t="s">
        <v>216</v>
      </c>
      <c r="C43" s="209">
        <v>0</v>
      </c>
      <c r="E43" s="216">
        <v>0</v>
      </c>
      <c r="F43" s="215">
        <v>0</v>
      </c>
    </row>
    <row r="44" spans="2:6" x14ac:dyDescent="0.25">
      <c r="B44" s="209" t="s">
        <v>217</v>
      </c>
      <c r="C44" s="209">
        <v>0</v>
      </c>
      <c r="E44" s="216">
        <v>0</v>
      </c>
      <c r="F44" s="215">
        <v>0</v>
      </c>
    </row>
    <row r="45" spans="2:6" x14ac:dyDescent="0.25">
      <c r="B45" s="209" t="s">
        <v>218</v>
      </c>
      <c r="C45" s="209">
        <v>0</v>
      </c>
      <c r="E45" s="216">
        <v>0</v>
      </c>
      <c r="F45" s="215">
        <v>0</v>
      </c>
    </row>
    <row r="46" spans="2:6" x14ac:dyDescent="0.25">
      <c r="B46" s="209" t="s">
        <v>219</v>
      </c>
      <c r="C46" s="209">
        <v>0</v>
      </c>
      <c r="E46" s="216">
        <v>0</v>
      </c>
      <c r="F46" s="215">
        <v>0</v>
      </c>
    </row>
    <row r="47" spans="2:6" x14ac:dyDescent="0.25">
      <c r="B47" s="209" t="s">
        <v>220</v>
      </c>
      <c r="C47" s="209">
        <v>0</v>
      </c>
      <c r="E47" s="216">
        <v>0</v>
      </c>
      <c r="F47" s="215">
        <v>0</v>
      </c>
    </row>
    <row r="48" spans="2:6" x14ac:dyDescent="0.25">
      <c r="B48" s="209"/>
      <c r="C48" s="209"/>
      <c r="F48" s="215"/>
    </row>
    <row r="49" spans="2:6" ht="12.6" thickBot="1" x14ac:dyDescent="0.3">
      <c r="B49" s="212" t="s">
        <v>57</v>
      </c>
      <c r="C49" s="212">
        <v>278.3</v>
      </c>
      <c r="D49" s="214">
        <v>350.90000000000003</v>
      </c>
      <c r="E49" s="214"/>
      <c r="F49" s="220"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221</v>
      </c>
      <c r="D2" s="223" t="s">
        <v>222</v>
      </c>
    </row>
    <row r="3" spans="1:4" x14ac:dyDescent="0.25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5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5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5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5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5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5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5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5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5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5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5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5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5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5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5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5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5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5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5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5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5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5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5">
      <c r="A37" s="210" t="s">
        <v>214</v>
      </c>
      <c r="B37" s="211">
        <v>0.1</v>
      </c>
      <c r="C37" s="211">
        <f t="shared" ref="C37" si="1">SUM(C3:C36)</f>
        <v>0</v>
      </c>
      <c r="D37" s="224">
        <f t="shared" si="0"/>
        <v>0.1</v>
      </c>
    </row>
    <row r="38" spans="1:10" x14ac:dyDescent="0.25">
      <c r="A38" s="229"/>
      <c r="D38" s="224"/>
    </row>
    <row r="39" spans="1:10" x14ac:dyDescent="0.25">
      <c r="A39" s="210" t="s">
        <v>215</v>
      </c>
      <c r="B39" s="205">
        <v>0</v>
      </c>
      <c r="D39" s="224">
        <f t="shared" si="0"/>
        <v>0</v>
      </c>
    </row>
    <row r="40" spans="1:10" x14ac:dyDescent="0.25">
      <c r="A40" s="210" t="s">
        <v>216</v>
      </c>
      <c r="B40" s="205">
        <v>0</v>
      </c>
      <c r="D40" s="224">
        <f t="shared" si="0"/>
        <v>0</v>
      </c>
    </row>
    <row r="41" spans="1:10" x14ac:dyDescent="0.25">
      <c r="A41" s="210" t="s">
        <v>217</v>
      </c>
      <c r="B41" s="205">
        <v>0</v>
      </c>
      <c r="D41" s="224">
        <f t="shared" si="0"/>
        <v>0</v>
      </c>
    </row>
    <row r="42" spans="1:10" x14ac:dyDescent="0.25">
      <c r="A42" s="210" t="s">
        <v>218</v>
      </c>
      <c r="B42" s="205">
        <v>0</v>
      </c>
      <c r="D42" s="224">
        <f t="shared" si="0"/>
        <v>0</v>
      </c>
    </row>
    <row r="43" spans="1:10" x14ac:dyDescent="0.25">
      <c r="A43" s="210" t="s">
        <v>219</v>
      </c>
      <c r="B43" s="205">
        <v>0.1</v>
      </c>
      <c r="D43" s="224">
        <f t="shared" si="0"/>
        <v>0.1</v>
      </c>
    </row>
    <row r="44" spans="1:10" ht="13.2" thickBot="1" x14ac:dyDescent="0.3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5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6" t="s">
        <v>238</v>
      </c>
      <c r="D6" s="287"/>
      <c r="E6" s="287"/>
      <c r="F6" s="288"/>
    </row>
    <row r="7" spans="1:6" x14ac:dyDescent="0.25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5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5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5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5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5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5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5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5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2" thickBot="1" x14ac:dyDescent="0.3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/>
  </sheetViews>
  <sheetFormatPr defaultRowHeight="12.6" x14ac:dyDescent="0.25"/>
  <cols>
    <col min="1" max="2" width="16.6640625" bestFit="1" customWidth="1"/>
    <col min="5" max="5" width="12.5546875" bestFit="1" customWidth="1"/>
    <col min="8" max="8" width="12.6640625" bestFit="1" customWidth="1"/>
    <col min="11" max="11" width="13.88671875" bestFit="1" customWidth="1"/>
    <col min="13" max="13" width="11.33203125" bestFit="1" customWidth="1"/>
  </cols>
  <sheetData>
    <row r="2" spans="1:14" ht="14.4" x14ac:dyDescent="0.3">
      <c r="A2" s="237"/>
      <c r="B2" s="237"/>
      <c r="C2" s="238"/>
      <c r="D2" s="239" t="s">
        <v>249</v>
      </c>
      <c r="E2" s="240"/>
      <c r="F2" s="241"/>
      <c r="G2" s="238"/>
      <c r="H2" s="239" t="s">
        <v>250</v>
      </c>
      <c r="I2" s="240"/>
      <c r="J2" s="241"/>
      <c r="K2" s="242"/>
      <c r="L2" s="239" t="s">
        <v>251</v>
      </c>
      <c r="M2" s="240"/>
      <c r="N2" s="241"/>
    </row>
    <row r="3" spans="1:14" ht="28.8" x14ac:dyDescent="0.3">
      <c r="A3" s="243" t="s">
        <v>239</v>
      </c>
      <c r="B3" s="244"/>
      <c r="C3" s="245" t="s">
        <v>252</v>
      </c>
      <c r="D3" s="246" t="s">
        <v>253</v>
      </c>
      <c r="E3" s="247" t="s">
        <v>240</v>
      </c>
      <c r="F3" s="246" t="s">
        <v>241</v>
      </c>
      <c r="G3" s="248"/>
      <c r="H3" s="246" t="s">
        <v>253</v>
      </c>
      <c r="I3" s="247" t="s">
        <v>240</v>
      </c>
      <c r="J3" s="246" t="s">
        <v>241</v>
      </c>
      <c r="K3" s="249"/>
      <c r="L3" s="246" t="s">
        <v>253</v>
      </c>
      <c r="M3" s="247" t="s">
        <v>240</v>
      </c>
      <c r="N3" s="246" t="s">
        <v>241</v>
      </c>
    </row>
    <row r="4" spans="1:14" ht="14.4" x14ac:dyDescent="0.3">
      <c r="A4" s="292" t="s">
        <v>242</v>
      </c>
      <c r="B4" s="250" t="s">
        <v>98</v>
      </c>
      <c r="C4" s="251">
        <v>9.9939999999999998</v>
      </c>
      <c r="D4" s="252"/>
      <c r="E4" s="252">
        <v>9.9939999999999998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4" x14ac:dyDescent="0.3">
      <c r="A5" s="293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4" x14ac:dyDescent="0.3">
      <c r="A6" s="293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4" x14ac:dyDescent="0.3">
      <c r="A7" s="293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4" x14ac:dyDescent="0.3">
      <c r="A8" s="293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66.680000000000007</v>
      </c>
      <c r="N8" s="255">
        <v>0</v>
      </c>
    </row>
    <row r="9" spans="1:14" ht="14.4" x14ac:dyDescent="0.3">
      <c r="A9" s="293"/>
      <c r="B9" s="256" t="s">
        <v>96</v>
      </c>
      <c r="C9" s="251">
        <v>10.007999999999999</v>
      </c>
      <c r="D9" s="257">
        <v>0</v>
      </c>
      <c r="E9" s="257">
        <v>10.007999999999999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4" x14ac:dyDescent="0.3">
      <c r="A10" s="293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4" x14ac:dyDescent="0.3">
      <c r="A11" s="293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4" x14ac:dyDescent="0.3">
      <c r="A12" s="293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4" x14ac:dyDescent="0.3">
      <c r="A13" s="293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4" x14ac:dyDescent="0.3">
      <c r="A14" s="293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4" x14ac:dyDescent="0.3">
      <c r="A15" s="293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4" x14ac:dyDescent="0.3">
      <c r="A16" s="293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4" x14ac:dyDescent="0.3">
      <c r="A17" s="293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4" x14ac:dyDescent="0.3">
      <c r="A18" s="293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4" x14ac:dyDescent="0.3">
      <c r="A19" s="293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4" x14ac:dyDescent="0.3">
      <c r="A20" s="293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4" x14ac:dyDescent="0.3">
      <c r="A21" s="293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4" x14ac:dyDescent="0.3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4" x14ac:dyDescent="0.3">
      <c r="A23" s="289" t="s">
        <v>57</v>
      </c>
      <c r="B23" s="263" t="s">
        <v>98</v>
      </c>
      <c r="C23" s="264">
        <v>167.99799999999999</v>
      </c>
      <c r="D23" s="265">
        <v>0</v>
      </c>
      <c r="E23" s="265">
        <v>167.99799999999999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87.039999999999992</v>
      </c>
      <c r="N23" s="267">
        <v>0</v>
      </c>
    </row>
    <row r="24" spans="1:14" ht="14.4" x14ac:dyDescent="0.3">
      <c r="A24" s="290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4" x14ac:dyDescent="0.3">
      <c r="A25" s="290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4" x14ac:dyDescent="0.3">
      <c r="A26" s="291"/>
      <c r="B26" s="270" t="s">
        <v>254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Had Flex </vt:lpstr>
      <vt:lpstr>NS Skr Flex</vt:lpstr>
      <vt:lpstr>Interspecies Flexibility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2018-10-31T13:04:50Z</dcterms:modified>
</cp:coreProperties>
</file>