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<sst xmlns="http://schemas.openxmlformats.org/spreadsheetml/2006/main" count="1450" uniqueCount="110">
  <si>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</si>
  <si>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</si>
  <si>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</si>
  <si>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</si>
  <si>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</si>
  <si>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</si>
  <si>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</si>
  <si>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</si>
  <si>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</si>
  <si>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</si>
  <si>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</si>
  <si>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</si>
  <si>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</si>
  <si>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</si>
  <si>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</si>
  <si>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</si>
  <si>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</si>
  <si>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</si>
  <si>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</si>
  <si>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</si>
  <si>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</si>
  <si>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</si>
  <si>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</si>
  <si>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</si>
  <si>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</si>
  <si>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</si>
  <si>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</si>
  <si>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</si>
  <si>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</si>
  <si>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</si>
  <si>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</si>
  <si>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</si>
  <si>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</si>
  <si>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</si>
  <si>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</si>
  <si>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</si>
  <si>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</si>
  <si>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</si>
  <si>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</si>
  <si>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</si>
  <si>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</si>
  <si>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</si>
  <si>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</si>
  <si>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</si>
  <si>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</si>
  <si>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</si>
  <si>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</si>
  <si>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</si>
  <si>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</si>
  <si>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</si>
  <si>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</si>
  <si>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</si>
  <si>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</si>
  <si>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</si>
  <si>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</si>
  <si>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</si>
  <si>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</si>
  <si>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</si>
  <si>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</si>
  <si>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</si>
  <si>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</si>
  <si>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</si>
  <si>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</si>
  <si>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</si>
  <si>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</si>
  <si>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</si>
  <si>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</si>
  <si>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</si>
  <si>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</si>
  <si>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</si>
  <si>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</si>
  <si>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</si>
  <si>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</si>
  <si>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</si>
  <si>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</si>
  <si>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</si>
  <si>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</si>
  <si>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</si>
  <si>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</si>
  <si>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</si>
  <si>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</si>
  <si>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</si>
  <si>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</si>
  <si>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</si>
  <si>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</si>
  <si>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</si>
  <si>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</si>
  <si>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</si>
  <si>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</si>
  <si>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</si>
  <si>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</si>
  <si>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</si>
  <si>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</si>
  <si>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</si>
  <si>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</si>
  <si>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</si>
  <si>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</si>
  <si>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</si>
  <si>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</si>
  <si>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</si>
  <si>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</si>
  <si>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</si>
  <si>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</si>
  <si>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Coastal PO</t>
  </si>
  <si>
    <t>PELAGIC MONITORING 2019 - UPTAKE OF MINOR STOCKS</t>
  </si>
  <si>
    <t>Fisheries quota management monitor for minor pelagic stocks, 2019</t>
  </si>
  <si>
    <t>Provisional Quota</t>
  </si>
  <si>
    <t>311 - 336</t>
  </si>
  <si>
    <t>n/a</t>
  </si>
  <si>
    <t>Sprat NS (SPR/2AC4-C) - quota runs from July 2018 to June 2019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</si>
</sst>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4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105</v>
      </c>
      <c r="B2" s="100"/>
    </row>
    <row r="3" spans="1:9" ht="12.75">
      <c r="A3" s="54" t="s">
        <v>63</v>
      </c>
      <c r="B3" s="100"/>
      <c r="I3" s="55">
        <v>43572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43551</v>
      </c>
      <c r="J6" s="71">
        <v>43558</v>
      </c>
      <c r="K6" s="71">
        <v>43565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0</v>
      </c>
      <c r="E28" s="44">
        <v>1666.2104436381665</v>
      </c>
      <c r="F28" s="89">
        <v>0</v>
      </c>
      <c r="G28" s="90">
        <v>0</v>
      </c>
      <c r="H28" s="44">
        <v>1666.2104436381665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0</v>
      </c>
      <c r="E29" s="44">
        <v>2434.121382004672</v>
      </c>
      <c r="F29" s="89">
        <v>977.571</v>
      </c>
      <c r="G29" s="90">
        <v>40.16114427271909</v>
      </c>
      <c r="H29" s="44">
        <v>1456.550382004672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-2.5</v>
      </c>
      <c r="E35" s="44">
        <v>1032.2713807760576</v>
      </c>
      <c r="F35" s="89">
        <v>0</v>
      </c>
      <c r="G35" s="90">
        <v>0</v>
      </c>
      <c r="H35" s="44">
        <v>1032.2713807760576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-2.5</v>
      </c>
      <c r="E37" s="44">
        <v>5134.203206418895</v>
      </c>
      <c r="F37" s="44">
        <v>977.571</v>
      </c>
      <c r="G37" s="129">
        <v>19.040364408985976</v>
      </c>
      <c r="H37" s="44">
        <v>4156.632206418895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103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2.5</v>
      </c>
      <c r="E44" s="44">
        <v>2.513793581104573</v>
      </c>
      <c r="F44" s="89">
        <v>0</v>
      </c>
      <c r="G44" s="90">
        <v>0</v>
      </c>
      <c r="H44" s="44">
        <v>2.513793581104573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977.571</v>
      </c>
      <c r="G50" s="129">
        <v>18.881048377361772</v>
      </c>
      <c r="H50" s="44">
        <v>4199.954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43551</v>
      </c>
      <c r="J56" s="71">
        <v>43558</v>
      </c>
      <c r="K56" s="71">
        <v>43565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-10</v>
      </c>
      <c r="E61" s="44">
        <v>-0.3456252454217683</v>
      </c>
      <c r="F61" s="89">
        <v>0</v>
      </c>
      <c r="G61" s="88">
        <v>0</v>
      </c>
      <c r="H61" s="44">
        <v>-0.3456252454217683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</v>
      </c>
      <c r="G65" s="88">
        <v>0</v>
      </c>
      <c r="H65" s="44">
        <v>-22.4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0</v>
      </c>
      <c r="E66" s="44">
        <v>1.0055974012065827</v>
      </c>
      <c r="F66" s="89">
        <v>0</v>
      </c>
      <c r="G66" s="88">
        <v>0</v>
      </c>
      <c r="H66" s="44">
        <v>1.0055974012065827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</v>
      </c>
      <c r="G71" s="129">
        <v>0</v>
      </c>
      <c r="H71" s="44">
        <v>-21.036029700496197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0</v>
      </c>
      <c r="E73" s="44">
        <v>9.642793998723976</v>
      </c>
      <c r="F73" s="89">
        <v>0</v>
      </c>
      <c r="G73" s="88">
        <v>0</v>
      </c>
      <c r="H73" s="44">
        <v>9.642793998723976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0</v>
      </c>
      <c r="E77" s="44">
        <v>3899.3146923572294</v>
      </c>
      <c r="F77" s="89">
        <v>0</v>
      </c>
      <c r="G77" s="88">
        <v>0</v>
      </c>
      <c r="H77" s="44">
        <v>3899.3146923572294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0.0063999999999999994</v>
      </c>
      <c r="K80" s="87">
        <v>0</v>
      </c>
      <c r="L80" s="87">
        <v>0</v>
      </c>
      <c r="M80" s="89">
        <v>0</v>
      </c>
      <c r="N80" s="89">
        <v>0.0015999999999999999</v>
      </c>
      <c r="O80" s="118">
        <v>0.28207590082020173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-2.9000000000000004</v>
      </c>
      <c r="E81" s="44">
        <v>6.600995871447136</v>
      </c>
      <c r="F81" s="89">
        <v>0</v>
      </c>
      <c r="G81" s="88">
        <v>0</v>
      </c>
      <c r="H81" s="44">
        <v>6.600995871447136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2.8999999999999986</v>
      </c>
      <c r="E82" s="44">
        <v>3.668227510565809</v>
      </c>
      <c r="F82" s="89">
        <v>0.013</v>
      </c>
      <c r="G82" s="88">
        <v>0.35439459418902847</v>
      </c>
      <c r="H82" s="44">
        <v>3.655227510565809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0</v>
      </c>
      <c r="E85" s="43">
        <v>108.8455518021719</v>
      </c>
      <c r="F85" s="89">
        <v>395.4034</v>
      </c>
      <c r="G85" s="88">
        <v>363.2701506430418</v>
      </c>
      <c r="H85" s="44">
        <v>-286.5578481978281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-34</v>
      </c>
      <c r="E87" s="44">
        <v>4015.380249399447</v>
      </c>
      <c r="F87" s="44">
        <v>395.42289999999997</v>
      </c>
      <c r="G87" s="134">
        <v>9.847707450848288</v>
      </c>
      <c r="H87" s="44">
        <v>3619.957349399447</v>
      </c>
      <c r="I87" s="43">
        <v>0</v>
      </c>
      <c r="J87" s="43">
        <v>0.006399999999985084</v>
      </c>
      <c r="K87" s="43">
        <v>0</v>
      </c>
      <c r="L87" s="43">
        <v>0</v>
      </c>
      <c r="M87" s="44">
        <v>0</v>
      </c>
      <c r="N87" s="44">
        <v>0.001599999999996271</v>
      </c>
      <c r="O87" s="135">
        <v>3.9846786620907745E-05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</v>
      </c>
      <c r="E89" s="44">
        <v>1.0453441313360043</v>
      </c>
      <c r="F89" s="89">
        <v>1.3168</v>
      </c>
      <c r="G89" s="90">
        <v>125.96808653979441</v>
      </c>
      <c r="H89" s="44">
        <v>-0.2714558686639956</v>
      </c>
      <c r="I89" s="50">
        <v>0.4800000000000001</v>
      </c>
      <c r="J89" s="50">
        <v>0.2024999999999999</v>
      </c>
      <c r="K89" s="50">
        <v>9.999999999998899E-05</v>
      </c>
      <c r="L89" s="50">
        <v>0.00019999999999997797</v>
      </c>
      <c r="M89" s="89">
        <v>0.019132455428277725</v>
      </c>
      <c r="N89" s="89">
        <v>0.1707</v>
      </c>
      <c r="O89" s="89">
        <v>16.329550708036834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103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24.000000000000014</v>
      </c>
      <c r="E94" s="44">
        <v>137.0074064692163</v>
      </c>
      <c r="F94" s="89">
        <v>61.1123</v>
      </c>
      <c r="G94" s="90">
        <v>44.60510681495974</v>
      </c>
      <c r="H94" s="44">
        <v>75.8951064692163</v>
      </c>
      <c r="I94" s="50">
        <v>6.787599999999998</v>
      </c>
      <c r="J94" s="50">
        <v>3.9004000000000048</v>
      </c>
      <c r="K94" s="50">
        <v>6.140599999999999</v>
      </c>
      <c r="L94" s="50">
        <v>0.0002999999999957481</v>
      </c>
      <c r="M94" s="89">
        <v>0.00021896626447209919</v>
      </c>
      <c r="N94" s="89">
        <v>4.207224999999999</v>
      </c>
      <c r="O94" s="89">
        <v>3.070801140188947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-10</v>
      </c>
      <c r="E99" s="44">
        <v>4153.433</v>
      </c>
      <c r="F99" s="44">
        <v>457.852</v>
      </c>
      <c r="G99" s="134">
        <v>11.023459388895883</v>
      </c>
      <c r="H99" s="44">
        <v>3695.581</v>
      </c>
      <c r="I99" s="43">
        <v>7.267600000000016</v>
      </c>
      <c r="J99" s="43">
        <v>4.109300000000019</v>
      </c>
      <c r="K99" s="43">
        <v>6.140699999999981</v>
      </c>
      <c r="L99" s="43">
        <v>0.0004999999999881766</v>
      </c>
      <c r="M99" s="44">
        <v>1.203823439521419E-05</v>
      </c>
      <c r="N99" s="44">
        <v>4.379525000000001</v>
      </c>
      <c r="O99" s="135">
        <v>0.10544349698189427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105</v>
      </c>
    </row>
    <row r="105" spans="1:9" ht="12.75">
      <c r="A105" s="54" t="s">
        <v>63</v>
      </c>
      <c r="B105" s="100"/>
      <c r="I105" s="55">
        <v>43572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43551</v>
      </c>
      <c r="J108" s="71">
        <v>43558</v>
      </c>
      <c r="K108" s="71">
        <v>43565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0</v>
      </c>
      <c r="G129" s="88">
        <v>0</v>
      </c>
      <c r="H129" s="44">
        <v>1848.449821639802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0</v>
      </c>
      <c r="G139" s="88">
        <v>0</v>
      </c>
      <c r="H139" s="44">
        <v>1919.1982933174913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103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0</v>
      </c>
      <c r="G150" s="88">
        <v>0</v>
      </c>
      <c r="H150" s="44">
        <v>1974.9999999999998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43551</v>
      </c>
      <c r="J156" s="71">
        <v>43558</v>
      </c>
      <c r="K156" s="71">
        <v>43565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0.0013</v>
      </c>
      <c r="G180" s="88">
        <v>0.007239505944495983</v>
      </c>
      <c r="H180" s="44">
        <v>17.9557264872613</v>
      </c>
      <c r="I180" s="87">
        <v>0</v>
      </c>
      <c r="J180" s="87">
        <v>0</v>
      </c>
      <c r="K180" s="87">
        <v>0.0013</v>
      </c>
      <c r="L180" s="87">
        <v>0</v>
      </c>
      <c r="M180" s="89">
        <v>0</v>
      </c>
      <c r="N180" s="89">
        <v>0.000325</v>
      </c>
      <c r="O180" s="118">
        <v>0.0018098764861239959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0.0142</v>
      </c>
      <c r="G181" s="88">
        <v>0.016546500572736562</v>
      </c>
      <c r="H181" s="44">
        <v>85.80455024013925</v>
      </c>
      <c r="I181" s="87">
        <v>0.0023</v>
      </c>
      <c r="J181" s="87">
        <v>0.0021000000000000003</v>
      </c>
      <c r="K181" s="87">
        <v>0.008299999999999998</v>
      </c>
      <c r="L181" s="87">
        <v>0.0015000000000000013</v>
      </c>
      <c r="M181" s="89">
        <v>0.0017478697788102016</v>
      </c>
      <c r="N181" s="89">
        <v>0.00355</v>
      </c>
      <c r="O181" s="118">
        <v>0.0041366251431841404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0.0155</v>
      </c>
      <c r="G187" s="134">
        <v>0.004144553663348771</v>
      </c>
      <c r="H187" s="44">
        <v>373.9692824162592</v>
      </c>
      <c r="I187" s="43">
        <v>0.0023</v>
      </c>
      <c r="J187" s="43">
        <v>0.0021000000000000003</v>
      </c>
      <c r="K187" s="43">
        <v>0.009599999999999997</v>
      </c>
      <c r="L187" s="43">
        <v>0.0015000000000000013</v>
      </c>
      <c r="M187" s="44">
        <v>0.0004010858383885911</v>
      </c>
      <c r="N187" s="44">
        <v>0.003875</v>
      </c>
      <c r="O187" s="135">
        <v>0.0010361384158371926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103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8.4915</v>
      </c>
      <c r="G194" s="90">
        <v>5.9534976675594455</v>
      </c>
      <c r="H194" s="44">
        <v>134.13894136676336</v>
      </c>
      <c r="I194" s="50">
        <v>4.6838</v>
      </c>
      <c r="J194" s="50">
        <v>0.08769999999999989</v>
      </c>
      <c r="K194" s="50">
        <v>0.03690000000000104</v>
      </c>
      <c r="L194" s="50">
        <v>0.04420000000000002</v>
      </c>
      <c r="M194" s="89">
        <v>0.03098917704835749</v>
      </c>
      <c r="N194" s="89">
        <v>1.2131500000000002</v>
      </c>
      <c r="O194" s="89">
        <v>0.8505547542130063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8.507</v>
      </c>
      <c r="G199" s="134">
        <v>1.6463557421180255</v>
      </c>
      <c r="H199" s="44">
        <v>508.2100000000001</v>
      </c>
      <c r="I199" s="43">
        <v>4.6861</v>
      </c>
      <c r="J199" s="43">
        <v>0.08980000000000032</v>
      </c>
      <c r="K199" s="43">
        <v>0.046499999999999986</v>
      </c>
      <c r="L199" s="43">
        <v>0.045700000000000074</v>
      </c>
      <c r="M199" s="44">
        <v>0.008844299684353343</v>
      </c>
      <c r="N199" s="44">
        <v>1.217025</v>
      </c>
      <c r="O199" s="135">
        <v>0.2355302805984707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105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43551</v>
      </c>
      <c r="J207" s="71">
        <v>43558</v>
      </c>
      <c r="K207" s="71">
        <v>43565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0</v>
      </c>
      <c r="E231" s="44">
        <v>214.74398947932875</v>
      </c>
      <c r="F231" s="89">
        <v>0</v>
      </c>
      <c r="G231" s="88">
        <v>0</v>
      </c>
      <c r="H231" s="44">
        <v>214.74398947932875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0</v>
      </c>
      <c r="E232" s="44">
        <v>1368.3740625500934</v>
      </c>
      <c r="F232" s="89">
        <v>165.4088</v>
      </c>
      <c r="G232" s="88">
        <v>12.087981241894136</v>
      </c>
      <c r="H232" s="44">
        <v>1202.9652625500935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-10</v>
      </c>
      <c r="E236" s="43">
        <v>87.39550268561783</v>
      </c>
      <c r="F236" s="89">
        <v>0</v>
      </c>
      <c r="G236" s="88">
        <v>0</v>
      </c>
      <c r="H236" s="44">
        <v>87.39550268561783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-10</v>
      </c>
      <c r="E238" s="44">
        <v>1675.9817961513643</v>
      </c>
      <c r="F238" s="44">
        <v>165.4088</v>
      </c>
      <c r="G238" s="134">
        <v>9.869367339182084</v>
      </c>
      <c r="H238" s="44">
        <v>1510.5729961513644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103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1.7125</v>
      </c>
      <c r="G245" s="90">
        <v>12.82463758819179</v>
      </c>
      <c r="H245" s="44">
        <v>11.640703848635647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0</v>
      </c>
      <c r="E249" s="44">
        <v>1689.335</v>
      </c>
      <c r="F249" s="44">
        <v>167.12130000000002</v>
      </c>
      <c r="G249" s="134">
        <v>9.892727019803651</v>
      </c>
      <c r="H249" s="44">
        <v>1522.2137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43551</v>
      </c>
      <c r="J255" s="71">
        <v>43558</v>
      </c>
      <c r="K255" s="71">
        <v>43565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1327.617103</v>
      </c>
      <c r="C260" s="89">
        <v>0</v>
      </c>
      <c r="D260" s="89">
        <v>-1284.5</v>
      </c>
      <c r="E260" s="44">
        <v>43.11710300000004</v>
      </c>
      <c r="F260" s="89">
        <v>0</v>
      </c>
      <c r="G260" s="88">
        <v>0</v>
      </c>
      <c r="H260" s="44">
        <v>43.11710300000004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239.5</v>
      </c>
      <c r="C263" s="89">
        <v>0</v>
      </c>
      <c r="D263" s="89">
        <v>-239</v>
      </c>
      <c r="E263" s="44">
        <v>0.5</v>
      </c>
      <c r="F263" s="89">
        <v>0</v>
      </c>
      <c r="G263" s="88">
        <v>0</v>
      </c>
      <c r="H263" s="44">
        <v>0.5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39.8</v>
      </c>
      <c r="C265" s="89">
        <v>0</v>
      </c>
      <c r="D265" s="89">
        <v>0</v>
      </c>
      <c r="E265" s="44">
        <v>39.8</v>
      </c>
      <c r="F265" s="89">
        <v>0</v>
      </c>
      <c r="G265" s="88">
        <v>0</v>
      </c>
      <c r="H265" s="44">
        <v>39.8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23.7</v>
      </c>
      <c r="C267" s="89">
        <v>0</v>
      </c>
      <c r="D267" s="89">
        <v>0</v>
      </c>
      <c r="E267" s="44">
        <v>23.7</v>
      </c>
      <c r="F267" s="89">
        <v>0</v>
      </c>
      <c r="G267" s="88">
        <v>0</v>
      </c>
      <c r="H267" s="44">
        <v>23.7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1630.617103</v>
      </c>
      <c r="C270" s="43">
        <v>0</v>
      </c>
      <c r="D270" s="43">
        <v>-1523.5</v>
      </c>
      <c r="E270" s="43">
        <v>107.11710300000004</v>
      </c>
      <c r="F270" s="43">
        <v>0</v>
      </c>
      <c r="G270" s="129">
        <v>0</v>
      </c>
      <c r="H270" s="44">
        <v>107.11710300000004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15.08989037</v>
      </c>
      <c r="C273" s="89">
        <v>0</v>
      </c>
      <c r="D273" s="89">
        <v>0</v>
      </c>
      <c r="E273" s="44">
        <v>15.08989037</v>
      </c>
      <c r="F273" s="89">
        <v>0</v>
      </c>
      <c r="G273" s="88">
        <v>0</v>
      </c>
      <c r="H273" s="44">
        <v>15.08989037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18.68265142</v>
      </c>
      <c r="C277" s="89">
        <v>0</v>
      </c>
      <c r="D277" s="89">
        <v>0</v>
      </c>
      <c r="E277" s="44">
        <v>18.68265142</v>
      </c>
      <c r="F277" s="89">
        <v>0</v>
      </c>
      <c r="G277" s="88">
        <v>0</v>
      </c>
      <c r="H277" s="44">
        <v>18.68265142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2662.517349</v>
      </c>
      <c r="C278" s="89">
        <v>0</v>
      </c>
      <c r="D278" s="89">
        <v>-70</v>
      </c>
      <c r="E278" s="44">
        <v>2592.517349</v>
      </c>
      <c r="F278" s="89">
        <v>0</v>
      </c>
      <c r="G278" s="88">
        <v>0</v>
      </c>
      <c r="H278" s="44">
        <v>2592.517349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676.8893682</v>
      </c>
      <c r="C280" s="89">
        <v>0</v>
      </c>
      <c r="D280" s="89">
        <v>-675</v>
      </c>
      <c r="E280" s="44">
        <v>1.8893682000000354</v>
      </c>
      <c r="F280" s="89">
        <v>0</v>
      </c>
      <c r="G280" s="88">
        <v>0</v>
      </c>
      <c r="H280" s="44">
        <v>1.8893682000000354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1041.732596</v>
      </c>
      <c r="C284" s="89">
        <v>0</v>
      </c>
      <c r="D284" s="89">
        <v>-1036.5</v>
      </c>
      <c r="E284" s="43">
        <v>5.232596000000058</v>
      </c>
      <c r="F284" s="89">
        <v>1.44</v>
      </c>
      <c r="G284" s="88">
        <v>27.51980087895156</v>
      </c>
      <c r="H284" s="44">
        <v>3.792596000000058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6045.52895799</v>
      </c>
      <c r="C286" s="44">
        <v>0</v>
      </c>
      <c r="D286" s="44">
        <v>-3305</v>
      </c>
      <c r="E286" s="44">
        <v>2740.52895799</v>
      </c>
      <c r="F286" s="44">
        <v>1.44</v>
      </c>
      <c r="G286" s="134">
        <v>0.05254460077138344</v>
      </c>
      <c r="H286" s="44">
        <v>2739.08895799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84.78953365</v>
      </c>
      <c r="C288" s="89">
        <v>0</v>
      </c>
      <c r="D288" s="89">
        <v>0</v>
      </c>
      <c r="E288" s="44">
        <v>84.78953365</v>
      </c>
      <c r="F288" s="89">
        <v>0</v>
      </c>
      <c r="G288" s="90">
        <v>0</v>
      </c>
      <c r="H288" s="44">
        <v>84.78953365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103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718.3665096</v>
      </c>
      <c r="C293" s="89">
        <v>0</v>
      </c>
      <c r="D293" s="89">
        <v>-220</v>
      </c>
      <c r="E293" s="44">
        <v>498.3665096</v>
      </c>
      <c r="F293" s="89">
        <v>132.8703</v>
      </c>
      <c r="G293" s="90">
        <v>26.661161502735133</v>
      </c>
      <c r="H293" s="44">
        <v>365.4962096</v>
      </c>
      <c r="I293" s="50">
        <v>0</v>
      </c>
      <c r="J293" s="50">
        <v>0</v>
      </c>
      <c r="K293" s="50">
        <v>6.667999999999992</v>
      </c>
      <c r="L293" s="50">
        <v>0</v>
      </c>
      <c r="M293" s="89">
        <v>0</v>
      </c>
      <c r="N293" s="89">
        <v>1.666999999999998</v>
      </c>
      <c r="O293" s="89">
        <v>0.334492781494882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6848.685001239999</v>
      </c>
      <c r="C298" s="44">
        <v>0</v>
      </c>
      <c r="D298" s="44">
        <v>-3524.999999999999</v>
      </c>
      <c r="E298" s="44">
        <v>3323.68500124</v>
      </c>
      <c r="F298" s="44">
        <v>134.31029999999998</v>
      </c>
      <c r="G298" s="134">
        <v>4.041005689464901</v>
      </c>
      <c r="H298" s="44">
        <v>3189.37470124</v>
      </c>
      <c r="I298" s="43">
        <v>0</v>
      </c>
      <c r="J298" s="43">
        <v>0</v>
      </c>
      <c r="K298" s="43">
        <v>6.667999999999992</v>
      </c>
      <c r="L298" s="43">
        <v>0</v>
      </c>
      <c r="M298" s="44">
        <v>0</v>
      </c>
      <c r="N298" s="44">
        <v>1.666999999999998</v>
      </c>
      <c r="O298" s="135">
        <v>0.05015517413286981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105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43551</v>
      </c>
      <c r="J306" s="71">
        <v>43558</v>
      </c>
      <c r="K306" s="71">
        <v>43565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43551</v>
      </c>
      <c r="J339" s="71">
        <v>43558</v>
      </c>
      <c r="K339" s="71">
        <v>43565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6.0738</v>
      </c>
      <c r="G360" s="88" t="s">
        <v>108</v>
      </c>
      <c r="H360" s="44">
        <v>-6.0738</v>
      </c>
      <c r="I360" s="97">
        <v>0</v>
      </c>
      <c r="J360" s="97">
        <v>0</v>
      </c>
      <c r="K360" s="97">
        <v>0</v>
      </c>
      <c r="L360" s="97">
        <v>3.4648000000000003</v>
      </c>
      <c r="M360" s="89">
        <v>0</v>
      </c>
      <c r="N360" s="89">
        <v>0.8662000000000001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9.867</v>
      </c>
      <c r="G368" s="88">
        <v>2.2997319659713322</v>
      </c>
      <c r="H368" s="44">
        <v>419.183</v>
      </c>
      <c r="I368" s="97">
        <v>3.3690000000000007</v>
      </c>
      <c r="J368" s="97">
        <v>0</v>
      </c>
      <c r="K368" s="97">
        <v>0</v>
      </c>
      <c r="L368" s="97">
        <v>0</v>
      </c>
      <c r="M368" s="89">
        <v>0</v>
      </c>
      <c r="N368" s="89">
        <v>0.8422500000000002</v>
      </c>
      <c r="O368" s="118">
        <v>0.19630579186574992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15.940800000000001</v>
      </c>
      <c r="G370" s="134">
        <v>1.0371710205276685</v>
      </c>
      <c r="H370" s="44">
        <v>1521.0092</v>
      </c>
      <c r="I370" s="43">
        <v>3.3690000000000015</v>
      </c>
      <c r="J370" s="43">
        <v>0</v>
      </c>
      <c r="K370" s="43">
        <v>0</v>
      </c>
      <c r="L370" s="43">
        <v>3.4648000000000003</v>
      </c>
      <c r="M370" s="44">
        <v>0.22543348840235533</v>
      </c>
      <c r="N370" s="44">
        <v>1.7084500000000005</v>
      </c>
      <c r="O370" s="135">
        <v>0.1111584631900843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103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15.940800000000001</v>
      </c>
      <c r="G381" s="134">
        <v>1.0371710205276685</v>
      </c>
      <c r="H381" s="44">
        <v>1521.0092</v>
      </c>
      <c r="I381" s="43">
        <v>3.3690000000000015</v>
      </c>
      <c r="J381" s="43">
        <v>0</v>
      </c>
      <c r="K381" s="43">
        <v>0</v>
      </c>
      <c r="L381" s="43">
        <v>3.4648000000000003</v>
      </c>
      <c r="M381" s="44">
        <v>0.22543348840235533</v>
      </c>
      <c r="N381" s="44">
        <v>1.7084500000000005</v>
      </c>
      <c r="O381" s="135">
        <v>0.1111584631900843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105</v>
      </c>
    </row>
    <row r="385" spans="1:9" ht="12.75">
      <c r="A385" s="54" t="s">
        <v>63</v>
      </c>
      <c r="B385" s="100"/>
      <c r="I385" s="55">
        <v>43572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43551</v>
      </c>
      <c r="J388" s="71">
        <v>43558</v>
      </c>
      <c r="K388" s="71">
        <v>43565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103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108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0</v>
      </c>
      <c r="C429" s="44">
        <v>0</v>
      </c>
      <c r="D429" s="44">
        <v>0</v>
      </c>
      <c r="E429" s="44">
        <v>0</v>
      </c>
      <c r="F429" s="44">
        <v>7.681</v>
      </c>
      <c r="G429" s="134" t="s">
        <v>108</v>
      </c>
      <c r="H429" s="44">
        <v>-7.681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4.2812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105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43572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43551</v>
      </c>
      <c r="J5" s="71">
        <v>43558</v>
      </c>
      <c r="K5" s="71">
        <v>43565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</v>
      </c>
      <c r="G16" s="90">
        <v>0</v>
      </c>
      <c r="H16" s="44">
        <v>2.5000362072369002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2.5</v>
      </c>
      <c r="E21" s="148">
        <v>2.513793581104573</v>
      </c>
      <c r="F21" s="144">
        <v>0</v>
      </c>
      <c r="G21" s="150">
        <v>0</v>
      </c>
      <c r="H21" s="148">
        <v>2.513793581104573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2.5</v>
      </c>
      <c r="E23" s="157">
        <v>2.513793581104573</v>
      </c>
      <c r="F23" s="156">
        <v>0</v>
      </c>
      <c r="G23" s="158">
        <v>0</v>
      </c>
      <c r="H23" s="157">
        <v>2.513793581104573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43551</v>
      </c>
      <c r="J28" s="71">
        <v>43558</v>
      </c>
      <c r="K28" s="71">
        <v>43565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</v>
      </c>
      <c r="E33" s="44">
        <v>1.0453441313360043</v>
      </c>
      <c r="F33" s="89">
        <v>1.3168</v>
      </c>
      <c r="G33" s="88">
        <v>125.96808653979441</v>
      </c>
      <c r="H33" s="44">
        <v>-0.2714558686639956</v>
      </c>
      <c r="I33" s="50">
        <v>0.4800000000000001</v>
      </c>
      <c r="J33" s="50">
        <v>0.2024999999999999</v>
      </c>
      <c r="K33" s="50">
        <v>9.999999999998899E-05</v>
      </c>
      <c r="L33" s="50">
        <v>0.00019999999999997797</v>
      </c>
      <c r="M33" s="89">
        <v>0.019132455428277725</v>
      </c>
      <c r="N33" s="89">
        <v>0.1707</v>
      </c>
      <c r="O33" s="89">
        <v>16.329550708036834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</v>
      </c>
      <c r="E37" s="148">
        <v>1.0453441313360043</v>
      </c>
      <c r="F37" s="144">
        <v>1.3168</v>
      </c>
      <c r="G37" s="150">
        <v>125.96808653979441</v>
      </c>
      <c r="H37" s="148">
        <v>-0.2714558686639956</v>
      </c>
      <c r="I37" s="148">
        <v>0.4800000000000001</v>
      </c>
      <c r="J37" s="148">
        <v>0.2024999999999999</v>
      </c>
      <c r="K37" s="148">
        <v>9.999999999998899E-05</v>
      </c>
      <c r="L37" s="148">
        <v>0.00019999999999997797</v>
      </c>
      <c r="M37" s="144">
        <v>0.019132455428277725</v>
      </c>
      <c r="N37" s="50">
        <v>0.1707</v>
      </c>
      <c r="O37" s="50">
        <v>16.329550708036834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24.000000000000014</v>
      </c>
      <c r="E39" s="44">
        <v>135.4948895091112</v>
      </c>
      <c r="F39" s="89">
        <v>61.1123</v>
      </c>
      <c r="G39" s="88">
        <v>45.1030295101208</v>
      </c>
      <c r="H39" s="44">
        <v>74.3825895091112</v>
      </c>
      <c r="I39" s="50">
        <v>6.787599999999998</v>
      </c>
      <c r="J39" s="50">
        <v>3.9004000000000048</v>
      </c>
      <c r="K39" s="50">
        <v>6.140599999999999</v>
      </c>
      <c r="L39" s="50">
        <v>0.0002999999999957481</v>
      </c>
      <c r="M39" s="89">
        <v>0.00022141056469555993</v>
      </c>
      <c r="N39" s="89">
        <v>4.207224999999999</v>
      </c>
      <c r="O39" s="89">
        <v>3.1050802102149317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24.000000000000014</v>
      </c>
      <c r="E44" s="148">
        <v>137.0074064692163</v>
      </c>
      <c r="F44" s="144">
        <v>61.1123</v>
      </c>
      <c r="G44" s="150">
        <v>44.60510681495974</v>
      </c>
      <c r="H44" s="148">
        <v>75.8951064692163</v>
      </c>
      <c r="I44" s="144">
        <v>6.787599999999998</v>
      </c>
      <c r="J44" s="144">
        <v>3.9004000000000048</v>
      </c>
      <c r="K44" s="144">
        <v>6.140599999999999</v>
      </c>
      <c r="L44" s="144">
        <v>0.0002999999999957481</v>
      </c>
      <c r="M44" s="144">
        <v>0.00021896626447209919</v>
      </c>
      <c r="N44" s="50">
        <v>4.207224999999999</v>
      </c>
      <c r="O44" s="50">
        <v>3.070801140188947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62.4291</v>
      </c>
      <c r="G46" s="158">
        <v>45.22119242711433</v>
      </c>
      <c r="H46" s="157">
        <v>75.62365060055231</v>
      </c>
      <c r="I46" s="156">
        <v>7.267599999999998</v>
      </c>
      <c r="J46" s="156">
        <v>4.102900000000004</v>
      </c>
      <c r="K46" s="156">
        <v>6.140699999999999</v>
      </c>
      <c r="L46" s="156">
        <v>0.0004999999999957261</v>
      </c>
      <c r="M46" s="156">
        <v>0.0003621803968560158</v>
      </c>
      <c r="N46" s="94">
        <v>4.377924999999999</v>
      </c>
      <c r="O46" s="94">
        <v>3.171197227838852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43551</v>
      </c>
      <c r="J74" s="71">
        <v>43558</v>
      </c>
      <c r="K74" s="71">
        <v>43565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8.4915</v>
      </c>
      <c r="G85" s="88">
        <v>5.978663943300198</v>
      </c>
      <c r="H85" s="44">
        <v>133.53856023637994</v>
      </c>
      <c r="I85" s="50">
        <v>4.6838</v>
      </c>
      <c r="J85" s="50">
        <v>0.08769999999999989</v>
      </c>
      <c r="K85" s="50">
        <v>0.03690000000000104</v>
      </c>
      <c r="L85" s="50">
        <v>0.04420000000000002</v>
      </c>
      <c r="M85" s="89">
        <v>0.03112017267783888</v>
      </c>
      <c r="N85" s="89">
        <v>1.2131500000000002</v>
      </c>
      <c r="O85" s="89">
        <v>0.8541501693239871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8.4915</v>
      </c>
      <c r="G90" s="150">
        <v>5.9534976675594455</v>
      </c>
      <c r="H90" s="148">
        <v>134.13894136676336</v>
      </c>
      <c r="I90" s="144">
        <v>4.6838</v>
      </c>
      <c r="J90" s="144">
        <v>0.08769999999999989</v>
      </c>
      <c r="K90" s="144">
        <v>0.03690000000000104</v>
      </c>
      <c r="L90" s="144">
        <v>0.04420000000000002</v>
      </c>
      <c r="M90" s="144">
        <v>0.03098917704835749</v>
      </c>
      <c r="N90" s="50">
        <v>1.2131500000000002</v>
      </c>
      <c r="O90" s="50">
        <v>0.8505547542130063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8.4915</v>
      </c>
      <c r="G92" s="158">
        <v>5.949252483951665</v>
      </c>
      <c r="H92" s="157">
        <v>134.2407175837409</v>
      </c>
      <c r="I92" s="156">
        <v>4.6838</v>
      </c>
      <c r="J92" s="156">
        <v>0.08769999999999989</v>
      </c>
      <c r="K92" s="156">
        <v>0.03690000000000104</v>
      </c>
      <c r="L92" s="156">
        <v>0.04420000000000002</v>
      </c>
      <c r="M92" s="156">
        <v>0.030967079996545212</v>
      </c>
      <c r="N92" s="94">
        <v>1.2131500000000002</v>
      </c>
      <c r="O92" s="94">
        <v>0.8499482601314213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43551</v>
      </c>
      <c r="J97" s="71">
        <v>43558</v>
      </c>
      <c r="K97" s="71">
        <v>43565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1.7125</v>
      </c>
      <c r="G108" s="88">
        <v>12.82463758819179</v>
      </c>
      <c r="H108" s="44">
        <v>11.640703848635647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1.7125</v>
      </c>
      <c r="G113" s="150">
        <v>12.82463758819179</v>
      </c>
      <c r="H113" s="148">
        <v>11.640703848635647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1.7125</v>
      </c>
      <c r="G115" s="158">
        <v>12.82463758819179</v>
      </c>
      <c r="H115" s="157">
        <v>11.640703848635647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105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43572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43551</v>
      </c>
      <c r="J121" s="71">
        <v>43558</v>
      </c>
      <c r="K121" s="71">
        <v>43565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-220</v>
      </c>
      <c r="E132" s="44">
        <v>498.3665096</v>
      </c>
      <c r="F132" s="89">
        <v>132.8703</v>
      </c>
      <c r="G132" s="88">
        <v>26.661161502735133</v>
      </c>
      <c r="H132" s="44">
        <v>365.4962096</v>
      </c>
      <c r="I132" s="50">
        <v>0</v>
      </c>
      <c r="J132" s="50">
        <v>0</v>
      </c>
      <c r="K132" s="50">
        <v>6.667999999999992</v>
      </c>
      <c r="L132" s="50">
        <v>0</v>
      </c>
      <c r="M132" s="89">
        <v>0</v>
      </c>
      <c r="N132" s="89">
        <v>1.666999999999998</v>
      </c>
      <c r="O132" s="89">
        <v>0.334492781494882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-220</v>
      </c>
      <c r="E137" s="148">
        <v>498.3665096</v>
      </c>
      <c r="F137" s="144">
        <v>132.8703</v>
      </c>
      <c r="G137" s="150">
        <v>26.661161502735133</v>
      </c>
      <c r="H137" s="148">
        <v>365.4962096</v>
      </c>
      <c r="I137" s="144">
        <v>0</v>
      </c>
      <c r="J137" s="144">
        <v>0</v>
      </c>
      <c r="K137" s="144">
        <v>6.667999999999992</v>
      </c>
      <c r="L137" s="144">
        <v>0</v>
      </c>
      <c r="M137" s="144">
        <v>0</v>
      </c>
      <c r="N137" s="50">
        <v>1.666999999999998</v>
      </c>
      <c r="O137" s="50">
        <v>0.334492781494882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-220</v>
      </c>
      <c r="E139" s="157">
        <v>583.1560432499999</v>
      </c>
      <c r="F139" s="156">
        <v>132.8703</v>
      </c>
      <c r="G139" s="158">
        <v>22.78469057089721</v>
      </c>
      <c r="H139" s="157">
        <v>450.28574325</v>
      </c>
      <c r="I139" s="156">
        <v>0</v>
      </c>
      <c r="J139" s="156">
        <v>0</v>
      </c>
      <c r="K139" s="156">
        <v>6.667999999999992</v>
      </c>
      <c r="L139" s="156">
        <v>0</v>
      </c>
      <c r="M139" s="156">
        <v>0</v>
      </c>
      <c r="N139" s="94">
        <v>1.666999999999998</v>
      </c>
      <c r="O139" s="94">
        <v>0.28585830830280057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43551</v>
      </c>
      <c r="J144" s="71">
        <v>43558</v>
      </c>
      <c r="K144" s="71">
        <v>43565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43551</v>
      </c>
      <c r="J159" s="71">
        <v>43558</v>
      </c>
      <c r="K159" s="71">
        <v>43565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43551</v>
      </c>
      <c r="J182" s="71">
        <v>43558</v>
      </c>
      <c r="K182" s="71">
        <v>43565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108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108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108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43572.542759606484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43572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977.571</v>
      </c>
      <c r="C18" s="31">
        <v>0</v>
      </c>
      <c r="D18" s="31">
        <v>0</v>
      </c>
      <c r="E18" s="31">
        <v>977.571</v>
      </c>
      <c r="F18" s="164">
        <v>5177.525</v>
      </c>
      <c r="G18" s="142">
        <v>18.881048377361772</v>
      </c>
      <c r="H18" s="164">
        <v>4199.954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457.852</v>
      </c>
      <c r="C20" s="31">
        <v>0</v>
      </c>
      <c r="D20" s="31">
        <v>0</v>
      </c>
      <c r="E20" s="31">
        <v>457.852</v>
      </c>
      <c r="F20" s="164">
        <v>4153.433</v>
      </c>
      <c r="G20" s="31">
        <v>11.023459388895883</v>
      </c>
      <c r="H20" s="164">
        <v>3695.581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1974.9999999999998</v>
      </c>
      <c r="G22" s="31">
        <v>0</v>
      </c>
      <c r="H22" s="164">
        <v>1974.9999999999998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8.507</v>
      </c>
      <c r="C24" s="31">
        <v>0</v>
      </c>
      <c r="D24" s="31">
        <v>0</v>
      </c>
      <c r="E24" s="31">
        <v>8.507</v>
      </c>
      <c r="F24" s="164">
        <v>516.7170000000001</v>
      </c>
      <c r="G24" s="31">
        <v>1.6463557421180255</v>
      </c>
      <c r="H24" s="164">
        <v>508.2100000000001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0</v>
      </c>
      <c r="G26" s="31" t="e">
        <v>#DIV/0!</v>
      </c>
      <c r="H26" s="164">
        <v>-0.0019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167.12130000000002</v>
      </c>
      <c r="C28" s="31">
        <v>0</v>
      </c>
      <c r="D28" s="31">
        <v>0</v>
      </c>
      <c r="E28" s="31">
        <v>167.12130000000002</v>
      </c>
      <c r="F28" s="164">
        <v>1689.335</v>
      </c>
      <c r="G28" s="31">
        <v>9.892727019803651</v>
      </c>
      <c r="H28" s="164">
        <v>1522.2137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134.31029999999998</v>
      </c>
      <c r="C30" s="31">
        <v>0</v>
      </c>
      <c r="D30" s="31">
        <v>0</v>
      </c>
      <c r="E30" s="31">
        <v>134.31029999999998</v>
      </c>
      <c r="F30" s="164">
        <v>3323.68500124</v>
      </c>
      <c r="G30" s="31">
        <v>4.041005689464901</v>
      </c>
      <c r="H30" s="164">
        <v>3189.37470124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0</v>
      </c>
      <c r="G32" s="31" t="e">
        <v>#DIV/0!</v>
      </c>
      <c r="H32" s="164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15.940800000000001</v>
      </c>
      <c r="C34" s="31">
        <v>0</v>
      </c>
      <c r="D34" s="31"/>
      <c r="E34" s="31">
        <v>15.940800000000001</v>
      </c>
      <c r="F34" s="164">
        <v>1536.95</v>
      </c>
      <c r="G34" s="31">
        <v>1.0371710205276685</v>
      </c>
      <c r="H34" s="164">
        <v>1521.0092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7.681</v>
      </c>
      <c r="C36" s="31">
        <v>0</v>
      </c>
      <c r="D36" s="31"/>
      <c r="E36" s="31">
        <v>7.681</v>
      </c>
      <c r="F36" s="164">
        <v>0</v>
      </c>
      <c r="G36" s="31" t="e">
        <v>#DIV/0!</v>
      </c>
      <c r="H36" s="164">
        <v>-7.681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2019-04-17T12:21:29Z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1616341829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17th April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