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 activeTab="4"/>
  </bookViews>
  <sheets>
    <sheet name="DSS summ" sheetId="166" r:id="rId1"/>
    <sheet name="Deep Sea" sheetId="165" r:id="rId2"/>
    <sheet name="DS Non PO" sheetId="164" r:id="rId3"/>
    <sheet name="Ling IV Flex" sheetId="163" r:id="rId4"/>
    <sheet name="Minor dws stock" sheetId="162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stock'!$A$1:$O$77</definedName>
    <definedName name="_xlnm.Print_Titles" localSheetId="2">'DS Non PO'!$1:$2</definedName>
    <definedName name="_xlnm.Print_Titles" localSheetId="4">'Minor dws stock'!$1:$2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<sst xmlns="http://schemas.openxmlformats.org/spreadsheetml/2006/main" count="1827" uniqueCount="186">
  <si>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</si>
  <si>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</si>
  <si>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</si>
  <si>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</si>
  <si>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</si>
  <si>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</si>
  <si>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</si>
  <si>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</si>
  <si>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</si>
  <si>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</si>
  <si>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</si>
  <si>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</si>
  <si>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</si>
  <si>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</si>
  <si>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</si>
  <si>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</si>
  <si>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</si>
  <si>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</si>
  <si>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</si>
  <si>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</si>
  <si>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</si>
  <si>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</si>
  <si>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</si>
  <si>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</si>
  <si>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</si>
  <si>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</si>
  <si>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</si>
  <si>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</si>
  <si>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</si>
  <si>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</si>
  <si>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</si>
  <si>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</si>
  <si>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</si>
  <si>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</si>
  <si>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</si>
  <si>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</si>
  <si>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</si>
  <si>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</si>
  <si>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</si>
  <si>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</si>
  <si>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</si>
  <si>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</si>
  <si>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</si>
  <si>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</si>
  <si>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</si>
  <si>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</si>
  <si>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</si>
  <si>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</si>
  <si>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</si>
  <si>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</si>
  <si>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</si>
  <si>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</si>
  <si>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</si>
  <si>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</si>
  <si>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</si>
  <si>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</si>
  <si>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</si>
  <si>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</si>
  <si>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</si>
  <si>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</si>
  <si>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</si>
  <si>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</si>
  <si>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</si>
  <si>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</si>
  <si>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</si>
  <si>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</si>
  <si>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</si>
  <si>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</si>
  <si>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</si>
  <si>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</si>
  <si>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</si>
  <si>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</si>
  <si>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</si>
  <si>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</si>
  <si>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</si>
  <si>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</si>
  <si>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</si>
  <si>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</si>
  <si>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</si>
  <si>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</si>
  <si>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</si>
  <si>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</si>
  <si>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</si>
  <si>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</si>
  <si>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</si>
  <si>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</si>
  <si>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</si>
  <si>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</si>
  <si>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</si>
  <si>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</si>
  <si>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</si>
  <si>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</si>
  <si>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</si>
  <si>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</si>
  <si>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</si>
  <si>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</si>
  <si>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</si>
  <si>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</si>
  <si>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</si>
  <si>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</si>
  <si>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</si>
  <si>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</si>
  <si>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</si>
  <si>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</si>
  <si>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</si>
  <si>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</si>
  <si>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</si>
  <si>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</si>
  <si>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</si>
  <si>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</si>
  <si>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</si>
  <si>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</si>
  <si>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</si>
  <si>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</si>
  <si>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</si>
  <si>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</si>
  <si>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</si>
  <si>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</si>
  <si>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</si>
  <si>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</si>
  <si>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</si>
  <si>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</si>
  <si>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</si>
  <si>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</si>
  <si>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</si>
  <si>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</si>
  <si>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</si>
  <si>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</si>
  <si>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</si>
  <si>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</si>
  <si>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</si>
  <si>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</si>
  <si>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</si>
  <si>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</si>
  <si>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</si>
  <si>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</si>
  <si>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</si>
  <si>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</si>
  <si>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</si>
  <si>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</si>
  <si>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</si>
  <si>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</si>
  <si>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</si>
  <si>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</si>
  <si>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</si>
  <si>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</si>
  <si>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</si>
  <si>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</si>
  <si>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</si>
  <si>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</si>
  <si>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</si>
  <si>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</si>
  <si>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</si>
  <si>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</si>
  <si>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</si>
  <si>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</si>
  <si>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</si>
  <si>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</si>
  <si>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</si>
  <si>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</si>
  <si>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</si>
  <si>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</si>
  <si>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</si>
  <si>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</si>
  <si>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</si>
  <si>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</si>
  <si>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</si>
  <si>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</si>
  <si>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</si>
  <si>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</si>
  <si>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</si>
  <si>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</si>
  <si>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</si>
  <si>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</si>
  <si>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</si>
  <si>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</si>
  <si>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</si>
  <si>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</si>
  <si>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</si>
  <si>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</si>
  <si>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</si>
  <si>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</si>
  <si>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395-400</t>
  </si>
  <si>
    <t>Landings on Fisheries Administrations' System by Wednesday 08 May 2019</t>
  </si>
  <si>
    <t>Number of Weeks to end of year is 34</t>
  </si>
  <si>
    <t>Landings on Departments' System by Wednesday 08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</si>
</sst>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C56"/>
  <sheetViews>
    <sheetView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43593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9.120000000000001</v>
      </c>
      <c r="D10" s="65">
        <v>12.232999999999999</v>
      </c>
      <c r="E10" s="53">
        <v>34.133771929824533</v>
      </c>
      <c r="F10" s="63">
        <v>0</v>
      </c>
      <c r="G10" s="65">
        <v>4.9000000000000002E-2</v>
      </c>
      <c r="H10" s="55" t="s">
        <v>73</v>
      </c>
      <c r="I10" s="63">
        <v>1.4581000000000002</v>
      </c>
      <c r="J10" s="65">
        <v>1.0301</v>
      </c>
      <c r="K10" s="55">
        <v>-29.353267951443669</v>
      </c>
      <c r="L10" s="56"/>
      <c r="M10" s="53">
        <v>10.578100000000001</v>
      </c>
      <c r="N10" s="53">
        <v>13.312099999999997</v>
      </c>
      <c r="O10" s="55">
        <v>25.845851334360574</v>
      </c>
      <c r="P10" s="62">
        <v>113.26700000000004</v>
      </c>
      <c r="Q10" s="66">
        <v>3.7099999999999973</v>
      </c>
      <c r="R10" s="55">
        <v>3.2754465113404576</v>
      </c>
      <c r="S10" s="63">
        <v>9.88607476635514</v>
      </c>
      <c r="T10" s="53">
        <v>11.752849461890925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904.84999999999991</v>
      </c>
      <c r="D11" s="65">
        <v>632.4580000000002</v>
      </c>
      <c r="E11" s="53">
        <v>-30.103553075095292</v>
      </c>
      <c r="F11" s="63">
        <v>85.120500000000007</v>
      </c>
      <c r="G11" s="65">
        <v>80.334400000000002</v>
      </c>
      <c r="H11" s="55">
        <v>-5.6227348288602679</v>
      </c>
      <c r="I11" s="63">
        <v>20.273599999999998</v>
      </c>
      <c r="J11" s="65">
        <v>11.727499999999999</v>
      </c>
      <c r="K11" s="55">
        <v>-42.153835529950278</v>
      </c>
      <c r="L11" s="56"/>
      <c r="M11" s="53">
        <v>1010.2440999999999</v>
      </c>
      <c r="N11" s="53">
        <v>724.51990000000012</v>
      </c>
      <c r="O11" s="55">
        <v>-28.282689302516072</v>
      </c>
      <c r="P11" s="62">
        <v>3359.5750000000012</v>
      </c>
      <c r="Q11" s="66">
        <v>91.157100000000128</v>
      </c>
      <c r="R11" s="55">
        <v>2.7133521353147376</v>
      </c>
      <c r="S11" s="63">
        <v>40.168751491053669</v>
      </c>
      <c r="T11" s="53">
        <v>21.565820081409104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57.24</v>
      </c>
      <c r="D12" s="65">
        <v>49.386999999999993</v>
      </c>
      <c r="E12" s="53">
        <v>-13.719426974143969</v>
      </c>
      <c r="F12" s="63">
        <v>0</v>
      </c>
      <c r="G12" s="65">
        <v>0</v>
      </c>
      <c r="H12" s="55" t="s">
        <v>73</v>
      </c>
      <c r="I12" s="63">
        <v>0</v>
      </c>
      <c r="J12" s="65">
        <v>0.14750000000000002</v>
      </c>
      <c r="K12" s="55" t="s">
        <v>73</v>
      </c>
      <c r="L12" s="56"/>
      <c r="M12" s="53">
        <v>57.24</v>
      </c>
      <c r="N12" s="53">
        <v>49.534499999999994</v>
      </c>
      <c r="O12" s="55">
        <v>-13.461740041928735</v>
      </c>
      <c r="P12" s="62">
        <v>376.87500000000006</v>
      </c>
      <c r="Q12" s="66">
        <v>5.6189999999999927</v>
      </c>
      <c r="R12" s="55">
        <v>1.4909452736318387</v>
      </c>
      <c r="S12" s="63">
        <v>21.6</v>
      </c>
      <c r="T12" s="53">
        <v>13.143482587064673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821.5</v>
      </c>
      <c r="D13" s="65">
        <v>716.32500000000005</v>
      </c>
      <c r="E13" s="53">
        <v>-12.802799756542903</v>
      </c>
      <c r="F13" s="63">
        <v>222.75040000000001</v>
      </c>
      <c r="G13" s="65">
        <v>143.48239999923709</v>
      </c>
      <c r="H13" s="55">
        <v>-35.586019150027525</v>
      </c>
      <c r="I13" s="63">
        <v>27.798900000000003</v>
      </c>
      <c r="J13" s="65">
        <v>29.299200000000006</v>
      </c>
      <c r="K13" s="55">
        <v>5.3969761393436526</v>
      </c>
      <c r="L13" s="56"/>
      <c r="M13" s="53">
        <v>1072.0492999999999</v>
      </c>
      <c r="N13" s="53">
        <v>889.10659999923712</v>
      </c>
      <c r="O13" s="55">
        <v>-17.064765585012072</v>
      </c>
      <c r="P13" s="62">
        <v>4601.4360000000006</v>
      </c>
      <c r="Q13" s="66">
        <v>60.206400000000031</v>
      </c>
      <c r="R13" s="55">
        <v>1.3084263260425664</v>
      </c>
      <c r="S13" s="63">
        <v>27.516665811088291</v>
      </c>
      <c r="T13" s="53">
        <v>19.322372407205858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57.76</v>
      </c>
      <c r="D14" s="65">
        <v>42.459000000000003</v>
      </c>
      <c r="E14" s="53">
        <v>-26.490650969529078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57.76</v>
      </c>
      <c r="N14" s="53">
        <v>42.459000000000003</v>
      </c>
      <c r="O14" s="55">
        <v>-26.490650969529078</v>
      </c>
      <c r="P14" s="62">
        <v>156.774</v>
      </c>
      <c r="Q14" s="66">
        <v>4.7830000000000013</v>
      </c>
      <c r="R14" s="55">
        <v>3.0508885401916142</v>
      </c>
      <c r="S14" s="63">
        <v>29.773195876288661</v>
      </c>
      <c r="T14" s="53">
        <v>27.082934670289717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0.20100000000000001</v>
      </c>
      <c r="J15" s="65">
        <v>0</v>
      </c>
      <c r="K15" s="55">
        <v>-100</v>
      </c>
      <c r="L15" s="56"/>
      <c r="M15" s="53">
        <v>0.20100000000000001</v>
      </c>
      <c r="N15" s="53">
        <v>0</v>
      </c>
      <c r="O15" s="55">
        <v>-100</v>
      </c>
      <c r="P15" s="62">
        <v>7.664999999999984</v>
      </c>
      <c r="Q15" s="66">
        <v>0</v>
      </c>
      <c r="R15" s="55">
        <v>0</v>
      </c>
      <c r="S15" s="63">
        <v>7.5849056603773585E-2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9.08</v>
      </c>
      <c r="D16" s="65">
        <v>4.7439999999999998</v>
      </c>
      <c r="E16" s="53">
        <v>-47.753303964757713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9.08</v>
      </c>
      <c r="N16" s="53">
        <v>4.7439999999999998</v>
      </c>
      <c r="O16" s="55">
        <v>-47.753303964757713</v>
      </c>
      <c r="P16" s="62">
        <v>140.79599999999999</v>
      </c>
      <c r="Q16" s="66">
        <v>0.13300000000000001</v>
      </c>
      <c r="R16" s="55">
        <v>9.4462910878149953E-2</v>
      </c>
      <c r="S16" s="63">
        <v>4.2037037037037042</v>
      </c>
      <c r="T16" s="53">
        <v>3.3694139038040851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383.22</v>
      </c>
      <c r="D17" s="65">
        <v>190.45500000000001</v>
      </c>
      <c r="E17" s="53">
        <v>-50.301393455456399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383.22</v>
      </c>
      <c r="N17" s="53">
        <v>190.45500000000001</v>
      </c>
      <c r="O17" s="55">
        <v>-50.301393455456399</v>
      </c>
      <c r="P17" s="62">
        <v>2410.3989999999999</v>
      </c>
      <c r="Q17" s="66">
        <v>47.037000000000006</v>
      </c>
      <c r="R17" s="55">
        <v>1.9514196612262125</v>
      </c>
      <c r="S17" s="63">
        <v>39.144024514811029</v>
      </c>
      <c r="T17" s="53">
        <v>7.9013889401713167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93.62</v>
      </c>
      <c r="D25" s="70">
        <v>68.474000000000018</v>
      </c>
      <c r="E25" s="71">
        <v>-26.859645374919872</v>
      </c>
      <c r="F25" s="69">
        <v>0</v>
      </c>
      <c r="G25" s="70">
        <v>0</v>
      </c>
      <c r="H25" s="72" t="s">
        <v>73</v>
      </c>
      <c r="I25" s="69">
        <v>1.0287999999999997</v>
      </c>
      <c r="J25" s="70">
        <v>0.85899999999999999</v>
      </c>
      <c r="K25" s="72">
        <v>-16.504665629860011</v>
      </c>
      <c r="L25" s="49"/>
      <c r="M25" s="69">
        <v>94.648800000000008</v>
      </c>
      <c r="N25" s="71">
        <v>69.333000000000013</v>
      </c>
      <c r="O25" s="72">
        <v>-26.747090295915001</v>
      </c>
      <c r="P25" s="73">
        <v>0</v>
      </c>
      <c r="Q25" s="74">
        <v>8.8220000000000098</v>
      </c>
      <c r="R25" s="72" t="s">
        <v>73</v>
      </c>
      <c r="S25" s="69">
        <v>9.6580408163265314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43572</v>
      </c>
      <c r="K6" s="109">
        <v>43579</v>
      </c>
      <c r="L6" s="109">
        <v>43587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0.10000000000000142</v>
      </c>
      <c r="F9" s="119">
        <v>38.62189295822958</v>
      </c>
      <c r="G9" s="118">
        <v>4.8239999999999998</v>
      </c>
      <c r="H9" s="120">
        <v>12.49032512522693</v>
      </c>
      <c r="I9" s="121">
        <v>33.797892958229582</v>
      </c>
      <c r="J9" s="118">
        <v>0.16100000000000003</v>
      </c>
      <c r="K9" s="118">
        <v>0</v>
      </c>
      <c r="L9" s="118">
        <v>1.1759999999999999</v>
      </c>
      <c r="M9" s="118">
        <v>2.0859999999999999</v>
      </c>
      <c r="N9" s="118">
        <v>5.4010817187444813</v>
      </c>
      <c r="O9" s="118">
        <v>0.85575000000000001</v>
      </c>
      <c r="P9" s="104">
        <v>37.49505458162966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0.41</v>
      </c>
      <c r="H10" s="120">
        <v>6.3743643074242229</v>
      </c>
      <c r="I10" s="121">
        <v>6.0220139268236199</v>
      </c>
      <c r="J10" s="118">
        <v>3.3999999999999975E-2</v>
      </c>
      <c r="K10" s="118">
        <v>0</v>
      </c>
      <c r="L10" s="118">
        <v>0</v>
      </c>
      <c r="M10" s="118">
        <v>0</v>
      </c>
      <c r="N10" s="118">
        <v>0</v>
      </c>
      <c r="O10" s="118">
        <v>8.4999999999999937E-3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0</v>
      </c>
      <c r="F11" s="119">
        <v>8.014145206935849</v>
      </c>
      <c r="G11" s="118">
        <v>1.458</v>
      </c>
      <c r="H11" s="120">
        <v>18.192832327746849</v>
      </c>
      <c r="I11" s="121">
        <v>6.5561452069358488</v>
      </c>
      <c r="J11" s="118">
        <v>0</v>
      </c>
      <c r="K11" s="118">
        <v>0.21000000000000008</v>
      </c>
      <c r="L11" s="118">
        <v>0.24899999999999989</v>
      </c>
      <c r="M11" s="118">
        <v>0.42100000000000004</v>
      </c>
      <c r="N11" s="118">
        <v>5.2532115294797155</v>
      </c>
      <c r="O11" s="118">
        <v>0.22</v>
      </c>
      <c r="P11" s="104">
        <v>27.800660031526586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5.0359999999999996</v>
      </c>
      <c r="H12" s="120">
        <v>20.469852055573874</v>
      </c>
      <c r="I12" s="121">
        <v>19.566034183381966</v>
      </c>
      <c r="J12" s="118">
        <v>6.4999999999999947E-2</v>
      </c>
      <c r="K12" s="118">
        <v>0.63100000000000023</v>
      </c>
      <c r="L12" s="118">
        <v>4.0000000000000036E-3</v>
      </c>
      <c r="M12" s="118">
        <v>1.2029999999999994</v>
      </c>
      <c r="N12" s="118">
        <v>4.8898395597409365</v>
      </c>
      <c r="O12" s="118">
        <v>0.4757499999999999</v>
      </c>
      <c r="P12" s="104">
        <v>39.126713995548016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</v>
      </c>
      <c r="H13" s="120">
        <v>0</v>
      </c>
      <c r="I13" s="121">
        <v>0.2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0</v>
      </c>
      <c r="F14" s="119">
        <v>0.1079056948885439</v>
      </c>
      <c r="G14" s="118">
        <v>0</v>
      </c>
      <c r="H14" s="120">
        <v>0</v>
      </c>
      <c r="I14" s="121">
        <v>0.1079056948885439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5.5E-2</v>
      </c>
      <c r="H15" s="120">
        <v>3.6584012282309826</v>
      </c>
      <c r="I15" s="121">
        <v>1.4483889551418945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0.125</v>
      </c>
      <c r="H16" s="120">
        <v>5.6815846000875005</v>
      </c>
      <c r="I16" s="121">
        <v>2.0750904465644129</v>
      </c>
      <c r="J16" s="118">
        <v>0</v>
      </c>
      <c r="K16" s="118">
        <v>0</v>
      </c>
      <c r="L16" s="118">
        <v>7.9000000000000001E-2</v>
      </c>
      <c r="M16" s="118">
        <v>0</v>
      </c>
      <c r="N16" s="118">
        <v>0</v>
      </c>
      <c r="O16" s="118">
        <v>1.975E-2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0.08</v>
      </c>
      <c r="H18" s="120">
        <v>4.6384939626173365</v>
      </c>
      <c r="I18" s="121">
        <v>1.6446977282871971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0.20000000000001705</v>
      </c>
      <c r="F19" s="119">
        <v>83.406169100253081</v>
      </c>
      <c r="G19" s="118">
        <v>11.988</v>
      </c>
      <c r="H19" s="120">
        <v>14.373037545448931</v>
      </c>
      <c r="I19" s="121">
        <v>71.418169100253081</v>
      </c>
      <c r="J19" s="118">
        <v>0.25999999999999995</v>
      </c>
      <c r="K19" s="118">
        <v>0.8410000000000003</v>
      </c>
      <c r="L19" s="118">
        <v>1.5079999999999998</v>
      </c>
      <c r="M19" s="118">
        <v>3.7099999999999991</v>
      </c>
      <c r="N19" s="118">
        <v>4.448112220021315</v>
      </c>
      <c r="O19" s="124">
        <v>1.5797499999999998</v>
      </c>
      <c r="P19" s="104">
        <v>43.208526096061462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0.20899999999999999</v>
      </c>
      <c r="H21" s="120">
        <v>46.898271651665937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1.0790999999999999</v>
      </c>
      <c r="H23" s="120">
        <v>19.675143013581124</v>
      </c>
      <c r="I23" s="121">
        <v>4.4054852924938412</v>
      </c>
      <c r="J23" s="118">
        <v>0</v>
      </c>
      <c r="K23" s="118">
        <v>0</v>
      </c>
      <c r="L23" s="118">
        <v>0.21419999999999995</v>
      </c>
      <c r="M23" s="118">
        <v>0</v>
      </c>
      <c r="N23" s="118">
        <v>0</v>
      </c>
      <c r="O23" s="118">
        <v>5.3549999999999986E-2</v>
      </c>
      <c r="P23" s="104" t="s">
        <v>180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-0.2</v>
      </c>
      <c r="F24" s="119">
        <v>0.23129197510137445</v>
      </c>
      <c r="G24" s="118">
        <v>0</v>
      </c>
      <c r="H24" s="120">
        <v>0</v>
      </c>
      <c r="I24" s="121">
        <v>0.23129197510137445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0</v>
      </c>
      <c r="F25" s="119">
        <v>2.1305437482927978</v>
      </c>
      <c r="G25" s="118">
        <v>0</v>
      </c>
      <c r="H25" s="120">
        <v>0</v>
      </c>
      <c r="I25" s="121">
        <v>2.1305437482927978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0</v>
      </c>
      <c r="F26" s="119">
        <v>2.2372615367708888</v>
      </c>
      <c r="G26" s="118">
        <v>0</v>
      </c>
      <c r="H26" s="120">
        <v>0</v>
      </c>
      <c r="I26" s="121">
        <v>2.2372615367708888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180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13.2761</v>
      </c>
      <c r="H33" s="120">
        <v>11.762403009698772</v>
      </c>
      <c r="I33" s="121">
        <v>99.59284343828466</v>
      </c>
      <c r="J33" s="118">
        <v>0.25999999999999979</v>
      </c>
      <c r="K33" s="118">
        <v>0.84100000000000108</v>
      </c>
      <c r="L33" s="118">
        <v>1.7221999999999982</v>
      </c>
      <c r="M33" s="118">
        <v>3.7100000000000009</v>
      </c>
      <c r="N33" s="118">
        <v>3.2869980766928881</v>
      </c>
      <c r="O33" s="118">
        <v>1.6333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3.5999999999999997E-2</v>
      </c>
      <c r="H37" s="120">
        <v>9.943314107492478</v>
      </c>
      <c r="I37" s="121">
        <v>0.32605232592293659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13.312099999999997</v>
      </c>
      <c r="H40" s="133">
        <v>11.752849461890925</v>
      </c>
      <c r="I40" s="132">
        <v>99.954900000000038</v>
      </c>
      <c r="J40" s="131">
        <v>0.25999999999999979</v>
      </c>
      <c r="K40" s="131">
        <v>0.84100000000000108</v>
      </c>
      <c r="L40" s="131">
        <v>1.7222</v>
      </c>
      <c r="M40" s="131">
        <v>3.7099999999999973</v>
      </c>
      <c r="N40" s="131">
        <v>3.2754465113404576</v>
      </c>
      <c r="O40" s="131">
        <v>1.6332999999999995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43572</v>
      </c>
      <c r="K45" s="109">
        <v>43579</v>
      </c>
      <c r="L45" s="109">
        <v>43587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0</v>
      </c>
      <c r="E48" s="118">
        <v>26.299999999999955</v>
      </c>
      <c r="F48" s="119">
        <v>1275.0334058149106</v>
      </c>
      <c r="G48" s="118">
        <v>175.05410000000001</v>
      </c>
      <c r="H48" s="120">
        <v>13.729373614969553</v>
      </c>
      <c r="I48" s="121">
        <v>1099.9793058149105</v>
      </c>
      <c r="J48" s="118">
        <v>9.1850000000000165</v>
      </c>
      <c r="K48" s="118">
        <v>6.5660000000000025</v>
      </c>
      <c r="L48" s="118">
        <v>9.4809999999999945</v>
      </c>
      <c r="M48" s="118">
        <v>22.564099999999996</v>
      </c>
      <c r="N48" s="118">
        <v>1.7696869664037256</v>
      </c>
      <c r="O48" s="118">
        <v>11.949025000000002</v>
      </c>
      <c r="P48" s="104" t="s">
        <v>180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</v>
      </c>
      <c r="E49" s="118">
        <v>21.200000000000017</v>
      </c>
      <c r="F49" s="119">
        <v>226.73035625985301</v>
      </c>
      <c r="G49" s="118">
        <v>52.178100000000001</v>
      </c>
      <c r="H49" s="120">
        <v>23.01328364702929</v>
      </c>
      <c r="I49" s="121">
        <v>174.55225625985301</v>
      </c>
      <c r="J49" s="118">
        <v>4.4660000000000011</v>
      </c>
      <c r="K49" s="118">
        <v>3.6689999999999969</v>
      </c>
      <c r="L49" s="118">
        <v>1.5330000000000013</v>
      </c>
      <c r="M49" s="118">
        <v>2.3629999999999995</v>
      </c>
      <c r="N49" s="118">
        <v>1.0422071569859808</v>
      </c>
      <c r="O49" s="118">
        <v>3.0077499999999997</v>
      </c>
      <c r="P49" s="104" t="s">
        <v>180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0</v>
      </c>
      <c r="E50" s="118">
        <v>64.300000000000011</v>
      </c>
      <c r="F50" s="119">
        <v>355.82899713281671</v>
      </c>
      <c r="G50" s="118">
        <v>83.114000000000004</v>
      </c>
      <c r="H50" s="120">
        <v>23.357849042577289</v>
      </c>
      <c r="I50" s="121">
        <v>272.71499713281673</v>
      </c>
      <c r="J50" s="118">
        <v>5.3109999999999999</v>
      </c>
      <c r="K50" s="118">
        <v>8.1390000000000029</v>
      </c>
      <c r="L50" s="118">
        <v>10.572999999999993</v>
      </c>
      <c r="M50" s="118">
        <v>11.15100000000001</v>
      </c>
      <c r="N50" s="118">
        <v>3.1338086805325167</v>
      </c>
      <c r="O50" s="118">
        <v>8.7935000000000016</v>
      </c>
      <c r="P50" s="104">
        <v>29.013248096072857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4.8999999999999773</v>
      </c>
      <c r="F51" s="119">
        <v>760.60997894415061</v>
      </c>
      <c r="G51" s="118">
        <v>224.727</v>
      </c>
      <c r="H51" s="120">
        <v>29.54562866923694</v>
      </c>
      <c r="I51" s="121">
        <v>535.88297894415064</v>
      </c>
      <c r="J51" s="118">
        <v>4.0109999999999957</v>
      </c>
      <c r="K51" s="118">
        <v>38.548000000000002</v>
      </c>
      <c r="L51" s="118">
        <v>3.8670000000000186</v>
      </c>
      <c r="M51" s="118">
        <v>45.188999999999993</v>
      </c>
      <c r="N51" s="118">
        <v>5.9411526604909417</v>
      </c>
      <c r="O51" s="118">
        <v>22.903750000000002</v>
      </c>
      <c r="P51" s="104">
        <v>21.397172032708642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7.4</v>
      </c>
      <c r="F52" s="119">
        <v>15.248041407085747</v>
      </c>
      <c r="G52" s="118">
        <v>1.3149999999999999</v>
      </c>
      <c r="H52" s="120">
        <v>8.6240584275231633</v>
      </c>
      <c r="I52" s="121">
        <v>13.933041407085748</v>
      </c>
      <c r="J52" s="118">
        <v>0</v>
      </c>
      <c r="K52" s="118">
        <v>4.5000000000000151E-2</v>
      </c>
      <c r="L52" s="118">
        <v>0.14030000000000009</v>
      </c>
      <c r="M52" s="118">
        <v>3.9999999999999813E-2</v>
      </c>
      <c r="N52" s="118">
        <v>0.26232877346077943</v>
      </c>
      <c r="O52" s="118">
        <v>5.6325000000000014E-2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-10.399999999999999</v>
      </c>
      <c r="F53" s="119">
        <v>2.9951842372232065</v>
      </c>
      <c r="G53" s="118">
        <v>6.7000000000000004E-2</v>
      </c>
      <c r="H53" s="120">
        <v>2.2369241653767102</v>
      </c>
      <c r="I53" s="121">
        <v>2.9281842372232063</v>
      </c>
      <c r="J53" s="118">
        <v>0</v>
      </c>
      <c r="K53" s="118">
        <v>2.9000000000000005E-2</v>
      </c>
      <c r="L53" s="118">
        <v>0</v>
      </c>
      <c r="M53" s="118">
        <v>0</v>
      </c>
      <c r="N53" s="118">
        <v>0</v>
      </c>
      <c r="O53" s="118">
        <v>7.2500000000000012E-3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2.863</v>
      </c>
      <c r="H54" s="120">
        <v>12.004288484979238</v>
      </c>
      <c r="I54" s="121">
        <v>20.986810037324773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180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0</v>
      </c>
      <c r="F55" s="119">
        <v>98.613447846224432</v>
      </c>
      <c r="G55" s="118">
        <v>34.006100000000004</v>
      </c>
      <c r="H55" s="120">
        <v>34.484242000166496</v>
      </c>
      <c r="I55" s="121">
        <v>64.607347846224428</v>
      </c>
      <c r="J55" s="118">
        <v>1.2829999999999977</v>
      </c>
      <c r="K55" s="118">
        <v>3.6509999999999998</v>
      </c>
      <c r="L55" s="118">
        <v>5.6910000000000061</v>
      </c>
      <c r="M55" s="118">
        <v>0.43299999999999983</v>
      </c>
      <c r="N55" s="118">
        <v>0.43908818670979866</v>
      </c>
      <c r="O55" s="118">
        <v>2.7645000000000008</v>
      </c>
      <c r="P55" s="104">
        <v>21.370355524045724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-23</v>
      </c>
      <c r="F57" s="119">
        <v>44.856507631658829</v>
      </c>
      <c r="G57" s="118">
        <v>6.1660000000000004</v>
      </c>
      <c r="H57" s="120">
        <v>13.746054531557334</v>
      </c>
      <c r="I57" s="121">
        <v>38.690507631658832</v>
      </c>
      <c r="J57" s="118">
        <v>0</v>
      </c>
      <c r="K57" s="118">
        <v>0.67999999999999972</v>
      </c>
      <c r="L57" s="118">
        <v>0.51000000000000068</v>
      </c>
      <c r="M57" s="118">
        <v>0</v>
      </c>
      <c r="N57" s="118">
        <v>0</v>
      </c>
      <c r="O57" s="118">
        <v>0.2975000000000001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0</v>
      </c>
      <c r="E58" s="118">
        <v>86.900000000000091</v>
      </c>
      <c r="F58" s="119">
        <v>2803.7657293112484</v>
      </c>
      <c r="G58" s="118">
        <v>579.49030000000027</v>
      </c>
      <c r="H58" s="120">
        <v>20.668285297229644</v>
      </c>
      <c r="I58" s="121">
        <v>2224.275429311248</v>
      </c>
      <c r="J58" s="118">
        <v>24.256000000000011</v>
      </c>
      <c r="K58" s="118">
        <v>61.327000000000005</v>
      </c>
      <c r="L58" s="118">
        <v>31.795300000000015</v>
      </c>
      <c r="M58" s="118">
        <v>81.740100000000012</v>
      </c>
      <c r="N58" s="118">
        <v>2.9153683970621773</v>
      </c>
      <c r="O58" s="124">
        <v>49.779600000000002</v>
      </c>
      <c r="P58" s="104">
        <v>42.682468909176606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15.799999999999997</v>
      </c>
      <c r="F60" s="119">
        <v>58.031685071857638</v>
      </c>
      <c r="G60" s="118">
        <v>5.9131</v>
      </c>
      <c r="H60" s="120">
        <v>10.189433570088674</v>
      </c>
      <c r="I60" s="121">
        <v>52.118585071857638</v>
      </c>
      <c r="J60" s="118">
        <v>9.4999999999999751E-2</v>
      </c>
      <c r="K60" s="118">
        <v>0.19869999999999965</v>
      </c>
      <c r="L60" s="118">
        <v>0.20970000000000066</v>
      </c>
      <c r="M60" s="118">
        <v>0.12899999999999956</v>
      </c>
      <c r="N60" s="118">
        <v>0.22229235604698627</v>
      </c>
      <c r="O60" s="118">
        <v>0.15809999999999991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0</v>
      </c>
      <c r="E61" s="118">
        <v>-17.099999999999994</v>
      </c>
      <c r="F61" s="119">
        <v>142.22420947422933</v>
      </c>
      <c r="G61" s="118">
        <v>26.3032</v>
      </c>
      <c r="H61" s="120">
        <v>18.494179083319903</v>
      </c>
      <c r="I61" s="121">
        <v>115.92100947422932</v>
      </c>
      <c r="J61" s="118">
        <v>4.363900000000001</v>
      </c>
      <c r="K61" s="118">
        <v>0.7508999999999979</v>
      </c>
      <c r="L61" s="118">
        <v>1.297699999999999</v>
      </c>
      <c r="M61" s="118">
        <v>0.54360000000000142</v>
      </c>
      <c r="N61" s="118">
        <v>0.3822134093833725</v>
      </c>
      <c r="O61" s="118">
        <v>1.7390249999999998</v>
      </c>
      <c r="P61" s="104" t="s">
        <v>180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12</v>
      </c>
      <c r="F63" s="119">
        <v>71.334200926104543</v>
      </c>
      <c r="G63" s="118">
        <v>11.870100000000001</v>
      </c>
      <c r="H63" s="120">
        <v>16.640124717029206</v>
      </c>
      <c r="I63" s="121">
        <v>59.464100926104543</v>
      </c>
      <c r="J63" s="118">
        <v>0</v>
      </c>
      <c r="K63" s="118">
        <v>0</v>
      </c>
      <c r="L63" s="118">
        <v>1.3710000000000004</v>
      </c>
      <c r="M63" s="118">
        <v>0</v>
      </c>
      <c r="N63" s="118">
        <v>0</v>
      </c>
      <c r="O63" s="118">
        <v>0.34275000000000011</v>
      </c>
      <c r="P63" s="104" t="s">
        <v>180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-17.399999999999999</v>
      </c>
      <c r="F64" s="119">
        <v>20.909290846730073</v>
      </c>
      <c r="G64" s="118">
        <v>19.540100000000002</v>
      </c>
      <c r="H64" s="120">
        <v>93.45175856624428</v>
      </c>
      <c r="I64" s="121">
        <v>1.3691908467300706</v>
      </c>
      <c r="J64" s="118">
        <v>0.44369999999999976</v>
      </c>
      <c r="K64" s="118">
        <v>4.3686000000000007</v>
      </c>
      <c r="L64" s="118">
        <v>3.5213999999999981</v>
      </c>
      <c r="M64" s="118">
        <v>3.0870000000000033</v>
      </c>
      <c r="N64" s="118">
        <v>14.763771868823413</v>
      </c>
      <c r="O64" s="118">
        <v>2.8551750000000005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-20</v>
      </c>
      <c r="F65" s="119">
        <v>175.62102994485909</v>
      </c>
      <c r="G65" s="118">
        <v>58.148599999999995</v>
      </c>
      <c r="H65" s="120">
        <v>33.110271599168563</v>
      </c>
      <c r="I65" s="121">
        <v>117.4724299448591</v>
      </c>
      <c r="J65" s="118">
        <v>0.78699999999999903</v>
      </c>
      <c r="K65" s="118">
        <v>0</v>
      </c>
      <c r="L65" s="118">
        <v>6.0190999999999946</v>
      </c>
      <c r="M65" s="118">
        <v>4.125</v>
      </c>
      <c r="N65" s="118">
        <v>2.3488075438887668</v>
      </c>
      <c r="O65" s="118">
        <v>2.7327749999999984</v>
      </c>
      <c r="P65" s="104">
        <v>40.986499051279075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0</v>
      </c>
      <c r="E66" s="118">
        <v>-42.7</v>
      </c>
      <c r="F66" s="119">
        <v>44.755569496469263</v>
      </c>
      <c r="G66" s="118">
        <v>13.370800000000001</v>
      </c>
      <c r="H66" s="120">
        <v>29.875164477696604</v>
      </c>
      <c r="I66" s="121">
        <v>31.384769496469261</v>
      </c>
      <c r="J66" s="118">
        <v>2.8033999999999999</v>
      </c>
      <c r="K66" s="118">
        <v>9.1200000000000614E-2</v>
      </c>
      <c r="L66" s="118">
        <v>0.98029999999999973</v>
      </c>
      <c r="M66" s="118">
        <v>1.527000000000001</v>
      </c>
      <c r="N66" s="118">
        <v>3.41186586871711</v>
      </c>
      <c r="O66" s="118">
        <v>1.3504750000000003</v>
      </c>
      <c r="P66" s="104">
        <v>21.239800437971272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0</v>
      </c>
      <c r="F68" s="119">
        <v>5.2172609896231732</v>
      </c>
      <c r="G68" s="118">
        <v>6.4599999999999991E-2</v>
      </c>
      <c r="H68" s="120">
        <v>1.2381975931141955</v>
      </c>
      <c r="I68" s="121">
        <v>5.1526609896231736</v>
      </c>
      <c r="J68" s="118">
        <v>0</v>
      </c>
      <c r="K68" s="118">
        <v>3.9999999999999966E-3</v>
      </c>
      <c r="L68" s="118">
        <v>3.9000000000000076E-3</v>
      </c>
      <c r="M68" s="118">
        <v>1.9999999999999879E-3</v>
      </c>
      <c r="N68" s="118">
        <v>3.8334290808488797E-2</v>
      </c>
      <c r="O68" s="118">
        <v>2.474999999999998E-3</v>
      </c>
      <c r="P68" s="104" t="s">
        <v>180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4.41E-2</v>
      </c>
      <c r="H69" s="120">
        <v>1.6245458959687507</v>
      </c>
      <c r="I69" s="121">
        <v>2.6705047464360652</v>
      </c>
      <c r="J69" s="118">
        <v>0</v>
      </c>
      <c r="K69" s="118">
        <v>0</v>
      </c>
      <c r="L69" s="118">
        <v>9.0000000000000011E-3</v>
      </c>
      <c r="M69" s="118">
        <v>0</v>
      </c>
      <c r="N69" s="118">
        <v>0</v>
      </c>
      <c r="O69" s="118">
        <v>2.2500000000000003E-3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7.8259999999999996</v>
      </c>
      <c r="H70" s="120">
        <v>15.279088154521169</v>
      </c>
      <c r="I70" s="121">
        <v>43.394334098826711</v>
      </c>
      <c r="J70" s="118">
        <v>0</v>
      </c>
      <c r="K70" s="118">
        <v>0</v>
      </c>
      <c r="L70" s="118">
        <v>4.0060000000000002</v>
      </c>
      <c r="M70" s="118">
        <v>0</v>
      </c>
      <c r="N70" s="118">
        <v>0</v>
      </c>
      <c r="O70" s="118">
        <v>1.0015000000000001</v>
      </c>
      <c r="P70" s="104">
        <v>41.329340088693669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0</v>
      </c>
      <c r="H72" s="120">
        <v>0</v>
      </c>
      <c r="I72" s="121">
        <v>0.40589509229656362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17.500000000000909</v>
      </c>
      <c r="F73" s="119">
        <v>3378.3104644786235</v>
      </c>
      <c r="G73" s="118">
        <v>722.57090000000028</v>
      </c>
      <c r="H73" s="120">
        <v>21.388528603202698</v>
      </c>
      <c r="I73" s="121">
        <v>2655.7395644786234</v>
      </c>
      <c r="J73" s="118">
        <v>32.748999999999967</v>
      </c>
      <c r="K73" s="118">
        <v>66.740400000000022</v>
      </c>
      <c r="L73" s="118">
        <v>49.213400000000092</v>
      </c>
      <c r="M73" s="118">
        <v>91.153700000000072</v>
      </c>
      <c r="N73" s="118">
        <v>2.6982037606797595</v>
      </c>
      <c r="O73" s="118">
        <v>59.964125000000038</v>
      </c>
      <c r="P73" s="104">
        <v>42.288807090549916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1.2699999999999999E-2</v>
      </c>
      <c r="H76" s="120">
        <v>0.14412392443139355</v>
      </c>
      <c r="I76" s="121">
        <v>8.7991610772672271</v>
      </c>
      <c r="J76" s="118">
        <v>0</v>
      </c>
      <c r="K76" s="118">
        <v>0</v>
      </c>
      <c r="L76" s="118">
        <v>4.9999999999999871E-4</v>
      </c>
      <c r="M76" s="118">
        <v>0</v>
      </c>
      <c r="N76" s="118">
        <v>0</v>
      </c>
      <c r="O76" s="118">
        <v>1.2499999999999968E-4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-10.5</v>
      </c>
      <c r="F77" s="119">
        <v>3.4526744441105777</v>
      </c>
      <c r="G77" s="119">
        <v>1.9363000000000001</v>
      </c>
      <c r="H77" s="120">
        <v>56.081163496397899</v>
      </c>
      <c r="I77" s="121">
        <v>1.5163744441105775</v>
      </c>
      <c r="J77" s="118">
        <v>0</v>
      </c>
      <c r="K77" s="118">
        <v>0.22799999999999998</v>
      </c>
      <c r="L77" s="118">
        <v>0</v>
      </c>
      <c r="M77" s="118">
        <v>3.4000000000000002E-3</v>
      </c>
      <c r="N77" s="118">
        <v>9.8474387175413319E-2</v>
      </c>
      <c r="O77" s="118">
        <v>5.7849999999999999E-2</v>
      </c>
      <c r="P77" s="104">
        <v>24.212177080563137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-31</v>
      </c>
      <c r="D79" s="118"/>
      <c r="E79" s="118"/>
      <c r="F79" s="119">
        <v>-31</v>
      </c>
      <c r="G79" s="118"/>
      <c r="H79" s="120"/>
      <c r="I79" s="121">
        <v>-31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3359.5750000000003</v>
      </c>
      <c r="D80" s="131">
        <v>0</v>
      </c>
      <c r="E80" s="131">
        <v>9.0949470177292824E-13</v>
      </c>
      <c r="F80" s="132">
        <v>3359.5750000000012</v>
      </c>
      <c r="G80" s="131">
        <v>724.51990000000023</v>
      </c>
      <c r="H80" s="133">
        <v>21.565820081409104</v>
      </c>
      <c r="I80" s="132">
        <v>2635.0551000000009</v>
      </c>
      <c r="J80" s="131">
        <v>32.748999999999967</v>
      </c>
      <c r="K80" s="131">
        <v>66.968400000000088</v>
      </c>
      <c r="L80" s="131">
        <v>49.213899999999967</v>
      </c>
      <c r="M80" s="131">
        <v>91.157100000000128</v>
      </c>
      <c r="N80" s="131">
        <v>2.7133521353147376</v>
      </c>
      <c r="O80" s="141">
        <v>60.022100000000037</v>
      </c>
      <c r="P80" s="111">
        <v>41.901414645605527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43572</v>
      </c>
      <c r="K91" s="109">
        <v>43579</v>
      </c>
      <c r="L91" s="109">
        <v>43587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46.558999999999997</v>
      </c>
      <c r="H94" s="120">
        <v>20.766787003780067</v>
      </c>
      <c r="I94" s="121">
        <v>177.64034288113569</v>
      </c>
      <c r="J94" s="118">
        <v>4.652000000000001</v>
      </c>
      <c r="K94" s="118">
        <v>7.6189999999999998</v>
      </c>
      <c r="L94" s="118">
        <v>9.8599999999999959</v>
      </c>
      <c r="M94" s="118">
        <v>5.463000000000001</v>
      </c>
      <c r="N94" s="118">
        <v>2.4366708348901511</v>
      </c>
      <c r="O94" s="118">
        <v>6.8984999999999994</v>
      </c>
      <c r="P94" s="104">
        <v>23.75057518027625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0.16000000000000003</v>
      </c>
      <c r="K95" s="118">
        <v>0</v>
      </c>
      <c r="L95" s="118">
        <v>0</v>
      </c>
      <c r="M95" s="118">
        <v>0</v>
      </c>
      <c r="N95" s="118">
        <v>0</v>
      </c>
      <c r="O95" s="118">
        <v>4.0000000000000008E-2</v>
      </c>
      <c r="P95" s="104">
        <v>12.838854455639938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</v>
      </c>
      <c r="H96" s="120">
        <v>0</v>
      </c>
      <c r="I96" s="121">
        <v>0.7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3.7999999999999999E-2</v>
      </c>
      <c r="H97" s="120">
        <v>0.33626070830361093</v>
      </c>
      <c r="I97" s="121">
        <v>11.262755354886622</v>
      </c>
      <c r="J97" s="118">
        <v>0</v>
      </c>
      <c r="K97" s="118">
        <v>1.0999999999999999E-2</v>
      </c>
      <c r="L97" s="118">
        <v>0</v>
      </c>
      <c r="M97" s="118">
        <v>2.7E-2</v>
      </c>
      <c r="N97" s="118">
        <v>0.23892208221572356</v>
      </c>
      <c r="O97" s="118">
        <v>9.4999999999999998E-3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2.4910000000000001</v>
      </c>
      <c r="H100" s="120">
        <v>41.683606109261945</v>
      </c>
      <c r="I100" s="121">
        <v>3.4849704893826572</v>
      </c>
      <c r="J100" s="118">
        <v>0.20299999999999985</v>
      </c>
      <c r="K100" s="118">
        <v>0.17100000000000026</v>
      </c>
      <c r="L100" s="118">
        <v>3.2999999999999918E-2</v>
      </c>
      <c r="M100" s="118">
        <v>0.129</v>
      </c>
      <c r="N100" s="118">
        <v>2.1586451979505381</v>
      </c>
      <c r="O100" s="118">
        <v>0.13400000000000001</v>
      </c>
      <c r="P100" s="104">
        <v>24.007242458079531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0</v>
      </c>
      <c r="F101" s="119">
        <v>26.431300449700679</v>
      </c>
      <c r="G101" s="118">
        <v>0.158</v>
      </c>
      <c r="H101" s="120">
        <v>0.59777611132179187</v>
      </c>
      <c r="I101" s="121">
        <v>26.273300449700677</v>
      </c>
      <c r="J101" s="118">
        <v>0</v>
      </c>
      <c r="K101" s="118">
        <v>0</v>
      </c>
      <c r="L101" s="118">
        <v>0.13300000000000001</v>
      </c>
      <c r="M101" s="118">
        <v>0</v>
      </c>
      <c r="N101" s="118">
        <v>0</v>
      </c>
      <c r="O101" s="118">
        <v>3.3250000000000002E-2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0.20000000000004547</v>
      </c>
      <c r="F104" s="119">
        <v>275.37492335333127</v>
      </c>
      <c r="G104" s="118">
        <v>49.519999999999996</v>
      </c>
      <c r="H104" s="120">
        <v>17.982755799612626</v>
      </c>
      <c r="I104" s="121">
        <v>225.85492335333129</v>
      </c>
      <c r="J104" s="118">
        <v>5.0150000000000006</v>
      </c>
      <c r="K104" s="118">
        <v>7.8010000000000002</v>
      </c>
      <c r="L104" s="118">
        <v>10.025999999999996</v>
      </c>
      <c r="M104" s="118">
        <v>5.6190000000000015</v>
      </c>
      <c r="N104" s="118">
        <v>2.0404908085222813</v>
      </c>
      <c r="O104" s="124">
        <v>7.1152499999999996</v>
      </c>
      <c r="P104" s="104">
        <v>29.742373543210892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</v>
      </c>
      <c r="F111" s="119">
        <v>21.072645006316581</v>
      </c>
      <c r="G111" s="118">
        <v>0</v>
      </c>
      <c r="H111" s="120">
        <v>0</v>
      </c>
      <c r="I111" s="121">
        <v>21.072645006316581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1.4500000000000001E-2</v>
      </c>
      <c r="H116" s="120">
        <v>6.707115439930196E-2</v>
      </c>
      <c r="I116" s="121">
        <v>21.60433171665062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376.87500000000006</v>
      </c>
      <c r="G119" s="118">
        <v>49.534499999999994</v>
      </c>
      <c r="H119" s="120">
        <v>13.143482587064675</v>
      </c>
      <c r="I119" s="121">
        <v>327.34050000000008</v>
      </c>
      <c r="J119" s="118">
        <v>5.0150000000000041</v>
      </c>
      <c r="K119" s="118">
        <v>7.8009999999999948</v>
      </c>
      <c r="L119" s="118">
        <v>10.026000000000003</v>
      </c>
      <c r="M119" s="118">
        <v>5.6189999999999927</v>
      </c>
      <c r="N119" s="118">
        <v>1.4909452736318387</v>
      </c>
      <c r="O119" s="118">
        <v>7.1152499999999987</v>
      </c>
      <c r="P119" s="104">
        <v>44.005481184779192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376.87500000000006</v>
      </c>
      <c r="G126" s="131">
        <v>49.534499999999994</v>
      </c>
      <c r="H126" s="133">
        <v>13.143482587064675</v>
      </c>
      <c r="I126" s="132">
        <v>327.34050000000008</v>
      </c>
      <c r="J126" s="131">
        <v>5.0150000000000041</v>
      </c>
      <c r="K126" s="131">
        <v>7.8009999999999948</v>
      </c>
      <c r="L126" s="131">
        <v>10.026000000000003</v>
      </c>
      <c r="M126" s="131">
        <v>5.6189999999999927</v>
      </c>
      <c r="N126" s="131">
        <v>1.4909452736318387</v>
      </c>
      <c r="O126" s="141">
        <v>7.1152499999999987</v>
      </c>
      <c r="P126" s="111">
        <v>44.005481184779192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43572</v>
      </c>
      <c r="K131" s="109">
        <v>43579</v>
      </c>
      <c r="L131" s="109">
        <v>43587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2.2999999999999545</v>
      </c>
      <c r="F134" s="119">
        <v>1283.0621986182982</v>
      </c>
      <c r="G134" s="118">
        <v>402.92579999389648</v>
      </c>
      <c r="H134" s="120">
        <v>31.403450310343374</v>
      </c>
      <c r="I134" s="121">
        <v>880.13639862440175</v>
      </c>
      <c r="J134" s="118">
        <v>9.0145999984741252</v>
      </c>
      <c r="K134" s="118">
        <v>30.723599998474072</v>
      </c>
      <c r="L134" s="118">
        <v>36.099599998474162</v>
      </c>
      <c r="M134" s="118">
        <v>37.526399999999967</v>
      </c>
      <c r="N134" s="118">
        <v>2.9247529886245056</v>
      </c>
      <c r="O134" s="118">
        <v>28.341049998855581</v>
      </c>
      <c r="P134" s="104">
        <v>29.05517963025159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-19.899999999999999</v>
      </c>
      <c r="F135" s="119">
        <v>60.126732003404577</v>
      </c>
      <c r="G135" s="118">
        <v>10.526100000000001</v>
      </c>
      <c r="H135" s="120">
        <v>17.506522721713825</v>
      </c>
      <c r="I135" s="121">
        <v>49.600632003404577</v>
      </c>
      <c r="J135" s="118">
        <v>1.9690000000000003</v>
      </c>
      <c r="K135" s="118">
        <v>1.4210000000000003</v>
      </c>
      <c r="L135" s="118">
        <v>0</v>
      </c>
      <c r="M135" s="118">
        <v>3.019000000000001</v>
      </c>
      <c r="N135" s="118">
        <v>5.0210611809553445</v>
      </c>
      <c r="O135" s="118">
        <v>1.6022500000000004</v>
      </c>
      <c r="P135" s="104">
        <v>28.9568619150598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5.2000000000000028</v>
      </c>
      <c r="F136" s="119">
        <v>41.897795831455248</v>
      </c>
      <c r="G136" s="118">
        <v>17.010999999999999</v>
      </c>
      <c r="H136" s="120">
        <v>40.601181189652934</v>
      </c>
      <c r="I136" s="121">
        <v>24.886795831455249</v>
      </c>
      <c r="J136" s="118">
        <v>0</v>
      </c>
      <c r="K136" s="118">
        <v>3.5359999999999996</v>
      </c>
      <c r="L136" s="118">
        <v>2.615000000000002</v>
      </c>
      <c r="M136" s="118">
        <v>0.15199999999999747</v>
      </c>
      <c r="N136" s="118">
        <v>0.36278758102563891</v>
      </c>
      <c r="O136" s="118">
        <v>1.5757499999999998</v>
      </c>
      <c r="P136" s="104">
        <v>13.793619439286214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36.631999999999998</v>
      </c>
      <c r="H137" s="120">
        <v>39.834720218973217</v>
      </c>
      <c r="I137" s="121">
        <v>55.32797812619814</v>
      </c>
      <c r="J137" s="118">
        <v>-0.30700000000000038</v>
      </c>
      <c r="K137" s="118">
        <v>12.681000000000001</v>
      </c>
      <c r="L137" s="118">
        <v>7.0689999999999991</v>
      </c>
      <c r="M137" s="118">
        <v>12.015999999999998</v>
      </c>
      <c r="N137" s="118">
        <v>13.066553782244544</v>
      </c>
      <c r="O137" s="118">
        <v>7.864749999999999</v>
      </c>
      <c r="P137" s="104">
        <v>5.0349315777612951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2.7</v>
      </c>
      <c r="F138" s="119">
        <v>2.8065038135292801</v>
      </c>
      <c r="G138" s="118">
        <v>0</v>
      </c>
      <c r="H138" s="120">
        <v>0</v>
      </c>
      <c r="I138" s="121">
        <v>2.8065038135292801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180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9.6999999999999957</v>
      </c>
      <c r="F140" s="119">
        <v>57.559299647156323</v>
      </c>
      <c r="G140" s="118">
        <v>30.635000000000002</v>
      </c>
      <c r="H140" s="120">
        <v>53.223371701523995</v>
      </c>
      <c r="I140" s="121">
        <v>26.924299647156321</v>
      </c>
      <c r="J140" s="118">
        <v>3.9220000000000006</v>
      </c>
      <c r="K140" s="118">
        <v>4.7959999999999994</v>
      </c>
      <c r="L140" s="118">
        <v>2.3569999999999993</v>
      </c>
      <c r="M140" s="118">
        <v>4.0510000000000019</v>
      </c>
      <c r="N140" s="118">
        <v>7.0379591566141277</v>
      </c>
      <c r="O140" s="118">
        <v>3.7815000000000003</v>
      </c>
      <c r="P140" s="104">
        <v>5.1200051955986563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0</v>
      </c>
      <c r="F141" s="119">
        <v>720.99887368690383</v>
      </c>
      <c r="G141" s="118">
        <v>94.13300000000001</v>
      </c>
      <c r="H141" s="120">
        <v>13.055914986196994</v>
      </c>
      <c r="I141" s="121">
        <v>626.8658736869038</v>
      </c>
      <c r="J141" s="118">
        <v>2.5430000000000064</v>
      </c>
      <c r="K141" s="118">
        <v>0</v>
      </c>
      <c r="L141" s="118">
        <v>0.14999999999999147</v>
      </c>
      <c r="M141" s="118">
        <v>3.2000000000010687E-2</v>
      </c>
      <c r="N141" s="118">
        <v>4.4382870997253174E-3</v>
      </c>
      <c r="O141" s="118">
        <v>0.68125000000000213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0</v>
      </c>
      <c r="F143" s="119">
        <v>40.248800335438865</v>
      </c>
      <c r="G143" s="118">
        <v>1.669</v>
      </c>
      <c r="H143" s="120">
        <v>4.1467074449184365</v>
      </c>
      <c r="I143" s="121">
        <v>38.579800335438868</v>
      </c>
      <c r="J143" s="118">
        <v>0.31999999999999995</v>
      </c>
      <c r="K143" s="118">
        <v>1.7600000000000002</v>
      </c>
      <c r="L143" s="118">
        <v>-0.51100000000000012</v>
      </c>
      <c r="M143" s="118">
        <v>0</v>
      </c>
      <c r="N143" s="118">
        <v>0</v>
      </c>
      <c r="O143" s="118">
        <v>0.39224999999999999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0</v>
      </c>
      <c r="E144" s="118">
        <v>0.40000000000009095</v>
      </c>
      <c r="F144" s="119">
        <v>2300.0939168839245</v>
      </c>
      <c r="G144" s="118">
        <v>593.53689999389644</v>
      </c>
      <c r="H144" s="120">
        <v>25.804898471189237</v>
      </c>
      <c r="I144" s="121">
        <v>1706.5570168900281</v>
      </c>
      <c r="J144" s="118">
        <v>17.461599998474135</v>
      </c>
      <c r="K144" s="118">
        <v>54.917599998474074</v>
      </c>
      <c r="L144" s="118">
        <v>47.779599998474147</v>
      </c>
      <c r="M144" s="118">
        <v>56.79639999999997</v>
      </c>
      <c r="N144" s="118">
        <v>2.4693078653477536</v>
      </c>
      <c r="O144" s="124">
        <v>44.238799998855576</v>
      </c>
      <c r="P144" s="104">
        <v>36.576024144736643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29.6</v>
      </c>
      <c r="F146" s="119">
        <v>41.698000994223037</v>
      </c>
      <c r="G146" s="118">
        <v>23.329000000000001</v>
      </c>
      <c r="H146" s="120">
        <v>55.947526125370061</v>
      </c>
      <c r="I146" s="121">
        <v>18.369000994223036</v>
      </c>
      <c r="J146" s="118">
        <v>2.6219999999999999</v>
      </c>
      <c r="K146" s="118">
        <v>5.8290000000000006</v>
      </c>
      <c r="L146" s="118">
        <v>0</v>
      </c>
      <c r="M146" s="118">
        <v>2.9909999999999997</v>
      </c>
      <c r="N146" s="118">
        <v>7.1730057285345206</v>
      </c>
      <c r="O146" s="118">
        <v>2.8605</v>
      </c>
      <c r="P146" s="104">
        <v>4.4216049621475388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-9.2000000000000028</v>
      </c>
      <c r="F147" s="119">
        <v>80.611157872789704</v>
      </c>
      <c r="G147" s="118">
        <v>2.7696999999999998</v>
      </c>
      <c r="H147" s="120">
        <v>3.4358767112250002</v>
      </c>
      <c r="I147" s="121">
        <v>77.841457872789704</v>
      </c>
      <c r="J147" s="118">
        <v>1.8351999999999999</v>
      </c>
      <c r="K147" s="118">
        <v>0</v>
      </c>
      <c r="L147" s="118">
        <v>0</v>
      </c>
      <c r="M147" s="118">
        <v>0</v>
      </c>
      <c r="N147" s="118">
        <v>0</v>
      </c>
      <c r="O147" s="118">
        <v>0.45879999999999999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0.41799999999999998</v>
      </c>
      <c r="H149" s="120">
        <v>1.8739756700336963</v>
      </c>
      <c r="I149" s="121">
        <v>21.88751904617224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-5.4000000000000057</v>
      </c>
      <c r="F150" s="119">
        <v>89.873052199658304</v>
      </c>
      <c r="G150" s="118">
        <v>54.522500005340582</v>
      </c>
      <c r="H150" s="120">
        <v>60.666127021273986</v>
      </c>
      <c r="I150" s="121">
        <v>35.350552194317721</v>
      </c>
      <c r="J150" s="118">
        <v>5.0631000015258802</v>
      </c>
      <c r="K150" s="118">
        <v>27.235600000000002</v>
      </c>
      <c r="L150" s="118">
        <v>8.1890000022888216</v>
      </c>
      <c r="M150" s="118">
        <v>9.9999999999980105E-3</v>
      </c>
      <c r="N150" s="118">
        <v>1.1126805816923206E-2</v>
      </c>
      <c r="O150" s="118">
        <v>10.124425000953675</v>
      </c>
      <c r="P150" s="104">
        <v>1.4916108510841712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0</v>
      </c>
      <c r="F151" s="119">
        <v>845.48617957962108</v>
      </c>
      <c r="G151" s="118">
        <v>118.37160000000002</v>
      </c>
      <c r="H151" s="120">
        <v>14.000418085941371</v>
      </c>
      <c r="I151" s="121">
        <v>727.11457957962102</v>
      </c>
      <c r="J151" s="118">
        <v>0.26539999999998543</v>
      </c>
      <c r="K151" s="118">
        <v>4.2903000000000162</v>
      </c>
      <c r="L151" s="118">
        <v>9.3524000000000171</v>
      </c>
      <c r="M151" s="118">
        <v>0</v>
      </c>
      <c r="N151" s="118">
        <v>0</v>
      </c>
      <c r="O151" s="118">
        <v>3.4770250000000047</v>
      </c>
      <c r="P151" s="104" t="s">
        <v>137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55</v>
      </c>
      <c r="F152" s="119">
        <v>491.84235359267223</v>
      </c>
      <c r="G152" s="118">
        <v>39.028199999999998</v>
      </c>
      <c r="H152" s="120">
        <v>7.9351035377327177</v>
      </c>
      <c r="I152" s="121">
        <v>452.81415359267226</v>
      </c>
      <c r="J152" s="118">
        <v>0.62420000000000186</v>
      </c>
      <c r="K152" s="118">
        <v>0.81980000000000075</v>
      </c>
      <c r="L152" s="118">
        <v>2.4939999999999998</v>
      </c>
      <c r="M152" s="118">
        <v>0.13429999999999609</v>
      </c>
      <c r="N152" s="118">
        <v>2.7305497181972858E-2</v>
      </c>
      <c r="O152" s="118">
        <v>1.0180749999999996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3.6402999999999999</v>
      </c>
      <c r="H153" s="120">
        <v>4.2420190478615085</v>
      </c>
      <c r="I153" s="121">
        <v>82.174967657394234</v>
      </c>
      <c r="J153" s="118">
        <v>0.97370000000000001</v>
      </c>
      <c r="K153" s="118">
        <v>0.20259999999999989</v>
      </c>
      <c r="L153" s="118">
        <v>0.49650000000000016</v>
      </c>
      <c r="M153" s="118">
        <v>3.1099999999999905E-2</v>
      </c>
      <c r="N153" s="118">
        <v>3.6240637416831721E-2</v>
      </c>
      <c r="O153" s="118">
        <v>0.42597499999999999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0</v>
      </c>
      <c r="F156" s="119">
        <v>523.65282805839672</v>
      </c>
      <c r="G156" s="118">
        <v>35.5824</v>
      </c>
      <c r="H156" s="120">
        <v>6.7950363472556132</v>
      </c>
      <c r="I156" s="121">
        <v>488.07042805839671</v>
      </c>
      <c r="J156" s="118">
        <v>0.10119999999999862</v>
      </c>
      <c r="K156" s="118">
        <v>3.1900000000000261E-2</v>
      </c>
      <c r="L156" s="118">
        <v>0.4234999999999971</v>
      </c>
      <c r="M156" s="118">
        <v>0</v>
      </c>
      <c r="N156" s="118">
        <v>0</v>
      </c>
      <c r="O156" s="118">
        <v>0.139149999999999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0.4345</v>
      </c>
      <c r="H157" s="120">
        <v>12.970993632958811</v>
      </c>
      <c r="I157" s="121">
        <v>2.9152819233828917</v>
      </c>
      <c r="J157" s="118">
        <v>7.3300000000000032E-2</v>
      </c>
      <c r="K157" s="118">
        <v>2.8599999999999959E-2</v>
      </c>
      <c r="L157" s="118">
        <v>3.9300000000000002E-2</v>
      </c>
      <c r="M157" s="118">
        <v>1.2900000000000023E-2</v>
      </c>
      <c r="N157" s="118">
        <v>0.38509969589221849</v>
      </c>
      <c r="O157" s="118">
        <v>3.8525000000000004E-2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0.3999999999996362</v>
      </c>
      <c r="F159" s="119">
        <v>4486.1436986604822</v>
      </c>
      <c r="G159" s="118">
        <v>871.63409999923704</v>
      </c>
      <c r="H159" s="120">
        <v>19.429473475392648</v>
      </c>
      <c r="I159" s="121">
        <v>3614.509598661245</v>
      </c>
      <c r="J159" s="118">
        <v>29.019700000000057</v>
      </c>
      <c r="K159" s="118">
        <v>93.355399998474013</v>
      </c>
      <c r="L159" s="118">
        <v>68.774300000762992</v>
      </c>
      <c r="M159" s="118">
        <v>59.975700000000074</v>
      </c>
      <c r="N159" s="118">
        <v>1.3369099170387302</v>
      </c>
      <c r="O159" s="118">
        <v>62.781274999809284</v>
      </c>
      <c r="P159" s="104" t="s">
        <v>180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0.25740000000000002</v>
      </c>
      <c r="H162" s="120">
        <v>2.5074940040855394</v>
      </c>
      <c r="I162" s="121">
        <v>10.007828932974917</v>
      </c>
      <c r="J162" s="118">
        <v>1.369999999999999E-2</v>
      </c>
      <c r="K162" s="118">
        <v>0</v>
      </c>
      <c r="L162" s="118">
        <v>9.6000000000000252E-3</v>
      </c>
      <c r="M162" s="118">
        <v>0</v>
      </c>
      <c r="N162" s="118">
        <v>0</v>
      </c>
      <c r="O162" s="118">
        <v>5.8250000000000038E-3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0</v>
      </c>
      <c r="F163" s="119">
        <v>105.00247786363063</v>
      </c>
      <c r="G163" s="119">
        <v>17.2151</v>
      </c>
      <c r="H163" s="120">
        <v>16.394946433890528</v>
      </c>
      <c r="I163" s="121">
        <v>87.787377863630638</v>
      </c>
      <c r="J163" s="118">
        <v>0.25140000000000029</v>
      </c>
      <c r="K163" s="118">
        <v>0</v>
      </c>
      <c r="L163" s="118">
        <v>1.7113000000000014</v>
      </c>
      <c r="M163" s="118">
        <v>0.23069999999999879</v>
      </c>
      <c r="N163" s="118">
        <v>0.21970910086485262</v>
      </c>
      <c r="O163" s="118">
        <v>0.54835000000000012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-3.638200851696638E-13</v>
      </c>
      <c r="F166" s="132">
        <v>4601.4360000000006</v>
      </c>
      <c r="G166" s="131">
        <v>889.10659999923701</v>
      </c>
      <c r="H166" s="133">
        <v>19.322372407205854</v>
      </c>
      <c r="I166" s="132">
        <v>3712.3294000007636</v>
      </c>
      <c r="J166" s="131">
        <v>29.284800000000018</v>
      </c>
      <c r="K166" s="131">
        <v>93.355399998474013</v>
      </c>
      <c r="L166" s="131">
        <v>70.49520000076302</v>
      </c>
      <c r="M166" s="131">
        <v>60.206400000000031</v>
      </c>
      <c r="N166" s="131">
        <v>1.3084263260425664</v>
      </c>
      <c r="O166" s="141">
        <v>63.335449999809271</v>
      </c>
      <c r="P166" s="111" t="s">
        <v>180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43572</v>
      </c>
      <c r="K177" s="109">
        <v>43579</v>
      </c>
      <c r="L177" s="109">
        <v>43587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42.459000000000003</v>
      </c>
      <c r="H180" s="120">
        <v>42.726467687725169</v>
      </c>
      <c r="I180" s="121">
        <v>56.914999999999992</v>
      </c>
      <c r="J180" s="118">
        <v>0.84600000000000009</v>
      </c>
      <c r="K180" s="118">
        <v>3.2959999999999994</v>
      </c>
      <c r="L180" s="118">
        <v>7.9550000000000018</v>
      </c>
      <c r="M180" s="118">
        <v>4.7830000000000013</v>
      </c>
      <c r="N180" s="118">
        <v>4.8131301950208316</v>
      </c>
      <c r="O180" s="118">
        <v>4.2200000000000006</v>
      </c>
      <c r="P180" s="104">
        <v>11.486966824644545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42.459000000000003</v>
      </c>
      <c r="H190" s="120">
        <v>35.39016786970511</v>
      </c>
      <c r="I190" s="121">
        <v>77.514999999999986</v>
      </c>
      <c r="J190" s="118">
        <v>0.84600000000000009</v>
      </c>
      <c r="K190" s="118">
        <v>3.2959999999999994</v>
      </c>
      <c r="L190" s="118">
        <v>7.9550000000000018</v>
      </c>
      <c r="M190" s="118">
        <v>4.7830000000000013</v>
      </c>
      <c r="N190" s="118">
        <v>3.9866971177088382</v>
      </c>
      <c r="O190" s="124">
        <v>4.2200000000000006</v>
      </c>
      <c r="P190" s="104">
        <v>16.36848341232227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42.459000000000003</v>
      </c>
      <c r="H205" s="120">
        <v>27.08293467028972</v>
      </c>
      <c r="I205" s="121">
        <v>114.315</v>
      </c>
      <c r="J205" s="118">
        <v>0.84600000000000009</v>
      </c>
      <c r="K205" s="118">
        <v>3.2959999999999994</v>
      </c>
      <c r="L205" s="118">
        <v>7.9550000000000018</v>
      </c>
      <c r="M205" s="118">
        <v>4.7830000000000013</v>
      </c>
      <c r="N205" s="118">
        <v>3.0508885401916142</v>
      </c>
      <c r="O205" s="118">
        <v>4.2200000000000006</v>
      </c>
      <c r="P205" s="104">
        <v>25.088862559241701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42.459000000000003</v>
      </c>
      <c r="H212" s="133">
        <v>27.08293467028972</v>
      </c>
      <c r="I212" s="132">
        <v>114.315</v>
      </c>
      <c r="J212" s="131">
        <v>0.84600000000000009</v>
      </c>
      <c r="K212" s="131">
        <v>3.2959999999999994</v>
      </c>
      <c r="L212" s="131">
        <v>7.9550000000000018</v>
      </c>
      <c r="M212" s="131">
        <v>4.7830000000000013</v>
      </c>
      <c r="N212" s="131">
        <v>3.0508885401916142</v>
      </c>
      <c r="O212" s="141">
        <v>4.2200000000000006</v>
      </c>
      <c r="P212" s="111">
        <v>25.088862559241701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43572</v>
      </c>
      <c r="K217" s="109">
        <v>43579</v>
      </c>
      <c r="L217" s="109">
        <v>43587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0</v>
      </c>
      <c r="H245" s="120">
        <v>0</v>
      </c>
      <c r="I245" s="121">
        <v>6.1179838184796926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180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0</v>
      </c>
      <c r="H252" s="133">
        <v>0</v>
      </c>
      <c r="I252" s="132">
        <v>7.664999999999984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43572</v>
      </c>
      <c r="K263" s="109">
        <v>43579</v>
      </c>
      <c r="L263" s="109">
        <v>43587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4.7439999999999998</v>
      </c>
      <c r="H266" s="120">
        <v>5.2422206506364928</v>
      </c>
      <c r="I266" s="121">
        <v>85.751999999999981</v>
      </c>
      <c r="J266" s="118">
        <v>0.45099999999999962</v>
      </c>
      <c r="K266" s="118">
        <v>0.53300000000000036</v>
      </c>
      <c r="L266" s="118">
        <v>0.3019999999999996</v>
      </c>
      <c r="M266" s="118">
        <v>0.13300000000000001</v>
      </c>
      <c r="N266" s="118">
        <v>0.14696782178217827</v>
      </c>
      <c r="O266" s="118">
        <v>0.3547499999999999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4.7439999999999998</v>
      </c>
      <c r="H276" s="120">
        <v>4.2358655666273792</v>
      </c>
      <c r="I276" s="121">
        <v>107.252</v>
      </c>
      <c r="J276" s="118">
        <v>0.45099999999999962</v>
      </c>
      <c r="K276" s="118">
        <v>0.53300000000000036</v>
      </c>
      <c r="L276" s="118">
        <v>0.3019999999999996</v>
      </c>
      <c r="M276" s="118">
        <v>0.13300000000000001</v>
      </c>
      <c r="N276" s="118">
        <v>0.11875424122290083</v>
      </c>
      <c r="O276" s="124">
        <v>0.3547499999999999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4.7439999999999998</v>
      </c>
      <c r="H291" s="120">
        <v>3.3694139038040856</v>
      </c>
      <c r="I291" s="121">
        <v>136.05199999999999</v>
      </c>
      <c r="J291" s="118">
        <v>0.45099999999999962</v>
      </c>
      <c r="K291" s="118">
        <v>0.53300000000000036</v>
      </c>
      <c r="L291" s="118">
        <v>0.3019999999999996</v>
      </c>
      <c r="M291" s="118">
        <v>0.13300000000000001</v>
      </c>
      <c r="N291" s="118">
        <v>9.4462910878149953E-2</v>
      </c>
      <c r="O291" s="118">
        <v>0.3547499999999999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4.7439999999999998</v>
      </c>
      <c r="H298" s="133">
        <v>3.3694139038040856</v>
      </c>
      <c r="I298" s="132">
        <v>136.05199999999999</v>
      </c>
      <c r="J298" s="131">
        <v>0.45099999999999962</v>
      </c>
      <c r="K298" s="131">
        <v>0.53300000000000036</v>
      </c>
      <c r="L298" s="131">
        <v>0.3019999999999996</v>
      </c>
      <c r="M298" s="131">
        <v>0.13300000000000001</v>
      </c>
      <c r="N298" s="131">
        <v>9.4462910878149953E-2</v>
      </c>
      <c r="O298" s="141">
        <v>0.3547499999999999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43572</v>
      </c>
      <c r="K303" s="109">
        <v>43579</v>
      </c>
      <c r="L303" s="109">
        <v>43587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190.45500000000001</v>
      </c>
      <c r="H306" s="120">
        <v>13.795117345988272</v>
      </c>
      <c r="I306" s="121">
        <v>1190.1421723421824</v>
      </c>
      <c r="J306" s="118">
        <v>36.665999999999997</v>
      </c>
      <c r="K306" s="118">
        <v>41.885999999999996</v>
      </c>
      <c r="L306" s="118">
        <v>43.973000000000013</v>
      </c>
      <c r="M306" s="118">
        <v>47.037000000000006</v>
      </c>
      <c r="N306" s="118">
        <v>3.4070039358549282</v>
      </c>
      <c r="O306" s="118">
        <v>42.390500000000003</v>
      </c>
      <c r="P306" s="104">
        <v>26.075681398949822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0</v>
      </c>
      <c r="F313" s="119">
        <v>74.759704585687459</v>
      </c>
      <c r="G313" s="118">
        <v>0</v>
      </c>
      <c r="H313" s="120">
        <v>0</v>
      </c>
      <c r="I313" s="121">
        <v>74.759704585687459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80.899999999999864</v>
      </c>
      <c r="F316" s="119">
        <v>1720.7568769278698</v>
      </c>
      <c r="G316" s="118">
        <v>190.45500000000001</v>
      </c>
      <c r="H316" s="120">
        <v>11.068094659602714</v>
      </c>
      <c r="I316" s="121">
        <v>1530.3018769278699</v>
      </c>
      <c r="J316" s="118">
        <v>36.665999999999997</v>
      </c>
      <c r="K316" s="118">
        <v>41.885999999999996</v>
      </c>
      <c r="L316" s="118">
        <v>43.973000000000013</v>
      </c>
      <c r="M316" s="118">
        <v>47.037000000000006</v>
      </c>
      <c r="N316" s="118">
        <v>2.7335064372357403</v>
      </c>
      <c r="O316" s="124">
        <v>42.390500000000003</v>
      </c>
      <c r="P316" s="104">
        <v>34.100113868151347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-78.3</v>
      </c>
      <c r="F318" s="119">
        <v>-4.0201518515175394E-2</v>
      </c>
      <c r="G318" s="118">
        <v>0</v>
      </c>
      <c r="H318" s="120">
        <v>0</v>
      </c>
      <c r="I318" s="121">
        <v>-4.0201518515175394E-2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0</v>
      </c>
      <c r="F323" s="119">
        <v>160.540749969339</v>
      </c>
      <c r="G323" s="118">
        <v>0</v>
      </c>
      <c r="H323" s="120">
        <v>0</v>
      </c>
      <c r="I323" s="121">
        <v>160.540749969339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0</v>
      </c>
      <c r="H328" s="120">
        <v>0</v>
      </c>
      <c r="I328" s="121">
        <v>53.522792124191348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190.45500000000001</v>
      </c>
      <c r="H331" s="120">
        <v>7.9016780264595843</v>
      </c>
      <c r="I331" s="121">
        <v>2219.8558145161292</v>
      </c>
      <c r="J331" s="118">
        <v>36.665999999999997</v>
      </c>
      <c r="K331" s="118">
        <v>41.885999999999996</v>
      </c>
      <c r="L331" s="118">
        <v>43.973000000000013</v>
      </c>
      <c r="M331" s="118">
        <v>47.037000000000006</v>
      </c>
      <c r="N331" s="118">
        <v>1.9514910573656743</v>
      </c>
      <c r="O331" s="118">
        <v>42.390500000000003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190.45500000000001</v>
      </c>
      <c r="H338" s="133">
        <v>7.9013889401713167</v>
      </c>
      <c r="I338" s="132">
        <v>2219.944</v>
      </c>
      <c r="J338" s="131">
        <v>36.665999999999997</v>
      </c>
      <c r="K338" s="131">
        <v>41.885999999999996</v>
      </c>
      <c r="L338" s="131">
        <v>43.973000000000013</v>
      </c>
      <c r="M338" s="131">
        <v>47.037000000000006</v>
      </c>
      <c r="N338" s="131">
        <v>1.9514196612262125</v>
      </c>
      <c r="O338" s="141">
        <v>42.390500000000003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43572</v>
      </c>
      <c r="K349" s="109">
        <v>43579</v>
      </c>
      <c r="L349" s="109">
        <v>43587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43572</v>
      </c>
      <c r="K389" s="109">
        <v>43579</v>
      </c>
      <c r="L389" s="109">
        <v>43587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67.628</v>
      </c>
      <c r="H392" s="120" t="s">
        <v>105</v>
      </c>
      <c r="I392" s="121">
        <v>-67.628</v>
      </c>
      <c r="J392" s="118">
        <v>4.8210000000000015</v>
      </c>
      <c r="K392" s="118">
        <v>16.748999999999999</v>
      </c>
      <c r="L392" s="118">
        <v>10.643999999999998</v>
      </c>
      <c r="M392" s="118">
        <v>8.7220000000000013</v>
      </c>
      <c r="N392" s="118" t="s">
        <v>73</v>
      </c>
      <c r="O392" s="118">
        <v>10.234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0.12</v>
      </c>
      <c r="H393" s="120" t="s">
        <v>105</v>
      </c>
      <c r="I393" s="121">
        <v>-0.12</v>
      </c>
      <c r="J393" s="118">
        <v>0</v>
      </c>
      <c r="K393" s="118">
        <v>1.1000000000000001E-2</v>
      </c>
      <c r="L393" s="118">
        <v>0</v>
      </c>
      <c r="M393" s="118">
        <v>9.9999999999999992E-2</v>
      </c>
      <c r="N393" s="118" t="s">
        <v>73</v>
      </c>
      <c r="O393" s="118">
        <v>2.7749999999999997E-2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1.238</v>
      </c>
      <c r="H399" s="120" t="s">
        <v>105</v>
      </c>
      <c r="I399" s="121">
        <v>-1.238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68.986000000000004</v>
      </c>
      <c r="H402" s="120" t="s">
        <v>105</v>
      </c>
      <c r="I402" s="121">
        <v>-68.986000000000004</v>
      </c>
      <c r="J402" s="118">
        <v>4.8210000000000015</v>
      </c>
      <c r="K402" s="118">
        <v>16.759999999999998</v>
      </c>
      <c r="L402" s="118">
        <v>10.643999999999998</v>
      </c>
      <c r="M402" s="118">
        <v>8.822000000000001</v>
      </c>
      <c r="N402" s="118" t="s">
        <v>73</v>
      </c>
      <c r="O402" s="124">
        <v>10.261749999999999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0.14099999999999999</v>
      </c>
      <c r="H408" s="120" t="s">
        <v>105</v>
      </c>
      <c r="I408" s="121">
        <v>-0.14099999999999999</v>
      </c>
      <c r="J408" s="118">
        <v>0</v>
      </c>
      <c r="K408" s="118">
        <v>0.12399999999999999</v>
      </c>
      <c r="L408" s="118">
        <v>0</v>
      </c>
      <c r="M408" s="118">
        <v>0</v>
      </c>
      <c r="N408" s="118" t="s">
        <v>73</v>
      </c>
      <c r="O408" s="118">
        <v>3.0999999999999996E-2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-3.7743000000000002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-0.94357500000000005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-7.7700000000000005E-2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-1.9425000000000001E-2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0.20599999999999999</v>
      </c>
      <c r="H414" s="120" t="s">
        <v>105</v>
      </c>
      <c r="I414" s="121">
        <v>-0.20599999999999999</v>
      </c>
      <c r="J414" s="118">
        <v>-0.47230000000000005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-0.11807500000000001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69.332999999999998</v>
      </c>
      <c r="H417" s="120" t="s">
        <v>105</v>
      </c>
      <c r="I417" s="121">
        <v>-69.332999999999998</v>
      </c>
      <c r="J417" s="118">
        <v>0.49670000000000414</v>
      </c>
      <c r="K417" s="118">
        <v>16.884</v>
      </c>
      <c r="L417" s="118">
        <v>10.643999999999998</v>
      </c>
      <c r="M417" s="118">
        <v>8.8220000000000098</v>
      </c>
      <c r="N417" s="118" t="s">
        <v>73</v>
      </c>
      <c r="O417" s="118">
        <v>9.2116750000000032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69.333000000000013</v>
      </c>
      <c r="H424" s="133" t="s">
        <v>105</v>
      </c>
      <c r="I424" s="132">
        <v>-69.333000000000013</v>
      </c>
      <c r="J424" s="131">
        <v>0.49670000000000414</v>
      </c>
      <c r="K424" s="131">
        <v>16.884</v>
      </c>
      <c r="L424" s="131">
        <v>10.643999999999998</v>
      </c>
      <c r="M424" s="131">
        <v>8.8220000000000098</v>
      </c>
      <c r="N424" s="131" t="s">
        <v>73</v>
      </c>
      <c r="O424" s="141">
        <v>9.2116750000000032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43572</v>
      </c>
      <c r="K6" s="109">
        <v>43579</v>
      </c>
      <c r="L6" s="109">
        <v>43587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3.5999999999999997E-2</v>
      </c>
      <c r="H18" s="120">
        <v>35.988028633763484</v>
      </c>
      <c r="I18" s="121">
        <v>6.4033264856928784E-2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3.5999999999999997E-2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3.5999999999999997E-2</v>
      </c>
      <c r="H23" s="133">
        <v>9.0439408522401425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43572</v>
      </c>
      <c r="K28" s="109">
        <v>43579</v>
      </c>
      <c r="L28" s="109">
        <v>43587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1.2699999999999999E-2</v>
      </c>
      <c r="H31" s="120">
        <v>0.17857491677663712</v>
      </c>
      <c r="I31" s="121">
        <v>7.0991610772672287</v>
      </c>
      <c r="J31" s="118">
        <v>0</v>
      </c>
      <c r="K31" s="118">
        <v>0</v>
      </c>
      <c r="L31" s="118">
        <v>4.9999999999999871E-4</v>
      </c>
      <c r="M31" s="118">
        <v>0</v>
      </c>
      <c r="N31" s="118">
        <v>0</v>
      </c>
      <c r="O31" s="118">
        <v>1.2499999999999968E-4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</v>
      </c>
      <c r="H33" s="120">
        <v>0</v>
      </c>
      <c r="I33" s="121">
        <v>1.7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1.2699999999999999E-2</v>
      </c>
      <c r="H36" s="120">
        <v>0.14412392443139355</v>
      </c>
      <c r="I36" s="121">
        <v>8.7991610772672271</v>
      </c>
      <c r="J36" s="118">
        <v>0</v>
      </c>
      <c r="K36" s="118">
        <v>0</v>
      </c>
      <c r="L36" s="118">
        <v>4.9999999999999871E-4</v>
      </c>
      <c r="M36" s="118">
        <v>0</v>
      </c>
      <c r="N36" s="118">
        <v>0</v>
      </c>
      <c r="O36" s="118">
        <v>1.2499999999999968E-4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9.4299999999999995E-2</v>
      </c>
      <c r="H38" s="120">
        <v>4.3168830935202323</v>
      </c>
      <c r="I38" s="121">
        <v>2.0901464618823486</v>
      </c>
      <c r="J38" s="118">
        <v>0</v>
      </c>
      <c r="K38" s="118">
        <v>0</v>
      </c>
      <c r="L38" s="118">
        <v>0</v>
      </c>
      <c r="M38" s="118">
        <v>3.4000000000000002E-3</v>
      </c>
      <c r="N38" s="118">
        <v>0.155645837942405</v>
      </c>
      <c r="O38" s="118">
        <v>8.5000000000000006E-4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0</v>
      </c>
      <c r="F40" s="119">
        <v>1.267091508209653</v>
      </c>
      <c r="G40" s="118">
        <v>1.8420000000000001</v>
      </c>
      <c r="H40" s="120">
        <v>145.37229458688967</v>
      </c>
      <c r="I40" s="121">
        <v>-0.57490849179034709</v>
      </c>
      <c r="J40" s="118">
        <v>0</v>
      </c>
      <c r="K40" s="118">
        <v>0.22799999999999998</v>
      </c>
      <c r="L40" s="118">
        <v>0</v>
      </c>
      <c r="M40" s="118">
        <v>0</v>
      </c>
      <c r="N40" s="118">
        <v>0</v>
      </c>
      <c r="O40" s="118">
        <v>5.6999999999999995E-2</v>
      </c>
      <c r="P40" s="104">
        <v>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-10.5</v>
      </c>
      <c r="F43" s="150">
        <v>3.4526744441105777</v>
      </c>
      <c r="G43" s="139">
        <v>1.9363000000000001</v>
      </c>
      <c r="H43" s="120">
        <v>56.081163496397899</v>
      </c>
      <c r="I43" s="121">
        <v>1.5163744441105775</v>
      </c>
      <c r="J43" s="118">
        <v>0</v>
      </c>
      <c r="K43" s="118">
        <v>0.22799999999999998</v>
      </c>
      <c r="L43" s="118">
        <v>0</v>
      </c>
      <c r="M43" s="118">
        <v>3.4000000000000002E-3</v>
      </c>
      <c r="N43" s="118">
        <v>9.8474387175413319E-2</v>
      </c>
      <c r="O43" s="118">
        <v>5.7849999999999999E-2</v>
      </c>
      <c r="P43" s="104">
        <v>24.212177080563137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-17.5</v>
      </c>
      <c r="F45" s="152">
        <v>12.264535521377805</v>
      </c>
      <c r="G45" s="151">
        <v>1.9490000000000001</v>
      </c>
      <c r="H45" s="133">
        <v>15.891347834598209</v>
      </c>
      <c r="I45" s="152">
        <v>10.315535521377804</v>
      </c>
      <c r="J45" s="151">
        <v>0</v>
      </c>
      <c r="K45" s="151">
        <v>0.22799999999999998</v>
      </c>
      <c r="L45" s="151">
        <v>4.9999999999999871E-4</v>
      </c>
      <c r="M45" s="151">
        <v>3.4000000000000002E-3</v>
      </c>
      <c r="N45" s="131">
        <v>2.7722207612947108E-2</v>
      </c>
      <c r="O45" s="151">
        <v>5.7974999999999999E-2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43572</v>
      </c>
      <c r="K50" s="109">
        <v>43579</v>
      </c>
      <c r="L50" s="109">
        <v>43587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43572</v>
      </c>
      <c r="K74" s="109">
        <v>43579</v>
      </c>
      <c r="L74" s="109">
        <v>43587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0.25740000000000002</v>
      </c>
      <c r="H77" s="120">
        <v>10.759182161107578</v>
      </c>
      <c r="I77" s="121">
        <v>2.1349751466022449</v>
      </c>
      <c r="J77" s="118">
        <v>1.369999999999999E-2</v>
      </c>
      <c r="K77" s="118">
        <v>0</v>
      </c>
      <c r="L77" s="118">
        <v>9.6000000000000252E-3</v>
      </c>
      <c r="M77" s="118">
        <v>0</v>
      </c>
      <c r="N77" s="118">
        <v>0</v>
      </c>
      <c r="O77" s="118">
        <v>5.8250000000000038E-3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0.25740000000000002</v>
      </c>
      <c r="H82" s="120">
        <v>2.5074940040855394</v>
      </c>
      <c r="I82" s="121">
        <v>10.007828932974917</v>
      </c>
      <c r="J82" s="118">
        <v>1.369999999999999E-2</v>
      </c>
      <c r="K82" s="118">
        <v>0</v>
      </c>
      <c r="L82" s="118">
        <v>9.6000000000000252E-3</v>
      </c>
      <c r="M82" s="118">
        <v>0</v>
      </c>
      <c r="N82" s="118">
        <v>0</v>
      </c>
      <c r="O82" s="118">
        <v>5.8250000000000038E-3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0</v>
      </c>
      <c r="F84" s="119">
        <v>104.62960011682981</v>
      </c>
      <c r="G84" s="118">
        <v>17.2151</v>
      </c>
      <c r="H84" s="120">
        <v>16.453374552495234</v>
      </c>
      <c r="I84" s="121">
        <v>87.414500116829799</v>
      </c>
      <c r="J84" s="118">
        <v>0.25140000000000029</v>
      </c>
      <c r="K84" s="118">
        <v>0</v>
      </c>
      <c r="L84" s="118">
        <v>1.7113000000000014</v>
      </c>
      <c r="M84" s="118">
        <v>0.23069999999999879</v>
      </c>
      <c r="N84" s="118">
        <v>0.22049209759226673</v>
      </c>
      <c r="O84" s="118">
        <v>0.54835000000000012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0</v>
      </c>
      <c r="F89" s="150">
        <v>105.00247786363063</v>
      </c>
      <c r="G89" s="139">
        <v>17.2151</v>
      </c>
      <c r="H89" s="120">
        <v>16.394946433890528</v>
      </c>
      <c r="I89" s="121">
        <v>87.787377863630638</v>
      </c>
      <c r="J89" s="118">
        <v>0.25140000000000029</v>
      </c>
      <c r="K89" s="118">
        <v>0</v>
      </c>
      <c r="L89" s="118">
        <v>1.7113000000000014</v>
      </c>
      <c r="M89" s="118">
        <v>0.23069999999999879</v>
      </c>
      <c r="N89" s="118">
        <v>0.21970910086485262</v>
      </c>
      <c r="O89" s="118">
        <v>0.54835000000000012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0</v>
      </c>
      <c r="F91" s="152">
        <v>115.26770679660555</v>
      </c>
      <c r="G91" s="151">
        <v>17.4725</v>
      </c>
      <c r="H91" s="133">
        <v>15.158191730864326</v>
      </c>
      <c r="I91" s="132">
        <v>97.795206796605555</v>
      </c>
      <c r="J91" s="151">
        <v>0.26510000000000028</v>
      </c>
      <c r="K91" s="151">
        <v>0</v>
      </c>
      <c r="L91" s="151">
        <v>1.7209000000000014</v>
      </c>
      <c r="M91" s="151">
        <v>0.23069999999999879</v>
      </c>
      <c r="N91" s="131">
        <v>0.20014278622466058</v>
      </c>
      <c r="O91" s="151">
        <v>0.55417500000000008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43572</v>
      </c>
      <c r="K96" s="109">
        <v>43579</v>
      </c>
      <c r="L96" s="109">
        <v>43587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43572</v>
      </c>
      <c r="K118" s="109">
        <v>43579</v>
      </c>
      <c r="L118" s="109">
        <v>43587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43572</v>
      </c>
      <c r="K142" s="109">
        <v>43579</v>
      </c>
      <c r="L142" s="109">
        <v>43587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43572</v>
      </c>
      <c r="K164" s="109">
        <v>43579</v>
      </c>
      <c r="L164" s="109">
        <v>43587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43572</v>
      </c>
      <c r="K186" s="109">
        <v>43579</v>
      </c>
      <c r="L186" s="109">
        <v>43587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/>
      <c r="E21" s="167">
        <v>32.6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x14ac:dyDescent="0.25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0</v>
      </c>
      <c r="E49" s="176">
        <v>1426.9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Q575"/>
  <sheetViews>
    <sheetView tabSelected="1"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43572</v>
      </c>
      <c r="I6" s="189">
        <v>43579</v>
      </c>
      <c r="J6" s="189">
        <v>43587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0.32</v>
      </c>
      <c r="L12" s="53">
        <v>1.6</v>
      </c>
      <c r="M12" s="51">
        <v>0.08</v>
      </c>
      <c r="N12" s="53">
        <v>0.4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3.4628999999999999</v>
      </c>
      <c r="F18" s="53">
        <v>24.734999999999999</v>
      </c>
      <c r="G18" s="204">
        <v>10.537100000000001</v>
      </c>
      <c r="H18" s="53">
        <v>0</v>
      </c>
      <c r="I18" s="53">
        <v>0</v>
      </c>
      <c r="J18" s="53">
        <v>2.11</v>
      </c>
      <c r="K18" s="204">
        <v>1.35</v>
      </c>
      <c r="L18" s="53">
        <v>9.6428571428571441</v>
      </c>
      <c r="M18" s="51">
        <v>0.86499999999999999</v>
      </c>
      <c r="N18" s="53">
        <v>6.1785714285714288</v>
      </c>
      <c r="O18" s="186">
        <v>10.181618497109827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204">
        <v>0</v>
      </c>
      <c r="F19" s="53">
        <v>0</v>
      </c>
      <c r="G19" s="204">
        <v>8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204">
        <v>0</v>
      </c>
      <c r="F21" s="53">
        <v>0</v>
      </c>
      <c r="G21" s="204">
        <v>6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0.1118</v>
      </c>
      <c r="F22" s="53">
        <v>0.93166666666666653</v>
      </c>
      <c r="G22" s="204">
        <v>11.888199999999999</v>
      </c>
      <c r="H22" s="53">
        <v>1.0000000000000009E-3</v>
      </c>
      <c r="I22" s="53">
        <v>0</v>
      </c>
      <c r="J22" s="53">
        <v>0</v>
      </c>
      <c r="K22" s="204">
        <v>0</v>
      </c>
      <c r="L22" s="53">
        <v>0</v>
      </c>
      <c r="M22" s="51">
        <v>2.5000000000000022E-4</v>
      </c>
      <c r="N22" s="53">
        <v>2.0833333333333355E-3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0.30059999999999998</v>
      </c>
      <c r="I26" s="53">
        <v>0</v>
      </c>
      <c r="J26" s="53">
        <v>0</v>
      </c>
      <c r="K26" s="204">
        <v>0</v>
      </c>
      <c r="L26" s="53" t="s">
        <v>73</v>
      </c>
      <c r="M26" s="51">
        <v>7.5149999999999995E-2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25.491699999999994</v>
      </c>
      <c r="I27" s="53">
        <v>0</v>
      </c>
      <c r="J27" s="53">
        <v>0</v>
      </c>
      <c r="K27" s="204">
        <v>0</v>
      </c>
      <c r="L27" s="53" t="s">
        <v>73</v>
      </c>
      <c r="M27" s="51">
        <v>6.3729249999999986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</vt:lpstr>
      <vt:lpstr>'DSS summ'!Print_Area</vt:lpstr>
      <vt:lpstr>'Minor dws stock'!Print_Area</vt:lpstr>
      <vt:lpstr>'DS Non PO'!Print_Titles</vt:lpstr>
      <vt:lpstr>'Minor dws stock'!Print_Titles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2019-05-08T12:07:27Z</dcterms:modified>
</cp:coreProperties>
</file>