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301829\AppData\Local\Microsoft\Windows\Temporary Internet Files\Content.Outlook\CFOGHWKO\"/>
    </mc:Choice>
  </mc:AlternateContent>
  <bookViews>
    <workbookView xWindow="0" yWindow="615" windowWidth="15195" windowHeight="6945" activeTab="1"/>
  </bookViews>
  <sheets>
    <sheet name="Whitefish " sheetId="220" r:id="rId1"/>
    <sheet name="Sectoral" sheetId="215" r:id="rId2"/>
    <sheet name="Whit Non PO" sheetId="216" r:id="rId3"/>
    <sheet name="Ang Flex" sheetId="218" r:id="rId4"/>
    <sheet name="Had Flex" sheetId="221" r:id="rId5"/>
    <sheet name="NS Skr Flex" sheetId="219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44" i="221" l="1"/>
  <c r="D43" i="221"/>
  <c r="D42" i="221"/>
  <c r="D41" i="221"/>
  <c r="D40" i="221"/>
  <c r="D39" i="221"/>
  <c r="C37" i="221"/>
  <c r="D37" i="221" s="1"/>
  <c r="D36" i="221"/>
  <c r="D35" i="221"/>
  <c r="D34" i="221"/>
  <c r="D33" i="221"/>
  <c r="D32" i="221"/>
  <c r="D31" i="221"/>
  <c r="D28" i="221"/>
  <c r="D27" i="221"/>
  <c r="D26" i="221"/>
  <c r="D25" i="221"/>
  <c r="D24" i="221"/>
  <c r="D23" i="221"/>
  <c r="D22" i="221"/>
  <c r="D21" i="221"/>
  <c r="D20" i="221"/>
  <c r="D19" i="221"/>
  <c r="D18" i="221"/>
  <c r="D17" i="221"/>
  <c r="D16" i="221"/>
  <c r="D12" i="221"/>
  <c r="D11" i="221"/>
  <c r="D10" i="221"/>
  <c r="D9" i="221"/>
  <c r="D8" i="221"/>
  <c r="D7" i="221"/>
  <c r="D6" i="221"/>
  <c r="D5" i="221"/>
  <c r="D4" i="221"/>
  <c r="D3" i="221"/>
  <c r="F48" i="219"/>
  <c r="E48" i="219"/>
  <c r="F47" i="219"/>
  <c r="E47" i="219"/>
  <c r="F46" i="219"/>
  <c r="E46" i="219"/>
  <c r="F45" i="219"/>
  <c r="E45" i="219"/>
  <c r="F44" i="219"/>
  <c r="E44" i="219"/>
  <c r="F43" i="219"/>
  <c r="E43" i="219"/>
  <c r="F41" i="219"/>
  <c r="E41" i="219"/>
  <c r="F40" i="219"/>
  <c r="E40" i="219"/>
  <c r="F39" i="219"/>
  <c r="E39" i="219"/>
  <c r="F38" i="219"/>
  <c r="E38" i="219"/>
  <c r="F37" i="219"/>
  <c r="E37" i="219"/>
  <c r="F32" i="219"/>
  <c r="E32" i="219"/>
  <c r="F31" i="219"/>
  <c r="E31" i="219"/>
  <c r="F30" i="219"/>
  <c r="E30" i="219"/>
  <c r="F29" i="219"/>
  <c r="E29" i="219"/>
  <c r="F28" i="219"/>
  <c r="E28" i="219"/>
  <c r="F27" i="219"/>
  <c r="E27" i="219"/>
  <c r="F26" i="219"/>
  <c r="E26" i="219"/>
  <c r="F25" i="219"/>
  <c r="E25" i="219"/>
  <c r="F24" i="219"/>
  <c r="E24" i="219"/>
  <c r="F23" i="219"/>
  <c r="E23" i="219"/>
  <c r="F21" i="219"/>
  <c r="E21" i="219"/>
  <c r="F20" i="219"/>
  <c r="E20" i="219"/>
  <c r="F16" i="219"/>
  <c r="E16" i="219"/>
  <c r="F15" i="219"/>
  <c r="E15" i="219"/>
  <c r="F14" i="219"/>
  <c r="E14" i="219"/>
  <c r="F13" i="219"/>
  <c r="E13" i="219"/>
  <c r="F12" i="219"/>
  <c r="E12" i="219"/>
  <c r="F11" i="219"/>
  <c r="E11" i="219"/>
  <c r="F10" i="219"/>
  <c r="E10" i="219"/>
  <c r="F9" i="219"/>
  <c r="E9" i="219"/>
  <c r="F8" i="219"/>
  <c r="E8" i="219"/>
  <c r="F7" i="219"/>
  <c r="E7" i="219"/>
</calcChain>
</file>

<file path=xl/sharedStrings.xml><?xml version="1.0" encoding="utf-8"?>
<sst xmlns="http://schemas.openxmlformats.org/spreadsheetml/2006/main" count="6422" uniqueCount="246">
  <si>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</si>
  <si>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</si>
  <si>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</si>
  <si>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</si>
  <si>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</si>
  <si>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</si>
  <si>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</si>
  <si>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</si>
  <si>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</si>
  <si>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</si>
  <si>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</si>
  <si>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</si>
  <si>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</si>
  <si>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</si>
  <si>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</si>
  <si>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</si>
  <si>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</si>
  <si>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</si>
  <si>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</si>
  <si>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</si>
  <si>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</si>
  <si>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</si>
  <si>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</si>
  <si>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</si>
  <si>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</si>
  <si>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</si>
  <si>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</si>
  <si>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</si>
  <si>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</si>
  <si>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</si>
  <si>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</si>
  <si>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</si>
  <si>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</si>
  <si>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</si>
  <si>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</si>
  <si>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</si>
  <si>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</si>
  <si>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</si>
  <si>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</si>
  <si>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</si>
  <si>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</si>
  <si>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</si>
  <si>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</si>
  <si>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</si>
  <si>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</si>
  <si>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</si>
  <si>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</si>
  <si>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</si>
  <si>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</si>
  <si>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</si>
  <si>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</si>
  <si>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</si>
  <si>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</si>
  <si>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</si>
  <si>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</si>
  <si>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</si>
  <si>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</si>
  <si>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</si>
  <si>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</si>
  <si>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</si>
  <si>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</si>
  <si>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</si>
  <si>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</si>
  <si>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</si>
  <si>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</si>
  <si>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</si>
  <si>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</si>
  <si>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</si>
  <si>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</si>
  <si>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</si>
  <si>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</si>
  <si>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</si>
  <si>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</si>
  <si>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</si>
  <si>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</si>
  <si>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</si>
  <si>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</si>
  <si>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</si>
  <si>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</si>
  <si>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</si>
  <si>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</si>
  <si>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</si>
  <si>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</si>
  <si>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</si>
  <si>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</si>
  <si>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</si>
  <si>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</si>
  <si>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</si>
  <si>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</si>
  <si>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</si>
  <si>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</si>
  <si>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</si>
  <si>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</si>
  <si>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</si>
  <si>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</si>
  <si>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</si>
  <si>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</si>
  <si>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</si>
  <si>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</si>
  <si>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</si>
  <si>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</si>
  <si>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</si>
  <si>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</si>
  <si>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</si>
  <si>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</si>
  <si>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</si>
  <si>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</si>
  <si>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</si>
  <si>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</si>
  <si>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</si>
  <si>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</si>
  <si>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</si>
  <si>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</si>
  <si>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</si>
  <si>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</si>
  <si>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</si>
  <si>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</si>
  <si>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</si>
  <si>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</si>
  <si>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</si>
  <si>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</si>
  <si>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</si>
  <si>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</si>
  <si>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</si>
  <si>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</si>
  <si>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</si>
  <si>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</si>
  <si>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</si>
  <si>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</si>
  <si>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</si>
  <si>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</si>
  <si>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</si>
  <si>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</si>
  <si>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</si>
  <si>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</si>
  <si>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</si>
  <si>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</si>
  <si>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</si>
  <si>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</si>
  <si>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</si>
  <si>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</si>
  <si>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</si>
  <si>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</si>
  <si>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</si>
  <si>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</si>
  <si>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</si>
  <si>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</si>
  <si>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</si>
  <si>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</si>
  <si>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</si>
  <si>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</si>
  <si>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</si>
  <si>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</si>
  <si>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</si>
  <si>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</si>
  <si>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</si>
  <si>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</si>
  <si>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</si>
  <si>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</si>
  <si>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</si>
  <si>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</si>
  <si>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</si>
  <si>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</si>
  <si>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</si>
  <si>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</si>
  <si>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</si>
  <si>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</si>
  <si>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</si>
  <si>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</si>
  <si>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</si>
  <si>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</si>
  <si>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</si>
  <si>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</si>
  <si>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</si>
  <si>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</si>
  <si>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</si>
  <si>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</si>
  <si>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</si>
  <si>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</si>
  <si>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</si>
  <si>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</si>
  <si>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</si>
  <si>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</si>
  <si>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</si>
  <si>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</si>
  <si>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</si>
  <si>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</si>
  <si>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</si>
  <si>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</si>
  <si>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</si>
  <si>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</si>
  <si>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</si>
  <si>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</si>
  <si>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</si>
  <si>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</si>
  <si>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</si>
  <si>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</si>
  <si>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</si>
  <si>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</si>
  <si>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</si>
  <si>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</si>
  <si>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</si>
  <si>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</si>
  <si>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</si>
  <si>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</si>
  <si>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</si>
  <si>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</si>
  <si>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</si>
  <si>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</si>
  <si>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</si>
  <si>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</si>
  <si>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</si>
  <si>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</si>
  <si>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</si>
  <si>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</si>
  <si>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</si>
  <si>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</si>
  <si>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</si>
  <si>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</si>
  <si>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</si>
  <si>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</si>
  <si>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</si>
  <si>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</si>
  <si>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</si>
  <si>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</si>
  <si>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</si>
  <si>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</si>
  <si>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</si>
  <si>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</si>
  <si>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</si>
  <si>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</si>
  <si>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</si>
  <si>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</si>
  <si>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</si>
  <si>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</si>
  <si>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</si>
  <si>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</si>
  <si>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</si>
  <si>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</si>
  <si>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</si>
  <si>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</si>
  <si>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</si>
  <si>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550-574</t>
  </si>
  <si>
    <t>Landings on Fisheries Administrations' System by Wednesday 19 June 2019</t>
  </si>
  <si>
    <t>Number of Weeks to end of year is 28</t>
  </si>
  <si>
    <t>Number of Weeks to end of year is 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</si>
</sst>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7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/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233</v>
      </c>
      <c r="M1" s="23"/>
      <c r="N1" s="27"/>
    </row>
    <row r="2" spans="2:24" x14ac:dyDescent="0.2">
      <c r="B2" s="25">
        <v>43635</v>
      </c>
      <c r="I2" s="26"/>
      <c r="M2" s="23"/>
      <c r="N2" s="27" t="s">
        <v>242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6859.65</v>
      </c>
      <c r="D9" s="24">
        <v>5096.949999999998</v>
      </c>
      <c r="E9" s="82">
        <v>-25.696646330352159</v>
      </c>
      <c r="F9" s="83">
        <v>1901.4313999999999</v>
      </c>
      <c r="G9" s="24">
        <v>1195.7849599989411</v>
      </c>
      <c r="H9" s="82">
        <v>-37.11132781340725</v>
      </c>
      <c r="I9" s="83">
        <v>108.61020000000003</v>
      </c>
      <c r="J9" s="24">
        <v>62.711500000000001</v>
      </c>
      <c r="K9" s="83">
        <v>-42.260027142938711</v>
      </c>
      <c r="L9" s="84"/>
      <c r="M9" s="83">
        <v>8869.6915999999983</v>
      </c>
      <c r="N9" s="83">
        <v>6355.4464599989396</v>
      </c>
      <c r="O9" s="83">
        <v>-28.346477570889377</v>
      </c>
      <c r="P9" s="85">
        <v>15197.513000000003</v>
      </c>
      <c r="Q9" s="24">
        <v>436.9605100015151</v>
      </c>
      <c r="R9" s="83">
        <v>2.8752106348026487</v>
      </c>
      <c r="S9" s="83">
        <v>52.940740121761955</v>
      </c>
      <c r="T9" s="86">
        <v>41.818990120284411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8297.4499999999989</v>
      </c>
      <c r="D10" s="24">
        <v>7120.6000000000013</v>
      </c>
      <c r="E10" s="82">
        <v>-14.183273174288461</v>
      </c>
      <c r="F10" s="83">
        <v>1603.6746000000001</v>
      </c>
      <c r="G10" s="24">
        <v>1320.0987099985837</v>
      </c>
      <c r="H10" s="82">
        <v>-17.6828821758115</v>
      </c>
      <c r="I10" s="83">
        <v>25.492100000000001</v>
      </c>
      <c r="J10" s="24">
        <v>38.648399999999995</v>
      </c>
      <c r="K10" s="83">
        <v>51.609322103710539</v>
      </c>
      <c r="L10" s="84"/>
      <c r="M10" s="83">
        <v>9926.6166999999987</v>
      </c>
      <c r="N10" s="83">
        <v>8479.3471099985854</v>
      </c>
      <c r="O10" s="83">
        <v>-14.579686450484317</v>
      </c>
      <c r="P10" s="85">
        <v>23255.843000000004</v>
      </c>
      <c r="Q10" s="24">
        <v>621.27378002205023</v>
      </c>
      <c r="R10" s="83">
        <v>2.6714739174238926</v>
      </c>
      <c r="S10" s="83">
        <v>22.325064546599492</v>
      </c>
      <c r="T10" s="86">
        <v>36.46114703302127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4581.3799999999992</v>
      </c>
      <c r="D11" s="24">
        <v>4549.1539999999995</v>
      </c>
      <c r="E11" s="82">
        <v>-0.70341250889469253</v>
      </c>
      <c r="F11" s="83">
        <v>894.89400000000012</v>
      </c>
      <c r="G11" s="24">
        <v>1049.296440003204</v>
      </c>
      <c r="H11" s="82">
        <v>17.253712730580812</v>
      </c>
      <c r="I11" s="83">
        <v>35.920600000000007</v>
      </c>
      <c r="J11" s="24">
        <v>96.821899999999999</v>
      </c>
      <c r="K11" s="83">
        <v>169.54421696742256</v>
      </c>
      <c r="L11" s="84"/>
      <c r="M11" s="83">
        <v>5512.1945999999998</v>
      </c>
      <c r="N11" s="83">
        <v>5695.2723400032037</v>
      </c>
      <c r="O11" s="83">
        <v>3.3213221464134066</v>
      </c>
      <c r="P11" s="85">
        <v>8859.9719999999979</v>
      </c>
      <c r="Q11" s="24">
        <v>233.83244997329712</v>
      </c>
      <c r="R11" s="83">
        <v>2.6392007782112312</v>
      </c>
      <c r="S11" s="83">
        <v>58.18847883458249</v>
      </c>
      <c r="T11" s="86">
        <v>64.280929330286881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3520.4100000000003</v>
      </c>
      <c r="D12" s="24">
        <v>2841.1330000000003</v>
      </c>
      <c r="E12" s="82">
        <v>-19.295394570518777</v>
      </c>
      <c r="F12" s="83">
        <v>947.46839999999986</v>
      </c>
      <c r="G12" s="24">
        <v>995.64300000000003</v>
      </c>
      <c r="H12" s="82">
        <v>5.0845600760933216</v>
      </c>
      <c r="I12" s="83">
        <v>1016.1719000000001</v>
      </c>
      <c r="J12" s="24">
        <v>919.58049999999992</v>
      </c>
      <c r="K12" s="83">
        <v>-9.5054193094692074</v>
      </c>
      <c r="L12" s="84"/>
      <c r="M12" s="83">
        <v>5484.0503000000008</v>
      </c>
      <c r="N12" s="83">
        <v>4756.3564999999999</v>
      </c>
      <c r="O12" s="83">
        <v>-13.269276541828962</v>
      </c>
      <c r="P12" s="85">
        <v>12918.401000000005</v>
      </c>
      <c r="Q12" s="24">
        <v>284.14620000000104</v>
      </c>
      <c r="R12" s="83">
        <v>2.1995462131884658</v>
      </c>
      <c r="S12" s="83">
        <v>62.962690011481072</v>
      </c>
      <c r="T12" s="86">
        <v>36.818461510832478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490.19</v>
      </c>
      <c r="D13" s="24">
        <v>485.03199999999998</v>
      </c>
      <c r="E13" s="82">
        <v>-1.0522450478385963</v>
      </c>
      <c r="F13" s="83">
        <v>166.91799999999998</v>
      </c>
      <c r="G13" s="24">
        <v>115.60990001239777</v>
      </c>
      <c r="H13" s="82">
        <v>-30.738506325023192</v>
      </c>
      <c r="I13" s="83">
        <v>3297.9719000000009</v>
      </c>
      <c r="J13" s="24">
        <v>2167.7489000000005</v>
      </c>
      <c r="K13" s="83">
        <v>-34.270243479030256</v>
      </c>
      <c r="L13" s="84"/>
      <c r="M13" s="83">
        <v>3955.0799000000006</v>
      </c>
      <c r="N13" s="83">
        <v>2768.3908000123984</v>
      </c>
      <c r="O13" s="83">
        <v>-30.004175136578205</v>
      </c>
      <c r="P13" s="85">
        <v>26104.387000000002</v>
      </c>
      <c r="Q13" s="24">
        <v>310.88514000000123</v>
      </c>
      <c r="R13" s="83">
        <v>1.1909306278672669</v>
      </c>
      <c r="S13" s="83">
        <v>14.354964793844369</v>
      </c>
      <c r="T13" s="86">
        <v>10.605078755583872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0.02</v>
      </c>
      <c r="D14" s="24">
        <v>6.6000000000000003E-2</v>
      </c>
      <c r="E14" s="82">
        <v>229.99999999999997</v>
      </c>
      <c r="F14" s="81">
        <v>35.021500000000003</v>
      </c>
      <c r="G14" s="24">
        <v>30.0871</v>
      </c>
      <c r="H14" s="82">
        <v>-14.089630655454515</v>
      </c>
      <c r="I14" s="81">
        <v>155.70409999999993</v>
      </c>
      <c r="J14" s="24">
        <v>67.409000000000006</v>
      </c>
      <c r="K14" s="83">
        <v>-56.706984594496845</v>
      </c>
      <c r="L14" s="84"/>
      <c r="M14" s="83">
        <v>190.74559999999994</v>
      </c>
      <c r="N14" s="24">
        <v>97.562100000000001</v>
      </c>
      <c r="O14" s="83">
        <v>-48.852240890484481</v>
      </c>
      <c r="P14" s="85">
        <v>793.45800000000008</v>
      </c>
      <c r="Q14" s="24">
        <v>3.9880999999999887</v>
      </c>
      <c r="R14" s="83">
        <v>0.50262269710557939</v>
      </c>
      <c r="S14" s="83">
        <v>24.360868454661549</v>
      </c>
      <c r="T14" s="86">
        <v>12.295811498529222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832.11999999999989</v>
      </c>
      <c r="D15" s="24">
        <v>924.07900000000006</v>
      </c>
      <c r="E15" s="82">
        <v>11.051170504254216</v>
      </c>
      <c r="F15" s="81">
        <v>281.78300000000002</v>
      </c>
      <c r="G15" s="24">
        <v>334.77179999999998</v>
      </c>
      <c r="H15" s="82">
        <v>18.804824989442217</v>
      </c>
      <c r="I15" s="81">
        <v>29.151500000000002</v>
      </c>
      <c r="J15" s="24">
        <v>21.3797</v>
      </c>
      <c r="K15" s="83">
        <v>-26.660034646587661</v>
      </c>
      <c r="L15" s="84"/>
      <c r="M15" s="83">
        <v>1143.0544999999997</v>
      </c>
      <c r="N15" s="24">
        <v>1280.2305000000001</v>
      </c>
      <c r="O15" s="83">
        <v>12.000827607082638</v>
      </c>
      <c r="P15" s="85">
        <v>3212.058</v>
      </c>
      <c r="Q15" s="24">
        <v>94.481800000000248</v>
      </c>
      <c r="R15" s="83">
        <v>2.9414724142590281</v>
      </c>
      <c r="S15" s="83">
        <v>21.498109836373892</v>
      </c>
      <c r="T15" s="86">
        <v>39.857016903181702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2148.4300000000003</v>
      </c>
      <c r="D16" s="24">
        <v>4199.5029999999988</v>
      </c>
      <c r="E16" s="82">
        <v>95.468458362618208</v>
      </c>
      <c r="F16" s="83">
        <v>704.94790000000012</v>
      </c>
      <c r="G16" s="24">
        <v>1362.6724000000002</v>
      </c>
      <c r="H16" s="82">
        <v>93.301150340330111</v>
      </c>
      <c r="I16" s="83">
        <v>1.6506999999999998</v>
      </c>
      <c r="J16" s="24">
        <v>78.682000000000002</v>
      </c>
      <c r="K16" s="83">
        <v>4666.5838735082089</v>
      </c>
      <c r="L16" s="84"/>
      <c r="M16" s="83">
        <v>2855.0286000000006</v>
      </c>
      <c r="N16" s="83">
        <v>5640.857399999999</v>
      </c>
      <c r="O16" s="83">
        <v>97.576213422170198</v>
      </c>
      <c r="P16" s="85">
        <v>19749.630999999998</v>
      </c>
      <c r="Q16" s="24">
        <v>518.60419999999885</v>
      </c>
      <c r="R16" s="83">
        <v>2.6258931116231938</v>
      </c>
      <c r="S16" s="83">
        <v>26.433002499768541</v>
      </c>
      <c r="T16" s="86">
        <v>28.561836927484872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628.85</v>
      </c>
      <c r="D17" s="24">
        <v>373.14599999999996</v>
      </c>
      <c r="E17" s="82">
        <v>-40.662161087699779</v>
      </c>
      <c r="F17" s="83">
        <v>420.38509999999997</v>
      </c>
      <c r="G17" s="24">
        <v>376.48090000000002</v>
      </c>
      <c r="H17" s="82">
        <v>-10.443804977864332</v>
      </c>
      <c r="I17" s="83">
        <v>1.4245999999999999</v>
      </c>
      <c r="J17" s="24">
        <v>9.3330000000000002</v>
      </c>
      <c r="K17" s="83">
        <v>555.1312649164679</v>
      </c>
      <c r="L17" s="84"/>
      <c r="M17" s="83">
        <v>1050.6596999999999</v>
      </c>
      <c r="N17" s="83">
        <v>758.95989999999995</v>
      </c>
      <c r="O17" s="83">
        <v>-27.763489929232083</v>
      </c>
      <c r="P17" s="85">
        <v>3784.9999999999995</v>
      </c>
      <c r="Q17" s="24">
        <v>161.16850000000011</v>
      </c>
      <c r="R17" s="83">
        <v>4.2580845442536361</v>
      </c>
      <c r="S17" s="83">
        <v>35.809805725971366</v>
      </c>
      <c r="T17" s="86">
        <v>20.05178071334214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4795.0700000000015</v>
      </c>
      <c r="D18" s="24">
        <v>3005.4839999999999</v>
      </c>
      <c r="E18" s="82">
        <v>-37.321373827702224</v>
      </c>
      <c r="F18" s="83">
        <v>564.05739999999992</v>
      </c>
      <c r="G18" s="24">
        <v>525.47343999347686</v>
      </c>
      <c r="H18" s="82">
        <v>-6.8404314891574973</v>
      </c>
      <c r="I18" s="83">
        <v>128.1258</v>
      </c>
      <c r="J18" s="24">
        <v>26.627199999999998</v>
      </c>
      <c r="K18" s="83">
        <v>-79.217924883200723</v>
      </c>
      <c r="L18" s="84"/>
      <c r="M18" s="83">
        <v>5487.253200000001</v>
      </c>
      <c r="N18" s="83">
        <v>3600.5846399934767</v>
      </c>
      <c r="O18" s="83">
        <v>-34.382750189229903</v>
      </c>
      <c r="P18" s="85">
        <v>17852.727000000003</v>
      </c>
      <c r="Q18" s="24">
        <v>492.52914999218001</v>
      </c>
      <c r="R18" s="83">
        <v>2.7588454693346285</v>
      </c>
      <c r="S18" s="83">
        <v>56.00380894060013</v>
      </c>
      <c r="T18" s="86">
        <v>20.16826135297692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782.40000000000009</v>
      </c>
      <c r="D19" s="24">
        <v>559.55399999999997</v>
      </c>
      <c r="E19" s="82">
        <v>-28.482361963190193</v>
      </c>
      <c r="F19" s="83">
        <v>33.027100000000004</v>
      </c>
      <c r="G19" s="24">
        <v>21.898099999999999</v>
      </c>
      <c r="H19" s="82">
        <v>-33.696570392193088</v>
      </c>
      <c r="I19" s="83">
        <v>5.3975</v>
      </c>
      <c r="J19" s="24">
        <v>6.2202999999999999</v>
      </c>
      <c r="K19" s="83">
        <v>15.244094488188974</v>
      </c>
      <c r="L19" s="84"/>
      <c r="M19" s="83">
        <v>820.82460000000015</v>
      </c>
      <c r="N19" s="83">
        <v>587.67239999999993</v>
      </c>
      <c r="O19" s="83">
        <v>-28.40463114775071</v>
      </c>
      <c r="P19" s="85">
        <v>3023.9370000000017</v>
      </c>
      <c r="Q19" s="24">
        <v>54.531499999999824</v>
      </c>
      <c r="R19" s="83">
        <v>1.8033279132468629</v>
      </c>
      <c r="S19" s="83">
        <v>30.099911991199125</v>
      </c>
      <c r="T19" s="86">
        <v>19.434015986444148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812.15999999999985</v>
      </c>
      <c r="D20" s="24">
        <v>645.25299999999993</v>
      </c>
      <c r="E20" s="82">
        <v>-20.550999802994479</v>
      </c>
      <c r="F20" s="83">
        <v>55.745899999999999</v>
      </c>
      <c r="G20" s="24">
        <v>51.279649999904642</v>
      </c>
      <c r="H20" s="82">
        <v>-8.0117999711106247</v>
      </c>
      <c r="I20" s="83">
        <v>126.02760000000001</v>
      </c>
      <c r="J20" s="24">
        <v>92.903800000000004</v>
      </c>
      <c r="K20" s="83">
        <v>-26.282972936087017</v>
      </c>
      <c r="L20" s="84"/>
      <c r="M20" s="83">
        <v>993.93349999999987</v>
      </c>
      <c r="N20" s="83">
        <v>789.43644999990465</v>
      </c>
      <c r="O20" s="83">
        <v>-20.574520327576767</v>
      </c>
      <c r="P20" s="85">
        <v>5192.170000000001</v>
      </c>
      <c r="Q20" s="24">
        <v>72.200579998296689</v>
      </c>
      <c r="R20" s="83">
        <v>1.3905665646212793</v>
      </c>
      <c r="S20" s="83">
        <v>27.966615081598196</v>
      </c>
      <c r="T20" s="86">
        <v>15.204364456477821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168.99</v>
      </c>
      <c r="D21" s="24">
        <v>158.22699999999998</v>
      </c>
      <c r="E21" s="82">
        <v>-6.3690159181016819</v>
      </c>
      <c r="F21" s="83">
        <v>182.43510000000001</v>
      </c>
      <c r="G21" s="24">
        <v>166.04149999999998</v>
      </c>
      <c r="H21" s="82">
        <v>-8.9859900863375621</v>
      </c>
      <c r="I21" s="83">
        <v>11.986199999999997</v>
      </c>
      <c r="J21" s="24">
        <v>15.486000000000001</v>
      </c>
      <c r="K21" s="83">
        <v>29.198578365119932</v>
      </c>
      <c r="L21" s="84"/>
      <c r="M21" s="83">
        <v>363.41130000000004</v>
      </c>
      <c r="N21" s="83">
        <v>339.75449999999995</v>
      </c>
      <c r="O21" s="83">
        <v>-6.5096489844977539</v>
      </c>
      <c r="P21" s="85">
        <v>1032.9999999999998</v>
      </c>
      <c r="Q21" s="24">
        <v>19.175799999999981</v>
      </c>
      <c r="R21" s="83">
        <v>1.8563213939980623</v>
      </c>
      <c r="S21" s="83">
        <v>50.403786407766994</v>
      </c>
      <c r="T21" s="86">
        <v>32.890077444336882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26.831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33.012999999999998</v>
      </c>
      <c r="K22" s="83" t="s">
        <v>42</v>
      </c>
      <c r="L22" s="84"/>
      <c r="M22" s="83">
        <v>0</v>
      </c>
      <c r="N22" s="83">
        <v>59.843999999999994</v>
      </c>
      <c r="O22" s="83" t="s">
        <v>42</v>
      </c>
      <c r="P22" s="85">
        <v>0</v>
      </c>
      <c r="Q22" s="24">
        <v>13.295000000000002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16.060000000000002</v>
      </c>
      <c r="D23" s="24">
        <v>21.18399999999999</v>
      </c>
      <c r="E23" s="82">
        <v>31.905354919053469</v>
      </c>
      <c r="F23" s="83">
        <v>13.060599999999999</v>
      </c>
      <c r="G23" s="24">
        <v>13.887399969482424</v>
      </c>
      <c r="H23" s="82">
        <v>6.3304899429002068</v>
      </c>
      <c r="I23" s="83">
        <v>117.97680000000001</v>
      </c>
      <c r="J23" s="24">
        <v>101.3528</v>
      </c>
      <c r="K23" s="83">
        <v>-14.090906008638992</v>
      </c>
      <c r="L23" s="84"/>
      <c r="M23" s="83">
        <v>147.09740000000002</v>
      </c>
      <c r="N23" s="83">
        <v>136.4241999694824</v>
      </c>
      <c r="O23" s="83">
        <v>-7.2558726602357471</v>
      </c>
      <c r="P23" s="85">
        <v>1160.8289999999997</v>
      </c>
      <c r="Q23" s="24">
        <v>17.846299999998479</v>
      </c>
      <c r="R23" s="83">
        <v>1.5373754446174659</v>
      </c>
      <c r="S23" s="83">
        <v>28.179578544061307</v>
      </c>
      <c r="T23" s="86">
        <v>11.752308046187892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24.379999999999995</v>
      </c>
      <c r="D28" s="24">
        <v>42.679000000000002</v>
      </c>
      <c r="E28" s="82">
        <v>75.05742411812966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24.379999999999995</v>
      </c>
      <c r="N28" s="83">
        <v>42.679000000000002</v>
      </c>
      <c r="O28" s="83">
        <v>75.05742411812966</v>
      </c>
      <c r="P28" s="85">
        <v>45</v>
      </c>
      <c r="Q28" s="24">
        <v>0.42099999999999937</v>
      </c>
      <c r="R28" s="83">
        <v>0.93555555555555425</v>
      </c>
      <c r="S28" s="83">
        <v>54.17777777777777</v>
      </c>
      <c r="T28" s="86">
        <v>94.842222222222233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99.149999999999991</v>
      </c>
      <c r="D29" s="24">
        <v>164.803</v>
      </c>
      <c r="E29" s="82">
        <v>66.215834594049426</v>
      </c>
      <c r="F29" s="83">
        <v>8.0541</v>
      </c>
      <c r="G29" s="24">
        <v>4.7732000000000001</v>
      </c>
      <c r="H29" s="82">
        <v>-40.735774326119618</v>
      </c>
      <c r="I29" s="83">
        <v>1.4919</v>
      </c>
      <c r="J29" s="24">
        <v>0.8519000000000001</v>
      </c>
      <c r="K29" s="83">
        <v>-42.898317581607337</v>
      </c>
      <c r="L29" s="84"/>
      <c r="M29" s="83">
        <v>108.696</v>
      </c>
      <c r="N29" s="83">
        <v>170.4281</v>
      </c>
      <c r="O29" s="83">
        <v>56.793350261279166</v>
      </c>
      <c r="P29" s="85">
        <v>1083.2</v>
      </c>
      <c r="Q29" s="24">
        <v>22.038400000000024</v>
      </c>
      <c r="R29" s="83">
        <v>2.0345642540620408</v>
      </c>
      <c r="S29" s="83" t="s">
        <v>42</v>
      </c>
      <c r="T29" s="86">
        <v>15.733761078286557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2229.46</v>
      </c>
      <c r="D30" s="24">
        <v>4549.6549999999997</v>
      </c>
      <c r="E30" s="82">
        <v>104.06981959757069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2229.46</v>
      </c>
      <c r="N30" s="83">
        <v>4554.0249999999996</v>
      </c>
      <c r="O30" s="83">
        <v>104.26583118782125</v>
      </c>
      <c r="P30" s="85">
        <v>8862.3959999999988</v>
      </c>
      <c r="Q30" s="24">
        <v>233.58199999999943</v>
      </c>
      <c r="R30" s="83">
        <v>2.6356529317805193</v>
      </c>
      <c r="S30" s="83">
        <v>87.054275673565016</v>
      </c>
      <c r="T30" s="86">
        <v>51.385934458356409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1111.9099999999999</v>
      </c>
      <c r="D31" s="24">
        <v>1092.5930000000003</v>
      </c>
      <c r="E31" s="82">
        <v>-1.7372808950364287</v>
      </c>
      <c r="F31" s="83">
        <v>35.193300000000001</v>
      </c>
      <c r="G31" s="24">
        <v>40.877400000000002</v>
      </c>
      <c r="H31" s="82">
        <v>16.151085575947697</v>
      </c>
      <c r="I31" s="83">
        <v>2.0457999999999998</v>
      </c>
      <c r="J31" s="24">
        <v>3.6939000000000002</v>
      </c>
      <c r="K31" s="83">
        <v>80.56017205982991</v>
      </c>
      <c r="L31" s="84"/>
      <c r="M31" s="83">
        <v>1149.1490999999999</v>
      </c>
      <c r="N31" s="83">
        <v>1137.1643000000004</v>
      </c>
      <c r="O31" s="83">
        <v>-1.0429281979161362</v>
      </c>
      <c r="P31" s="85">
        <v>2914.2369999999996</v>
      </c>
      <c r="Q31" s="24">
        <v>49.396100000000132</v>
      </c>
      <c r="R31" s="83">
        <v>1.6949925486499602</v>
      </c>
      <c r="S31" s="83">
        <v>22.634412054362809</v>
      </c>
      <c r="T31" s="86">
        <v>39.020995890176415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68.759999999999991</v>
      </c>
      <c r="D32" s="24">
        <v>74.372</v>
      </c>
      <c r="E32" s="82">
        <v>8.1617219313554532</v>
      </c>
      <c r="F32" s="83">
        <v>3.8706999999999998</v>
      </c>
      <c r="G32" s="24">
        <v>0.83610000000000007</v>
      </c>
      <c r="H32" s="82">
        <v>-78.399255948536435</v>
      </c>
      <c r="I32" s="83">
        <v>0.1</v>
      </c>
      <c r="J32" s="24">
        <v>1.0168999999999999</v>
      </c>
      <c r="K32" s="83">
        <v>916.89999999999986</v>
      </c>
      <c r="L32" s="84"/>
      <c r="M32" s="83">
        <v>72.730699999999985</v>
      </c>
      <c r="N32" s="83">
        <v>76.225000000000009</v>
      </c>
      <c r="O32" s="83">
        <v>4.8044360909492481</v>
      </c>
      <c r="P32" s="85">
        <v>680.1</v>
      </c>
      <c r="Q32" s="24">
        <v>6.150999999999982</v>
      </c>
      <c r="R32" s="83">
        <v>0.90442581973238967</v>
      </c>
      <c r="S32" s="83">
        <v>59.61532786885244</v>
      </c>
      <c r="T32" s="86">
        <v>11.207910601382151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1628.35</v>
      </c>
      <c r="D33" s="24">
        <v>1143.45</v>
      </c>
      <c r="E33" s="82">
        <v>-29.778610249639197</v>
      </c>
      <c r="F33" s="83">
        <v>260.59800000000001</v>
      </c>
      <c r="G33" s="24">
        <v>117.89700000000001</v>
      </c>
      <c r="H33" s="82">
        <v>-54.759054175396592</v>
      </c>
      <c r="I33" s="83">
        <v>95.328499999999991</v>
      </c>
      <c r="J33" s="24">
        <v>48.963500000000003</v>
      </c>
      <c r="K33" s="83">
        <v>-48.637081250622835</v>
      </c>
      <c r="L33" s="84"/>
      <c r="M33" s="83">
        <v>1984.2764999999999</v>
      </c>
      <c r="N33" s="83">
        <v>1310.3105</v>
      </c>
      <c r="O33" s="83">
        <v>-33.965326908825453</v>
      </c>
      <c r="P33" s="85">
        <v>4011.59</v>
      </c>
      <c r="Q33" s="24">
        <v>41.393000000000256</v>
      </c>
      <c r="R33" s="83">
        <v>1.0318352573418583</v>
      </c>
      <c r="S33" s="83">
        <v>69.893501232828456</v>
      </c>
      <c r="T33" s="86">
        <v>32.663121106593643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20.570000000000004</v>
      </c>
      <c r="D34" s="24">
        <v>35.160999999999994</v>
      </c>
      <c r="E34" s="82">
        <v>70.933398152649431</v>
      </c>
      <c r="F34" s="83">
        <v>0.98539999999999994</v>
      </c>
      <c r="G34" s="24">
        <v>3.2106000000000003</v>
      </c>
      <c r="H34" s="82">
        <v>225.81692713618841</v>
      </c>
      <c r="I34" s="83">
        <v>0.11</v>
      </c>
      <c r="J34" s="24">
        <v>3.2000000000000001E-2</v>
      </c>
      <c r="K34" s="83">
        <v>-70.909090909090907</v>
      </c>
      <c r="L34" s="84"/>
      <c r="M34" s="83">
        <v>21.665400000000002</v>
      </c>
      <c r="N34" s="83">
        <v>38.40359999999999</v>
      </c>
      <c r="O34" s="83">
        <v>77.257747376000381</v>
      </c>
      <c r="P34" s="85">
        <v>431.06799999999993</v>
      </c>
      <c r="Q34" s="24">
        <v>0.94699999999999562</v>
      </c>
      <c r="R34" s="83">
        <v>0.21968691714532182</v>
      </c>
      <c r="S34" s="83">
        <v>5.5838659793814438</v>
      </c>
      <c r="T34" s="86">
        <v>8.9089424406358155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0.27</v>
      </c>
      <c r="D35" s="24">
        <v>0.28699999999999998</v>
      </c>
      <c r="E35" s="82">
        <v>6.2962962962962807</v>
      </c>
      <c r="F35" s="83">
        <v>9.3599999999999989E-2</v>
      </c>
      <c r="G35" s="24">
        <v>0.15440000000000001</v>
      </c>
      <c r="H35" s="82">
        <v>64.957264957264982</v>
      </c>
      <c r="I35" s="83">
        <v>0</v>
      </c>
      <c r="J35" s="24">
        <v>0</v>
      </c>
      <c r="K35" s="83" t="s">
        <v>42</v>
      </c>
      <c r="L35" s="84"/>
      <c r="M35" s="83">
        <v>0.36360000000000003</v>
      </c>
      <c r="N35" s="83">
        <v>0.44140000000000001</v>
      </c>
      <c r="O35" s="83">
        <v>21.397139713971388</v>
      </c>
      <c r="P35" s="85">
        <v>12.220999999999997</v>
      </c>
      <c r="Q35" s="24">
        <v>4.0000000000000036E-3</v>
      </c>
      <c r="R35" s="83">
        <v>3.2730545781850952E-2</v>
      </c>
      <c r="S35" s="83">
        <v>3.3054545454545456</v>
      </c>
      <c r="T35" s="86">
        <v>3.6118157270272491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1554.4099999999996</v>
      </c>
      <c r="D37" s="24">
        <v>1841.9219999999998</v>
      </c>
      <c r="E37" s="82">
        <v>18.49653566304902</v>
      </c>
      <c r="F37" s="83">
        <v>97.421000000000006</v>
      </c>
      <c r="G37" s="24">
        <v>439.90079999999995</v>
      </c>
      <c r="H37" s="82">
        <v>351.54617587583783</v>
      </c>
      <c r="I37" s="83">
        <v>254.80290000000002</v>
      </c>
      <c r="J37" s="24">
        <v>29.1294</v>
      </c>
      <c r="K37" s="83">
        <v>-88.567869517968589</v>
      </c>
      <c r="L37" s="84"/>
      <c r="M37" s="83">
        <v>1906.6338999999998</v>
      </c>
      <c r="N37" s="83">
        <v>2267.9521999999997</v>
      </c>
      <c r="O37" s="83">
        <v>18.950586161297139</v>
      </c>
      <c r="P37" s="85">
        <v>3653.1979999999999</v>
      </c>
      <c r="Q37" s="24">
        <v>77.629199999999855</v>
      </c>
      <c r="R37" s="83">
        <v>2.1249655781044408</v>
      </c>
      <c r="S37" s="83">
        <v>67.972688057040983</v>
      </c>
      <c r="T37" s="86">
        <v>62.08128330301286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3215.1100000000006</v>
      </c>
      <c r="D38" s="24">
        <v>3246.5819999999994</v>
      </c>
      <c r="E38" s="82">
        <v>0.97887786109958408</v>
      </c>
      <c r="F38" s="83">
        <v>271.21120000000002</v>
      </c>
      <c r="G38" s="24">
        <v>286.13850000000002</v>
      </c>
      <c r="H38" s="82">
        <v>5.5039393653359454</v>
      </c>
      <c r="I38" s="83">
        <v>0</v>
      </c>
      <c r="J38" s="24">
        <v>12.5617</v>
      </c>
      <c r="K38" s="83" t="s">
        <v>42</v>
      </c>
      <c r="L38" s="84"/>
      <c r="M38" s="83">
        <v>3486.3212000000008</v>
      </c>
      <c r="N38" s="83">
        <v>3545.2821999999996</v>
      </c>
      <c r="O38" s="83">
        <v>1.6912096338111033</v>
      </c>
      <c r="P38" s="85">
        <v>15988.945999999996</v>
      </c>
      <c r="Q38" s="24">
        <v>305.98989999999912</v>
      </c>
      <c r="R38" s="83">
        <v>1.9137590432790201</v>
      </c>
      <c r="S38" s="83">
        <v>19.768208210478573</v>
      </c>
      <c r="T38" s="86">
        <v>22.173332751264532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493.53000000000003</v>
      </c>
      <c r="D39" s="24">
        <v>528.11400000000015</v>
      </c>
      <c r="E39" s="82">
        <v>7.007476749133815</v>
      </c>
      <c r="F39" s="83">
        <v>9.5737000000000005</v>
      </c>
      <c r="G39" s="24">
        <v>5.1173999999999999</v>
      </c>
      <c r="H39" s="82">
        <v>-46.547311906577399</v>
      </c>
      <c r="I39" s="83">
        <v>8.2682000000000002</v>
      </c>
      <c r="J39" s="24">
        <v>8.2972999999999999</v>
      </c>
      <c r="K39" s="83">
        <v>0.35195084782660896</v>
      </c>
      <c r="L39" s="84"/>
      <c r="M39" s="83">
        <v>511.37189999999998</v>
      </c>
      <c r="N39" s="83">
        <v>541.52870000000007</v>
      </c>
      <c r="O39" s="83">
        <v>5.8972344784686239</v>
      </c>
      <c r="P39" s="85">
        <v>2002.9929999999997</v>
      </c>
      <c r="Q39" s="24">
        <v>35.892300000000205</v>
      </c>
      <c r="R39" s="83">
        <v>1.7919333717092474</v>
      </c>
      <c r="S39" s="83">
        <v>28.858459367945819</v>
      </c>
      <c r="T39" s="86">
        <v>27.035975662421198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18.95</v>
      </c>
      <c r="D40" s="96">
        <v>13.557999999999998</v>
      </c>
      <c r="E40" s="82">
        <v>-28.453825857519799</v>
      </c>
      <c r="F40" s="83">
        <v>1.8957000000000002</v>
      </c>
      <c r="G40" s="24">
        <v>0.35649999999999998</v>
      </c>
      <c r="H40" s="82">
        <v>-81.19428179564278</v>
      </c>
      <c r="I40" s="83">
        <v>0</v>
      </c>
      <c r="J40" s="24">
        <v>0</v>
      </c>
      <c r="K40" s="83" t="s">
        <v>42</v>
      </c>
      <c r="L40" s="84"/>
      <c r="M40" s="83">
        <v>20.845700000000001</v>
      </c>
      <c r="N40" s="83">
        <v>13.914499999999999</v>
      </c>
      <c r="O40" s="83">
        <v>-33.250022786473963</v>
      </c>
      <c r="P40" s="85">
        <v>160.95000000000002</v>
      </c>
      <c r="Q40" s="24">
        <v>0.12499999999999645</v>
      </c>
      <c r="R40" s="83">
        <v>7.7663870767316831E-2</v>
      </c>
      <c r="S40" s="83">
        <v>14.376344827586207</v>
      </c>
      <c r="T40" s="86">
        <v>8.6452314383348838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34.44</v>
      </c>
      <c r="D41" s="96">
        <v>2.6819999999999999</v>
      </c>
      <c r="E41" s="82">
        <v>-92.21254355400697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34.8735</v>
      </c>
      <c r="N41" s="83">
        <v>2.6819999999999999</v>
      </c>
      <c r="O41" s="83">
        <v>-92.309346638565088</v>
      </c>
      <c r="P41" s="85">
        <v>987.14399999999989</v>
      </c>
      <c r="Q41" s="24">
        <v>0</v>
      </c>
      <c r="R41" s="83">
        <v>0</v>
      </c>
      <c r="S41" s="83">
        <v>3.580441478439425</v>
      </c>
      <c r="T41" s="86">
        <v>0.27169288371301453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20.7408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21.1326</v>
      </c>
      <c r="O42" s="83" t="s">
        <v>42</v>
      </c>
      <c r="P42" s="85">
        <v>0</v>
      </c>
      <c r="Q42" s="24">
        <v>4.00000000000027E-2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234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235</v>
      </c>
      <c r="M56" s="23"/>
    </row>
    <row r="57" spans="1:29" x14ac:dyDescent="0.2">
      <c r="B57" s="25">
        <v>43635</v>
      </c>
      <c r="I57" s="26"/>
      <c r="M57" s="23"/>
      <c r="N57" s="27" t="s">
        <v>242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0.93</v>
      </c>
      <c r="D65" s="99">
        <v>0.82699999999999996</v>
      </c>
      <c r="E65" s="82">
        <v>-11.075268817204311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0.94120000000000004</v>
      </c>
      <c r="N65" s="98">
        <v>0.82699999999999996</v>
      </c>
      <c r="O65" s="82">
        <v>-12.133446663833412</v>
      </c>
      <c r="P65" s="85">
        <v>7</v>
      </c>
      <c r="Q65" s="113">
        <v>0.12</v>
      </c>
      <c r="R65" s="114">
        <v>1.7142857142857144</v>
      </c>
      <c r="S65" s="83">
        <v>23.53</v>
      </c>
      <c r="T65" s="86">
        <v>11.814285714285713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37.46</v>
      </c>
      <c r="D66" s="99">
        <v>32.709000000000003</v>
      </c>
      <c r="E66" s="82">
        <v>-12.682861719167104</v>
      </c>
      <c r="F66" s="81">
        <v>3.2399999999999998E-2</v>
      </c>
      <c r="G66" s="99">
        <v>17.350399999999997</v>
      </c>
      <c r="H66" s="98" t="s">
        <v>42</v>
      </c>
      <c r="I66" s="81">
        <v>0</v>
      </c>
      <c r="J66" s="99">
        <v>1.3129</v>
      </c>
      <c r="K66" s="83" t="s">
        <v>42</v>
      </c>
      <c r="L66" s="84"/>
      <c r="M66" s="98">
        <v>37.492400000000004</v>
      </c>
      <c r="N66" s="98">
        <v>51.372299999999996</v>
      </c>
      <c r="O66" s="82">
        <v>37.020569502085735</v>
      </c>
      <c r="P66" s="85">
        <v>203.99999999999997</v>
      </c>
      <c r="Q66" s="113">
        <v>2.6181999999999945</v>
      </c>
      <c r="R66" s="114">
        <v>1.2834313725490172</v>
      </c>
      <c r="S66" s="83">
        <v>20.829111111111111</v>
      </c>
      <c r="T66" s="86">
        <v>25.182500000000001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46.980000000000004</v>
      </c>
      <c r="D67" s="99">
        <v>23.408999999999999</v>
      </c>
      <c r="E67" s="82">
        <v>-50.172413793103452</v>
      </c>
      <c r="F67" s="81">
        <v>35.749100000000006</v>
      </c>
      <c r="G67" s="99">
        <v>34.347700000000003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82.769100000000023</v>
      </c>
      <c r="N67" s="98">
        <v>57.810700000000004</v>
      </c>
      <c r="O67" s="82">
        <v>-30.154248384964934</v>
      </c>
      <c r="P67" s="85">
        <v>117.50000000000003</v>
      </c>
      <c r="Q67" s="113">
        <v>6.4737000000000009</v>
      </c>
      <c r="R67" s="114">
        <v>5.5095319148936168</v>
      </c>
      <c r="S67" s="83">
        <v>57.478541666666686</v>
      </c>
      <c r="T67" s="86">
        <v>49.20059574468084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workbookViewId="0"/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236</v>
      </c>
      <c r="C1" s="123"/>
      <c r="P1" s="128"/>
      <c r="T1" s="130"/>
    </row>
    <row r="2" spans="1:21" ht="10.7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43614</v>
      </c>
      <c r="L6" s="151">
        <v>43621</v>
      </c>
      <c r="M6" s="151">
        <v>43628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145"/>
      <c r="T8" s="130"/>
    </row>
    <row r="9" spans="1:21" ht="10.7" customHeight="1" x14ac:dyDescent="0.2">
      <c r="A9" s="122"/>
      <c r="B9" s="158" t="s">
        <v>80</v>
      </c>
      <c r="C9" s="159">
        <v>2418.2995433871147</v>
      </c>
      <c r="D9" s="160">
        <v>2889.0995433871149</v>
      </c>
      <c r="E9" s="160">
        <v>10.300000000000182</v>
      </c>
      <c r="F9" s="160">
        <v>470.80000000000018</v>
      </c>
      <c r="G9" s="161">
        <v>2889.0995433871149</v>
      </c>
      <c r="H9" s="160">
        <v>1269.4205999992371</v>
      </c>
      <c r="I9" s="162">
        <v>43.938278378286583</v>
      </c>
      <c r="J9" s="161">
        <v>1619.6789433878778</v>
      </c>
      <c r="K9" s="160">
        <v>97.437800000000038</v>
      </c>
      <c r="L9" s="160">
        <v>33.798000000000002</v>
      </c>
      <c r="M9" s="160">
        <v>44.610900000000129</v>
      </c>
      <c r="N9" s="160">
        <v>117.58529999999973</v>
      </c>
      <c r="O9" s="160">
        <v>4.0699636074894601</v>
      </c>
      <c r="P9" s="160">
        <v>73.357999999999976</v>
      </c>
      <c r="Q9" s="146">
        <v>20.079104438341808</v>
      </c>
      <c r="T9" s="130"/>
      <c r="U9" s="167"/>
    </row>
    <row r="10" spans="1:21" ht="10.7" customHeight="1" x14ac:dyDescent="0.2">
      <c r="A10" s="122"/>
      <c r="B10" s="158" t="s">
        <v>81</v>
      </c>
      <c r="C10" s="159">
        <v>721.83049010147624</v>
      </c>
      <c r="D10" s="160">
        <v>892.73049010147622</v>
      </c>
      <c r="E10" s="160">
        <v>12</v>
      </c>
      <c r="F10" s="160">
        <v>170.89999999999998</v>
      </c>
      <c r="G10" s="161">
        <v>892.73049010147622</v>
      </c>
      <c r="H10" s="160">
        <v>500.00010000000003</v>
      </c>
      <c r="I10" s="162">
        <v>56.007955989401154</v>
      </c>
      <c r="J10" s="161">
        <v>392.73039010147619</v>
      </c>
      <c r="K10" s="160">
        <v>12.255999999999972</v>
      </c>
      <c r="L10" s="160">
        <v>1.0230000000000246</v>
      </c>
      <c r="M10" s="160">
        <v>26.549999999999955</v>
      </c>
      <c r="N10" s="160">
        <v>15.018000000000029</v>
      </c>
      <c r="O10" s="160">
        <v>1.6822546296467302</v>
      </c>
      <c r="P10" s="160">
        <v>13.711749999999995</v>
      </c>
      <c r="Q10" s="146">
        <v>26.641886710410876</v>
      </c>
      <c r="T10" s="130"/>
    </row>
    <row r="11" spans="1:21" ht="10.7" customHeight="1" x14ac:dyDescent="0.2">
      <c r="A11" s="122"/>
      <c r="B11" s="158" t="s">
        <v>82</v>
      </c>
      <c r="C11" s="159">
        <v>1164.143866301737</v>
      </c>
      <c r="D11" s="160">
        <v>1728.443866301737</v>
      </c>
      <c r="E11" s="160">
        <v>-40</v>
      </c>
      <c r="F11" s="160">
        <v>564.29999999999995</v>
      </c>
      <c r="G11" s="161">
        <v>1728.443866301737</v>
      </c>
      <c r="H11" s="160">
        <v>1005.706652218</v>
      </c>
      <c r="I11" s="162">
        <v>58.185670464951762</v>
      </c>
      <c r="J11" s="161">
        <v>722.73721408373694</v>
      </c>
      <c r="K11" s="160">
        <v>57.128000000000043</v>
      </c>
      <c r="L11" s="160">
        <v>32.361999999999966</v>
      </c>
      <c r="M11" s="160">
        <v>59.786000000000058</v>
      </c>
      <c r="N11" s="160">
        <v>77.500999999999976</v>
      </c>
      <c r="O11" s="160">
        <v>4.4838598181279039</v>
      </c>
      <c r="P11" s="160">
        <v>56.694250000000011</v>
      </c>
      <c r="Q11" s="146">
        <v>10.747980863733744</v>
      </c>
      <c r="T11" s="130"/>
    </row>
    <row r="12" spans="1:21" ht="10.7" customHeight="1" x14ac:dyDescent="0.2">
      <c r="A12" s="122"/>
      <c r="B12" s="158" t="s">
        <v>83</v>
      </c>
      <c r="C12" s="159">
        <v>2365.9896762699746</v>
      </c>
      <c r="D12" s="160">
        <v>2991.0896762699745</v>
      </c>
      <c r="E12" s="160">
        <v>40</v>
      </c>
      <c r="F12" s="160">
        <v>625.09999999999991</v>
      </c>
      <c r="G12" s="161">
        <v>2991.0896762699745</v>
      </c>
      <c r="H12" s="160">
        <v>1555.3030000000001</v>
      </c>
      <c r="I12" s="162">
        <v>51.997872626123808</v>
      </c>
      <c r="J12" s="161">
        <v>1435.7866762699744</v>
      </c>
      <c r="K12" s="160">
        <v>63.101000000000113</v>
      </c>
      <c r="L12" s="160">
        <v>61.961000000000013</v>
      </c>
      <c r="M12" s="160">
        <v>65.617999999999938</v>
      </c>
      <c r="N12" s="160">
        <v>154.16000000000008</v>
      </c>
      <c r="O12" s="160">
        <v>5.1539745271778221</v>
      </c>
      <c r="P12" s="160">
        <v>86.210000000000036</v>
      </c>
      <c r="Q12" s="146">
        <v>14.654525881799952</v>
      </c>
      <c r="T12" s="130"/>
    </row>
    <row r="13" spans="1:21" ht="10.7" customHeight="1" x14ac:dyDescent="0.2">
      <c r="A13" s="122"/>
      <c r="B13" s="158" t="s">
        <v>84</v>
      </c>
      <c r="C13" s="159">
        <v>76.232673154644488</v>
      </c>
      <c r="D13" s="160">
        <v>100.93267315464449</v>
      </c>
      <c r="E13" s="160">
        <v>0</v>
      </c>
      <c r="F13" s="160">
        <v>24.700000000000003</v>
      </c>
      <c r="G13" s="161">
        <v>100.93267315464449</v>
      </c>
      <c r="H13" s="160">
        <v>26.515599999999999</v>
      </c>
      <c r="I13" s="162">
        <v>26.270581340270255</v>
      </c>
      <c r="J13" s="161">
        <v>74.417073154644498</v>
      </c>
      <c r="K13" s="160">
        <v>0.33330000000000126</v>
      </c>
      <c r="L13" s="160">
        <v>2.9470999999999954</v>
      </c>
      <c r="M13" s="160">
        <v>0.21180000000000021</v>
      </c>
      <c r="N13" s="160">
        <v>0.60030000000000072</v>
      </c>
      <c r="O13" s="160">
        <v>0.59475289937109677</v>
      </c>
      <c r="P13" s="160">
        <v>1.0231249999999994</v>
      </c>
      <c r="Q13" s="146" t="s">
        <v>237</v>
      </c>
      <c r="T13" s="130"/>
    </row>
    <row r="14" spans="1:21" ht="10.7" customHeight="1" x14ac:dyDescent="0.2">
      <c r="A14" s="122"/>
      <c r="B14" s="158" t="s">
        <v>85</v>
      </c>
      <c r="C14" s="159">
        <v>138.76056542673271</v>
      </c>
      <c r="D14" s="160">
        <v>84.060565426732708</v>
      </c>
      <c r="E14" s="160">
        <v>6.4000000000000057</v>
      </c>
      <c r="F14" s="160">
        <v>-54.7</v>
      </c>
      <c r="G14" s="161">
        <v>84.060565426732708</v>
      </c>
      <c r="H14" s="160">
        <v>1.6291599997043609</v>
      </c>
      <c r="I14" s="162">
        <v>1.9380788023896158</v>
      </c>
      <c r="J14" s="161">
        <v>82.431405427028352</v>
      </c>
      <c r="K14" s="160">
        <v>0</v>
      </c>
      <c r="L14" s="160">
        <v>0</v>
      </c>
      <c r="M14" s="160">
        <v>1.7549999713897702E-2</v>
      </c>
      <c r="N14" s="160">
        <v>1.4609999990463196E-2</v>
      </c>
      <c r="O14" s="160">
        <v>1.7380325621527363E-2</v>
      </c>
      <c r="P14" s="160">
        <v>8.0399999260902244E-3</v>
      </c>
      <c r="Q14" s="146" t="s">
        <v>237</v>
      </c>
      <c r="T14" s="130"/>
    </row>
    <row r="15" spans="1:21" ht="10.7" customHeight="1" x14ac:dyDescent="0.2">
      <c r="A15" s="122"/>
      <c r="B15" s="158" t="s">
        <v>86</v>
      </c>
      <c r="C15" s="159">
        <v>230.19692783638834</v>
      </c>
      <c r="D15" s="160">
        <v>285.59692783638832</v>
      </c>
      <c r="E15" s="160">
        <v>0</v>
      </c>
      <c r="F15" s="160">
        <v>55.399999999999977</v>
      </c>
      <c r="G15" s="161">
        <v>285.59692783638832</v>
      </c>
      <c r="H15" s="160">
        <v>15.507</v>
      </c>
      <c r="I15" s="162">
        <v>5.4296802551334133</v>
      </c>
      <c r="J15" s="161">
        <v>270.08992783638831</v>
      </c>
      <c r="K15" s="160">
        <v>1.9209999999999994</v>
      </c>
      <c r="L15" s="160">
        <v>0</v>
      </c>
      <c r="M15" s="160">
        <v>0</v>
      </c>
      <c r="N15" s="160">
        <v>0</v>
      </c>
      <c r="O15" s="160">
        <v>0</v>
      </c>
      <c r="P15" s="160">
        <v>0.48024999999999984</v>
      </c>
      <c r="Q15" s="146" t="s">
        <v>237</v>
      </c>
      <c r="T15" s="130"/>
    </row>
    <row r="16" spans="1:21" ht="10.7" customHeight="1" x14ac:dyDescent="0.2">
      <c r="A16" s="122"/>
      <c r="B16" s="158" t="s">
        <v>87</v>
      </c>
      <c r="C16" s="159">
        <v>96.904190582645853</v>
      </c>
      <c r="D16" s="160">
        <v>113.90419058264585</v>
      </c>
      <c r="E16" s="160">
        <v>0</v>
      </c>
      <c r="F16" s="160">
        <v>17</v>
      </c>
      <c r="G16" s="161">
        <v>113.90419058264585</v>
      </c>
      <c r="H16" s="160">
        <v>53.9726</v>
      </c>
      <c r="I16" s="162">
        <v>47.384209241045369</v>
      </c>
      <c r="J16" s="161">
        <v>59.931590582645853</v>
      </c>
      <c r="K16" s="160">
        <v>8.6910000000000025</v>
      </c>
      <c r="L16" s="160">
        <v>6.1999999999997613E-2</v>
      </c>
      <c r="M16" s="160">
        <v>8.5134000000000043</v>
      </c>
      <c r="N16" s="160">
        <v>8.8972000015258743</v>
      </c>
      <c r="O16" s="160">
        <v>7.8111261368125895</v>
      </c>
      <c r="P16" s="160">
        <v>6.5409000003814697</v>
      </c>
      <c r="Q16" s="146">
        <v>7.162590863512758</v>
      </c>
      <c r="T16" s="130"/>
    </row>
    <row r="17" spans="1:23" ht="10.7" customHeight="1" x14ac:dyDescent="0.2">
      <c r="A17" s="122"/>
      <c r="B17" s="158" t="s">
        <v>88</v>
      </c>
      <c r="C17" s="159">
        <v>2.9</v>
      </c>
      <c r="D17" s="160">
        <v>22</v>
      </c>
      <c r="E17" s="160">
        <v>0</v>
      </c>
      <c r="F17" s="160">
        <v>19.100000000000001</v>
      </c>
      <c r="G17" s="161">
        <v>22</v>
      </c>
      <c r="H17" s="160">
        <v>0</v>
      </c>
      <c r="I17" s="162">
        <v>0</v>
      </c>
      <c r="J17" s="161">
        <v>22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7" customHeight="1" x14ac:dyDescent="0.2">
      <c r="A18" s="122"/>
      <c r="B18" s="158" t="s">
        <v>89</v>
      </c>
      <c r="C18" s="159">
        <v>464.69337208320098</v>
      </c>
      <c r="D18" s="160">
        <v>601.79337208320101</v>
      </c>
      <c r="E18" s="160">
        <v>0</v>
      </c>
      <c r="F18" s="160">
        <v>137.10000000000002</v>
      </c>
      <c r="G18" s="161">
        <v>601.79337208320101</v>
      </c>
      <c r="H18" s="160">
        <v>243.10599999999999</v>
      </c>
      <c r="I18" s="162">
        <v>40.396922145960318</v>
      </c>
      <c r="J18" s="161">
        <v>358.68737208320101</v>
      </c>
      <c r="K18" s="160">
        <v>9.242999999999995</v>
      </c>
      <c r="L18" s="160">
        <v>6.3629999999999995</v>
      </c>
      <c r="M18" s="160">
        <v>7.9090000000000202</v>
      </c>
      <c r="N18" s="160">
        <v>7.8239999999999839</v>
      </c>
      <c r="O18" s="160">
        <v>1.3001140196868564</v>
      </c>
      <c r="P18" s="160">
        <v>7.8347499999999997</v>
      </c>
      <c r="Q18" s="146">
        <v>43.781597636580749</v>
      </c>
    </row>
    <row r="19" spans="1:23" ht="10.7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0.99734778200000007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90</v>
      </c>
      <c r="C20" s="159">
        <v>7729.9513051439153</v>
      </c>
      <c r="D20" s="160">
        <v>9759.6513051439142</v>
      </c>
      <c r="E20" s="160">
        <v>28.700000000000188</v>
      </c>
      <c r="F20" s="160">
        <v>2029.6999999999998</v>
      </c>
      <c r="G20" s="161">
        <v>9759.6513051439142</v>
      </c>
      <c r="H20" s="160">
        <v>4672.1580599989402</v>
      </c>
      <c r="I20" s="162">
        <v>47.872182252417524</v>
      </c>
      <c r="J20" s="161">
        <v>5088.4905929269735</v>
      </c>
      <c r="K20" s="160">
        <v>250.11110000000016</v>
      </c>
      <c r="L20" s="160">
        <v>138.51609999999999</v>
      </c>
      <c r="M20" s="160">
        <v>213.21664999971401</v>
      </c>
      <c r="N20" s="160">
        <v>381.60041000151614</v>
      </c>
      <c r="O20" s="160">
        <v>3.9099799579969639</v>
      </c>
      <c r="P20" s="166">
        <v>245.86106500030758</v>
      </c>
      <c r="Q20" s="146">
        <v>18.696610066830257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91</v>
      </c>
      <c r="C22" s="159">
        <v>466.37811208453758</v>
      </c>
      <c r="D22" s="160">
        <v>679.57811208453757</v>
      </c>
      <c r="E22" s="160">
        <v>-12</v>
      </c>
      <c r="F22" s="160">
        <v>213.2</v>
      </c>
      <c r="G22" s="161">
        <v>679.57811208453757</v>
      </c>
      <c r="H22" s="160">
        <v>202.02790000000002</v>
      </c>
      <c r="I22" s="162">
        <v>29.728429507580774</v>
      </c>
      <c r="J22" s="161">
        <v>477.55021208453752</v>
      </c>
      <c r="K22" s="160">
        <v>13.819500000000005</v>
      </c>
      <c r="L22" s="160">
        <v>8.5417000000000201</v>
      </c>
      <c r="M22" s="160">
        <v>12.046099999999967</v>
      </c>
      <c r="N22" s="160">
        <v>11.45070000000004</v>
      </c>
      <c r="O22" s="160">
        <v>1.6849718665711833</v>
      </c>
      <c r="P22" s="160">
        <v>11.464500000000008</v>
      </c>
      <c r="Q22" s="146">
        <v>39.654691620614699</v>
      </c>
      <c r="T22" s="167"/>
      <c r="W22" s="164"/>
    </row>
    <row r="23" spans="1:23" ht="10.7" customHeight="1" x14ac:dyDescent="0.2">
      <c r="A23" s="122"/>
      <c r="B23" s="158" t="s">
        <v>92</v>
      </c>
      <c r="C23" s="159">
        <v>1693.9852540006318</v>
      </c>
      <c r="D23" s="160">
        <v>1754.7852540006318</v>
      </c>
      <c r="E23" s="160">
        <v>10</v>
      </c>
      <c r="F23" s="160">
        <v>60.799999999999955</v>
      </c>
      <c r="G23" s="161">
        <v>1754.7852540006318</v>
      </c>
      <c r="H23" s="160">
        <v>934.05840000000001</v>
      </c>
      <c r="I23" s="162">
        <v>53.229214108706188</v>
      </c>
      <c r="J23" s="161">
        <v>820.72685400063176</v>
      </c>
      <c r="K23" s="160">
        <v>26.717199999999934</v>
      </c>
      <c r="L23" s="160">
        <v>34.194799999999987</v>
      </c>
      <c r="M23" s="160">
        <v>15.018700000000081</v>
      </c>
      <c r="N23" s="160">
        <v>26.110900000000015</v>
      </c>
      <c r="O23" s="160">
        <v>1.4879826429172065</v>
      </c>
      <c r="P23" s="160">
        <v>25.510400000000004</v>
      </c>
      <c r="Q23" s="146">
        <v>30.172245593978595</v>
      </c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94</v>
      </c>
      <c r="C25" s="159">
        <v>208.77665178601723</v>
      </c>
      <c r="D25" s="160">
        <v>519.77665178601728</v>
      </c>
      <c r="E25" s="160">
        <v>0</v>
      </c>
      <c r="F25" s="160">
        <v>311.00000000000006</v>
      </c>
      <c r="G25" s="161">
        <v>519.77665178601728</v>
      </c>
      <c r="H25" s="160">
        <v>38.760800000000003</v>
      </c>
      <c r="I25" s="162">
        <v>7.4572029864775704</v>
      </c>
      <c r="J25" s="161">
        <v>481.01585178601727</v>
      </c>
      <c r="K25" s="160">
        <v>3.0588999999999942</v>
      </c>
      <c r="L25" s="160">
        <v>6.4989000000000061</v>
      </c>
      <c r="M25" s="160">
        <v>0</v>
      </c>
      <c r="N25" s="160">
        <v>0</v>
      </c>
      <c r="O25" s="160">
        <v>0</v>
      </c>
      <c r="P25" s="160">
        <v>2.3894500000000001</v>
      </c>
      <c r="Q25" s="146" t="s">
        <v>237</v>
      </c>
      <c r="T25" s="167"/>
      <c r="W25" s="168"/>
    </row>
    <row r="26" spans="1:23" ht="10.7" customHeight="1" x14ac:dyDescent="0.2">
      <c r="A26" s="122"/>
      <c r="B26" s="158" t="s">
        <v>95</v>
      </c>
      <c r="C26" s="159">
        <v>143.296818838116</v>
      </c>
      <c r="D26" s="160">
        <v>211.09681883811601</v>
      </c>
      <c r="E26" s="160">
        <v>-12</v>
      </c>
      <c r="F26" s="160">
        <v>67.800000000000011</v>
      </c>
      <c r="G26" s="161">
        <v>211.09681883811601</v>
      </c>
      <c r="H26" s="160">
        <v>146.9846</v>
      </c>
      <c r="I26" s="162">
        <v>69.628998110444385</v>
      </c>
      <c r="J26" s="161">
        <v>64.112218838116007</v>
      </c>
      <c r="K26" s="160">
        <v>10.654199999999989</v>
      </c>
      <c r="L26" s="160">
        <v>9.1264000000000181</v>
      </c>
      <c r="M26" s="160">
        <v>0.42319999999998004</v>
      </c>
      <c r="N26" s="160">
        <v>7.6313000000000102</v>
      </c>
      <c r="O26" s="160">
        <v>3.6150710569694713</v>
      </c>
      <c r="P26" s="160">
        <v>6.9587749999999993</v>
      </c>
      <c r="Q26" s="146">
        <v>7.213147261998845</v>
      </c>
    </row>
    <row r="27" spans="1:23" ht="10.7" customHeight="1" x14ac:dyDescent="0.2">
      <c r="A27" s="122"/>
      <c r="B27" s="158" t="s">
        <v>96</v>
      </c>
      <c r="C27" s="159">
        <v>226.88994909769463</v>
      </c>
      <c r="D27" s="160">
        <v>118.88994909769463</v>
      </c>
      <c r="E27" s="160">
        <v>0</v>
      </c>
      <c r="F27" s="160">
        <v>-108</v>
      </c>
      <c r="G27" s="161">
        <v>118.88994909769463</v>
      </c>
      <c r="H27" s="160">
        <v>5.8563999999999998</v>
      </c>
      <c r="I27" s="162">
        <v>4.9258999978102942</v>
      </c>
      <c r="J27" s="161">
        <v>113.03354909769463</v>
      </c>
      <c r="K27" s="160">
        <v>0</v>
      </c>
      <c r="L27" s="160">
        <v>0</v>
      </c>
      <c r="M27" s="160">
        <v>0</v>
      </c>
      <c r="N27" s="160">
        <v>2.1486999999999998</v>
      </c>
      <c r="O27" s="160">
        <v>1.8073016401364284</v>
      </c>
      <c r="P27" s="160">
        <v>0.53717499999999996</v>
      </c>
      <c r="Q27" s="146" t="s">
        <v>237</v>
      </c>
    </row>
    <row r="28" spans="1:23" ht="10.7" customHeight="1" x14ac:dyDescent="0.2">
      <c r="A28" s="122"/>
      <c r="B28" s="158" t="s">
        <v>97</v>
      </c>
      <c r="C28" s="159">
        <v>471.27484594465625</v>
      </c>
      <c r="D28" s="160">
        <v>395.57484594465626</v>
      </c>
      <c r="E28" s="160">
        <v>-10</v>
      </c>
      <c r="F28" s="160">
        <v>-75.699999999999989</v>
      </c>
      <c r="G28" s="161">
        <v>395.57484594465626</v>
      </c>
      <c r="H28" s="160">
        <v>242.8528</v>
      </c>
      <c r="I28" s="162">
        <v>61.392376813053687</v>
      </c>
      <c r="J28" s="161">
        <v>152.72204594465626</v>
      </c>
      <c r="K28" s="160">
        <v>17.953599999999994</v>
      </c>
      <c r="L28" s="160">
        <v>4.4094000000000051</v>
      </c>
      <c r="M28" s="160">
        <v>11.653500000000008</v>
      </c>
      <c r="N28" s="160">
        <v>3.5155999999999779</v>
      </c>
      <c r="O28" s="160">
        <v>0.88873193936396933</v>
      </c>
      <c r="P28" s="160">
        <v>9.3830249999999964</v>
      </c>
      <c r="Q28" s="146">
        <v>14.276418952806406</v>
      </c>
    </row>
    <row r="29" spans="1:23" ht="10.7" customHeight="1" x14ac:dyDescent="0.2">
      <c r="A29" s="122"/>
      <c r="B29" s="158" t="s">
        <v>98</v>
      </c>
      <c r="C29" s="159">
        <v>83.457426745823852</v>
      </c>
      <c r="D29" s="160">
        <v>102.35742674582386</v>
      </c>
      <c r="E29" s="160">
        <v>0</v>
      </c>
      <c r="F29" s="160">
        <v>18.900000000000006</v>
      </c>
      <c r="G29" s="161">
        <v>102.35742674582386</v>
      </c>
      <c r="H29" s="160">
        <v>0</v>
      </c>
      <c r="I29" s="162">
        <v>0</v>
      </c>
      <c r="J29" s="161">
        <v>102.35742674582386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7" customHeight="1" x14ac:dyDescent="0.2">
      <c r="A30" s="122"/>
      <c r="B30" s="158" t="s">
        <v>99</v>
      </c>
      <c r="C30" s="159">
        <v>252.24292920076309</v>
      </c>
      <c r="D30" s="160">
        <v>273.84292920076314</v>
      </c>
      <c r="E30" s="160">
        <v>0</v>
      </c>
      <c r="F30" s="160">
        <v>21.600000000000051</v>
      </c>
      <c r="G30" s="161">
        <v>273.84292920076314</v>
      </c>
      <c r="H30" s="160">
        <v>4.5400999999999998</v>
      </c>
      <c r="I30" s="162">
        <v>1.6579212080628547</v>
      </c>
      <c r="J30" s="161">
        <v>269.30282920076314</v>
      </c>
      <c r="K30" s="160">
        <v>0.33199999999999985</v>
      </c>
      <c r="L30" s="160">
        <v>0.20689999999999964</v>
      </c>
      <c r="M30" s="160">
        <v>0.44009999999999971</v>
      </c>
      <c r="N30" s="160">
        <v>0.20230000000000015</v>
      </c>
      <c r="O30" s="160">
        <v>7.3874465406294082E-2</v>
      </c>
      <c r="P30" s="160">
        <v>0.29532499999999984</v>
      </c>
      <c r="Q30" s="146" t="s">
        <v>237</v>
      </c>
    </row>
    <row r="31" spans="1:23" ht="10.7" customHeight="1" x14ac:dyDescent="0.2">
      <c r="A31" s="122"/>
      <c r="B31" s="158" t="s">
        <v>100</v>
      </c>
      <c r="C31" s="159">
        <v>61.973951841462195</v>
      </c>
      <c r="D31" s="160">
        <v>152.77395184146221</v>
      </c>
      <c r="E31" s="160">
        <v>0</v>
      </c>
      <c r="F31" s="160">
        <v>90.800000000000011</v>
      </c>
      <c r="G31" s="161">
        <v>152.77395184146221</v>
      </c>
      <c r="H31" s="160">
        <v>1.5938000000000001</v>
      </c>
      <c r="I31" s="162">
        <v>1.0432406708009563</v>
      </c>
      <c r="J31" s="161">
        <v>151.18015184146222</v>
      </c>
      <c r="K31" s="160">
        <v>2.2999999999999687E-3</v>
      </c>
      <c r="L31" s="160">
        <v>7.0000000000001172E-3</v>
      </c>
      <c r="M31" s="160">
        <v>1.0999999999998789E-3</v>
      </c>
      <c r="N31" s="160">
        <v>1.4900000000000135E-2</v>
      </c>
      <c r="O31" s="160">
        <v>9.7529715114408246E-3</v>
      </c>
      <c r="P31" s="160">
        <v>6.325000000000025E-3</v>
      </c>
      <c r="Q31" s="146" t="s">
        <v>237</v>
      </c>
    </row>
    <row r="32" spans="1:23" ht="10.7" customHeight="1" x14ac:dyDescent="0.2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7" customHeight="1" x14ac:dyDescent="0.2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-5.3999999999999986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7" customHeight="1" x14ac:dyDescent="0.2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4.5999999999999996</v>
      </c>
      <c r="G34" s="161">
        <v>19.928019032741087</v>
      </c>
      <c r="H34" s="160">
        <v>1.5746</v>
      </c>
      <c r="I34" s="162">
        <v>7.9014376562616864</v>
      </c>
      <c r="J34" s="161">
        <v>18.353419032741087</v>
      </c>
      <c r="K34" s="160">
        <v>0.12980000000000014</v>
      </c>
      <c r="L34" s="160">
        <v>0</v>
      </c>
      <c r="M34" s="160">
        <v>0.12009999999999987</v>
      </c>
      <c r="N34" s="160">
        <v>3.3700000000000063E-2</v>
      </c>
      <c r="O34" s="160">
        <v>0.16910863013846011</v>
      </c>
      <c r="P34" s="160">
        <v>7.0900000000000019E-2</v>
      </c>
      <c r="Q34" s="146" t="s">
        <v>237</v>
      </c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105</v>
      </c>
      <c r="C36" s="169">
        <v>11373.813397641534</v>
      </c>
      <c r="D36" s="160">
        <v>14003.113397641533</v>
      </c>
      <c r="E36" s="160">
        <v>4.7000000000001876</v>
      </c>
      <c r="F36" s="160">
        <v>2629.3</v>
      </c>
      <c r="G36" s="161">
        <v>14003.113397641533</v>
      </c>
      <c r="H36" s="160">
        <v>6250.4074599989399</v>
      </c>
      <c r="I36" s="162">
        <v>44.635841205511205</v>
      </c>
      <c r="J36" s="161">
        <v>7753.7032854245917</v>
      </c>
      <c r="K36" s="160">
        <v>322.77859999999964</v>
      </c>
      <c r="L36" s="160">
        <v>201.5011999999997</v>
      </c>
      <c r="M36" s="160">
        <v>252.91944999971383</v>
      </c>
      <c r="N36" s="160">
        <v>432.70851000151561</v>
      </c>
      <c r="O36" s="160">
        <v>3.0900878805594356</v>
      </c>
      <c r="P36" s="160">
        <v>302.4769400003072</v>
      </c>
      <c r="Q36" s="146">
        <v>23.6340310947893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0.20276567168054782</v>
      </c>
      <c r="D38" s="160">
        <v>2.7656716805478099E-3</v>
      </c>
      <c r="E38" s="160">
        <v>0</v>
      </c>
      <c r="F38" s="160">
        <v>-0.2</v>
      </c>
      <c r="G38" s="161">
        <v>2.7656716805478099E-3</v>
      </c>
      <c r="H38" s="160">
        <v>0</v>
      </c>
      <c r="I38" s="162">
        <v>0</v>
      </c>
      <c r="J38" s="161">
        <v>2.7656716805478099E-3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7" customHeight="1" x14ac:dyDescent="0.2">
      <c r="A39" s="122"/>
      <c r="B39" s="158" t="s">
        <v>107</v>
      </c>
      <c r="C39" s="159">
        <v>15.556508401641151</v>
      </c>
      <c r="D39" s="159">
        <v>13.456508401641152</v>
      </c>
      <c r="E39" s="170">
        <v>-2.1</v>
      </c>
      <c r="F39" s="160">
        <v>-2.0999999999999996</v>
      </c>
      <c r="G39" s="161">
        <v>13.456508401641152</v>
      </c>
      <c r="H39" s="160">
        <v>3.1352000000000002</v>
      </c>
      <c r="I39" s="162">
        <v>23.298762995738421</v>
      </c>
      <c r="J39" s="161">
        <v>10.321308401641151</v>
      </c>
      <c r="K39" s="160">
        <v>7.8699999999999992E-2</v>
      </c>
      <c r="L39" s="160">
        <v>2.2301000000000002</v>
      </c>
      <c r="M39" s="160">
        <v>-1.956</v>
      </c>
      <c r="N39" s="160">
        <v>6.6100000000000048E-2</v>
      </c>
      <c r="O39" s="160">
        <v>0.49121211853097424</v>
      </c>
      <c r="P39" s="160">
        <v>0.10472500000000007</v>
      </c>
      <c r="Q39" s="146" t="s">
        <v>237</v>
      </c>
    </row>
    <row r="40" spans="1:22" ht="10.7" customHeight="1" x14ac:dyDescent="0.2">
      <c r="A40" s="122"/>
      <c r="B40" s="171" t="s">
        <v>108</v>
      </c>
      <c r="C40" s="159">
        <v>482.04552828514784</v>
      </c>
      <c r="D40" s="159">
        <v>373.44552828514782</v>
      </c>
      <c r="E40" s="170">
        <v>-2.6</v>
      </c>
      <c r="F40" s="160">
        <v>-108.60000000000002</v>
      </c>
      <c r="G40" s="161">
        <v>373.44552828514782</v>
      </c>
      <c r="H40" s="160">
        <v>101.9438</v>
      </c>
      <c r="I40" s="162">
        <v>27.298171293715384</v>
      </c>
      <c r="J40" s="161">
        <v>271.50172828514781</v>
      </c>
      <c r="K40" s="160">
        <v>8.185700000000006</v>
      </c>
      <c r="L40" s="160">
        <v>12.533100000000001</v>
      </c>
      <c r="M40" s="160">
        <v>10.913999999999991</v>
      </c>
      <c r="N40" s="160">
        <v>4.1859000000000037</v>
      </c>
      <c r="O40" s="160">
        <v>1.1208863630585022</v>
      </c>
      <c r="P40" s="160">
        <v>8.9546750000000017</v>
      </c>
      <c r="Q40" s="146">
        <v>28.319551327674958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807.49479999999994</v>
      </c>
      <c r="D42" s="160"/>
      <c r="E42" s="160"/>
      <c r="F42" s="170"/>
      <c r="G42" s="161">
        <v>807.49479999999994</v>
      </c>
      <c r="H42" s="160"/>
      <c r="I42" s="162"/>
      <c r="J42" s="161">
        <v>807.49479999999994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12679.113000000003</v>
      </c>
      <c r="D43" s="173">
        <v>14390.018200000002</v>
      </c>
      <c r="E43" s="174">
        <v>1.8740564655672642E-13</v>
      </c>
      <c r="F43" s="174">
        <v>2518.4</v>
      </c>
      <c r="G43" s="175">
        <v>15197.513000000003</v>
      </c>
      <c r="H43" s="174">
        <v>6355.4864599989396</v>
      </c>
      <c r="I43" s="176">
        <v>41.819253321243671</v>
      </c>
      <c r="J43" s="175">
        <v>8843.0238877830616</v>
      </c>
      <c r="K43" s="177">
        <v>331.04300000000057</v>
      </c>
      <c r="L43" s="177">
        <v>216.26439999999911</v>
      </c>
      <c r="M43" s="177">
        <v>261.87744999971437</v>
      </c>
      <c r="N43" s="177">
        <v>436.9605100015151</v>
      </c>
      <c r="O43" s="177">
        <v>3.0365528655239298</v>
      </c>
      <c r="P43" s="177">
        <v>311.53634000030729</v>
      </c>
      <c r="Q43" s="153">
        <v>26.385208248175282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43614</v>
      </c>
      <c r="L48" s="151">
        <v>43621</v>
      </c>
      <c r="M48" s="151">
        <v>43628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45" t="s">
        <v>146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4"/>
      <c r="Q50" s="136"/>
    </row>
    <row r="51" spans="1:17" s="130" customFormat="1" ht="10.7" customHeight="1" x14ac:dyDescent="0.2">
      <c r="A51" s="122"/>
      <c r="B51" s="158" t="s">
        <v>80</v>
      </c>
      <c r="C51" s="159">
        <v>5722.1295732132457</v>
      </c>
      <c r="D51" s="160">
        <v>5675.7295732132461</v>
      </c>
      <c r="E51" s="160">
        <v>4.6000000000003638</v>
      </c>
      <c r="F51" s="160">
        <v>-46.399999999999636</v>
      </c>
      <c r="G51" s="161">
        <v>5675.7295732132461</v>
      </c>
      <c r="H51" s="160">
        <v>2367.6312999992374</v>
      </c>
      <c r="I51" s="162">
        <v>41.715012483563967</v>
      </c>
      <c r="J51" s="161">
        <v>3308.0982732140087</v>
      </c>
      <c r="K51" s="160">
        <v>87.450000000000045</v>
      </c>
      <c r="L51" s="160">
        <v>35.427000000000135</v>
      </c>
      <c r="M51" s="160">
        <v>55.349200000762721</v>
      </c>
      <c r="N51" s="160">
        <v>241.75640000000021</v>
      </c>
      <c r="O51" s="160">
        <v>4.2594770748235762</v>
      </c>
      <c r="P51" s="160">
        <v>104.99565000019078</v>
      </c>
      <c r="Q51" s="146">
        <v>29.507003130205849</v>
      </c>
    </row>
    <row r="52" spans="1:17" s="130" customFormat="1" ht="10.7" customHeight="1" x14ac:dyDescent="0.2">
      <c r="A52" s="122"/>
      <c r="B52" s="158" t="s">
        <v>81</v>
      </c>
      <c r="C52" s="159">
        <v>1693.2903545642221</v>
      </c>
      <c r="D52" s="160">
        <v>1672.090354564222</v>
      </c>
      <c r="E52" s="160">
        <v>-100</v>
      </c>
      <c r="F52" s="160">
        <v>-21.200000000000045</v>
      </c>
      <c r="G52" s="161">
        <v>1672.090354564222</v>
      </c>
      <c r="H52" s="160">
        <v>915.6259</v>
      </c>
      <c r="I52" s="162">
        <v>54.759355408077163</v>
      </c>
      <c r="J52" s="161">
        <v>756.46445456422202</v>
      </c>
      <c r="K52" s="160">
        <v>24.746000000000095</v>
      </c>
      <c r="L52" s="160">
        <v>2.2099999999999227</v>
      </c>
      <c r="M52" s="160">
        <v>56.682000000000016</v>
      </c>
      <c r="N52" s="160">
        <v>43.517000000000053</v>
      </c>
      <c r="O52" s="160">
        <v>2.6025507462090105</v>
      </c>
      <c r="P52" s="160">
        <v>31.788750000000022</v>
      </c>
      <c r="Q52" s="146">
        <v>21.796609006778233</v>
      </c>
    </row>
    <row r="53" spans="1:17" s="130" customFormat="1" ht="10.7" customHeight="1" x14ac:dyDescent="0.2">
      <c r="A53" s="122"/>
      <c r="B53" s="158" t="s">
        <v>82</v>
      </c>
      <c r="C53" s="159">
        <v>2626.3842831815123</v>
      </c>
      <c r="D53" s="160">
        <v>3081.7842831815124</v>
      </c>
      <c r="E53" s="160">
        <v>50</v>
      </c>
      <c r="F53" s="160">
        <v>455.40000000000009</v>
      </c>
      <c r="G53" s="161">
        <v>3081.7842831815124</v>
      </c>
      <c r="H53" s="160">
        <v>1360.474919998474</v>
      </c>
      <c r="I53" s="162">
        <v>44.145689476810929</v>
      </c>
      <c r="J53" s="161">
        <v>1721.3093631830384</v>
      </c>
      <c r="K53" s="160">
        <v>82.823000000000093</v>
      </c>
      <c r="L53" s="160">
        <v>44.408000000000129</v>
      </c>
      <c r="M53" s="160">
        <v>74.579999999999927</v>
      </c>
      <c r="N53" s="160">
        <v>95.601999999999862</v>
      </c>
      <c r="O53" s="160">
        <v>3.1021639159410643</v>
      </c>
      <c r="P53" s="160">
        <v>74.353250000000003</v>
      </c>
      <c r="Q53" s="146">
        <v>21.150425343653954</v>
      </c>
    </row>
    <row r="54" spans="1:17" s="130" customFormat="1" ht="10.7" customHeight="1" x14ac:dyDescent="0.2">
      <c r="A54" s="122"/>
      <c r="B54" s="158" t="s">
        <v>83</v>
      </c>
      <c r="C54" s="159">
        <v>3869.1199604988847</v>
      </c>
      <c r="D54" s="160">
        <v>3676.6199604988847</v>
      </c>
      <c r="E54" s="160">
        <v>-26.699999999999818</v>
      </c>
      <c r="F54" s="160">
        <v>-192.5</v>
      </c>
      <c r="G54" s="161">
        <v>3676.6199604988847</v>
      </c>
      <c r="H54" s="160">
        <v>1179.7809999999999</v>
      </c>
      <c r="I54" s="162">
        <v>32.088739458399559</v>
      </c>
      <c r="J54" s="161">
        <v>2496.8389604988847</v>
      </c>
      <c r="K54" s="160">
        <v>58.254000000000019</v>
      </c>
      <c r="L54" s="160">
        <v>40.816000000000031</v>
      </c>
      <c r="M54" s="160">
        <v>47.962999999999965</v>
      </c>
      <c r="N54" s="160">
        <v>91.095000000000027</v>
      </c>
      <c r="O54" s="160">
        <v>2.4776833335703059</v>
      </c>
      <c r="P54" s="160">
        <v>59.532000000000011</v>
      </c>
      <c r="Q54" s="146">
        <v>39.941123437796215</v>
      </c>
    </row>
    <row r="55" spans="1:17" s="130" customFormat="1" ht="10.7" customHeight="1" x14ac:dyDescent="0.2">
      <c r="A55" s="122"/>
      <c r="B55" s="158" t="s">
        <v>84</v>
      </c>
      <c r="C55" s="159">
        <v>161.58847518969316</v>
      </c>
      <c r="D55" s="160">
        <v>190.08847518969316</v>
      </c>
      <c r="E55" s="160">
        <v>0</v>
      </c>
      <c r="F55" s="160">
        <v>28.5</v>
      </c>
      <c r="G55" s="161">
        <v>190.08847518969316</v>
      </c>
      <c r="H55" s="160">
        <v>75.667600000000007</v>
      </c>
      <c r="I55" s="162">
        <v>39.806516373225563</v>
      </c>
      <c r="J55" s="161">
        <v>114.42087518969315</v>
      </c>
      <c r="K55" s="160">
        <v>9.1999999999998749E-2</v>
      </c>
      <c r="L55" s="160">
        <v>0.29599999999999227</v>
      </c>
      <c r="M55" s="160">
        <v>1.7938000000000045</v>
      </c>
      <c r="N55" s="160">
        <v>6.0606000030517748</v>
      </c>
      <c r="O55" s="160">
        <v>3.1883048128003439</v>
      </c>
      <c r="P55" s="160">
        <v>2.0606000007629426</v>
      </c>
      <c r="Q55" s="146" t="s">
        <v>237</v>
      </c>
    </row>
    <row r="56" spans="1:17" s="130" customFormat="1" ht="10.7" customHeight="1" x14ac:dyDescent="0.2">
      <c r="A56" s="122"/>
      <c r="B56" s="158" t="s">
        <v>85</v>
      </c>
      <c r="C56" s="159">
        <v>292.53329884402285</v>
      </c>
      <c r="D56" s="160">
        <v>217.23329884402284</v>
      </c>
      <c r="E56" s="160">
        <v>-44.800000000000011</v>
      </c>
      <c r="F56" s="160">
        <v>-75.300000000000011</v>
      </c>
      <c r="G56" s="161">
        <v>217.23329884402284</v>
      </c>
      <c r="H56" s="160">
        <v>6.9709699999570853</v>
      </c>
      <c r="I56" s="162">
        <v>3.2089785668459414</v>
      </c>
      <c r="J56" s="161">
        <v>210.26232884406576</v>
      </c>
      <c r="K56" s="160">
        <v>0</v>
      </c>
      <c r="L56" s="160">
        <v>4.6000000000001151E-2</v>
      </c>
      <c r="M56" s="160">
        <v>1.1699999570842223E-3</v>
      </c>
      <c r="N56" s="160">
        <v>0.40820000000000078</v>
      </c>
      <c r="O56" s="160">
        <v>0.18790857671092828</v>
      </c>
      <c r="P56" s="160">
        <v>0.11384249998927154</v>
      </c>
      <c r="Q56" s="146" t="s">
        <v>237</v>
      </c>
    </row>
    <row r="57" spans="1:17" s="130" customFormat="1" ht="10.7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79.756</v>
      </c>
      <c r="I57" s="162">
        <v>8.8964176402150184</v>
      </c>
      <c r="J57" s="161">
        <v>816.73968203131676</v>
      </c>
      <c r="K57" s="160">
        <v>0.18800000000000239</v>
      </c>
      <c r="L57" s="160">
        <v>0</v>
      </c>
      <c r="M57" s="160">
        <v>0</v>
      </c>
      <c r="N57" s="160">
        <v>0</v>
      </c>
      <c r="O57" s="160">
        <v>0</v>
      </c>
      <c r="P57" s="160">
        <v>4.7000000000000597E-2</v>
      </c>
      <c r="Q57" s="146" t="s">
        <v>237</v>
      </c>
    </row>
    <row r="58" spans="1:17" s="130" customFormat="1" ht="10.7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2</v>
      </c>
      <c r="F58" s="160">
        <v>59.5</v>
      </c>
      <c r="G58" s="161">
        <v>352.56331586812433</v>
      </c>
      <c r="H58" s="160">
        <v>211.18339999999998</v>
      </c>
      <c r="I58" s="162">
        <v>59.899425293297597</v>
      </c>
      <c r="J58" s="161">
        <v>141.37991586812436</v>
      </c>
      <c r="K58" s="160">
        <v>15.426000000000016</v>
      </c>
      <c r="L58" s="160">
        <v>0.59999999999999432</v>
      </c>
      <c r="M58" s="160">
        <v>19.22320000000002</v>
      </c>
      <c r="N58" s="160">
        <v>25.488899999999973</v>
      </c>
      <c r="O58" s="160">
        <v>7.2295950408902003</v>
      </c>
      <c r="P58" s="160">
        <v>15.184525000000001</v>
      </c>
      <c r="Q58" s="146">
        <v>7.3107894957612665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7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329.75200000000001</v>
      </c>
      <c r="I60" s="162">
        <v>32.201691448825493</v>
      </c>
      <c r="J60" s="161">
        <v>694.26874289804823</v>
      </c>
      <c r="K60" s="160">
        <v>7.8559999999999945</v>
      </c>
      <c r="L60" s="160">
        <v>6.7259999999999991</v>
      </c>
      <c r="M60" s="160">
        <v>5.8310000000000173</v>
      </c>
      <c r="N60" s="160">
        <v>4.7280000000000086</v>
      </c>
      <c r="O60" s="160">
        <v>0.46170939727445831</v>
      </c>
      <c r="P60" s="160">
        <v>6.2852500000000049</v>
      </c>
      <c r="Q60" s="146" t="s">
        <v>237</v>
      </c>
    </row>
    <row r="61" spans="1:17" s="130" customFormat="1" ht="10.7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29.660679999999999</v>
      </c>
      <c r="I61" s="162"/>
      <c r="J61" s="161">
        <v>270.33931999999999</v>
      </c>
      <c r="K61" s="160"/>
      <c r="L61" s="160"/>
      <c r="M61" s="160"/>
      <c r="N61" s="160"/>
      <c r="O61" s="160"/>
      <c r="P61" s="166"/>
      <c r="Q61" s="146"/>
    </row>
    <row r="62" spans="1:17" s="130" customFormat="1" ht="10.7" customHeight="1" x14ac:dyDescent="0.2">
      <c r="A62" s="122"/>
      <c r="B62" s="165" t="s">
        <v>90</v>
      </c>
      <c r="C62" s="170">
        <v>16746.725686289072</v>
      </c>
      <c r="D62" s="160">
        <v>11110.896113075825</v>
      </c>
      <c r="E62" s="170">
        <v>-114.89999999999947</v>
      </c>
      <c r="F62" s="170">
        <v>339.90000000000038</v>
      </c>
      <c r="G62" s="203">
        <v>17086.62568628907</v>
      </c>
      <c r="H62" s="170">
        <v>6556.5037699976683</v>
      </c>
      <c r="I62" s="162">
        <v>38.372139065812419</v>
      </c>
      <c r="J62" s="203">
        <v>10530.121916291402</v>
      </c>
      <c r="K62" s="170">
        <v>276.83500000000026</v>
      </c>
      <c r="L62" s="170">
        <v>130.52900000000022</v>
      </c>
      <c r="M62" s="170">
        <v>261.42337000071973</v>
      </c>
      <c r="N62" s="170">
        <v>508.6561000030519</v>
      </c>
      <c r="O62" s="170">
        <v>23.509392898219886</v>
      </c>
      <c r="P62" s="170">
        <v>294.36086750094307</v>
      </c>
      <c r="Q62" s="146">
        <v>33.772832189583305</v>
      </c>
    </row>
    <row r="63" spans="1:17" s="130" customFormat="1" ht="10.7" customHeight="1" x14ac:dyDescent="0.2">
      <c r="A63" s="122"/>
      <c r="B63" s="158" t="s">
        <v>91</v>
      </c>
      <c r="C63" s="159">
        <v>1007.1063501814543</v>
      </c>
      <c r="D63" s="160">
        <v>1466.2063501814544</v>
      </c>
      <c r="E63" s="160">
        <v>176.70000000000005</v>
      </c>
      <c r="F63" s="160">
        <v>459.1</v>
      </c>
      <c r="G63" s="161">
        <v>1466.2063501814544</v>
      </c>
      <c r="H63" s="160">
        <v>429.90884000091546</v>
      </c>
      <c r="I63" s="162">
        <v>29.321168875561813</v>
      </c>
      <c r="J63" s="161">
        <v>1036.2975101805389</v>
      </c>
      <c r="K63" s="160">
        <v>19.336400000000026</v>
      </c>
      <c r="L63" s="160">
        <v>9.8638199993132503</v>
      </c>
      <c r="M63" s="160">
        <v>15.451400000000035</v>
      </c>
      <c r="N63" s="160">
        <v>14.615280018997169</v>
      </c>
      <c r="O63" s="160">
        <v>0.99680921564610714</v>
      </c>
      <c r="P63" s="160">
        <v>14.81672500457762</v>
      </c>
      <c r="Q63" s="146" t="s">
        <v>237</v>
      </c>
    </row>
    <row r="64" spans="1:17" s="130" customFormat="1" ht="10.7" customHeight="1" x14ac:dyDescent="0.2">
      <c r="A64" s="184"/>
      <c r="B64" s="158" t="s">
        <v>92</v>
      </c>
      <c r="C64" s="159">
        <v>1744.2927068294828</v>
      </c>
      <c r="D64" s="160">
        <v>1267.2927068294828</v>
      </c>
      <c r="E64" s="160">
        <v>0</v>
      </c>
      <c r="F64" s="160">
        <v>-477</v>
      </c>
      <c r="G64" s="161">
        <v>1267.2927068294828</v>
      </c>
      <c r="H64" s="160">
        <v>547.29219999999998</v>
      </c>
      <c r="I64" s="162">
        <v>43.185934634565797</v>
      </c>
      <c r="J64" s="161">
        <v>720.00050682948279</v>
      </c>
      <c r="K64" s="160">
        <v>17.260999999999967</v>
      </c>
      <c r="L64" s="160">
        <v>10.54830000000004</v>
      </c>
      <c r="M64" s="160">
        <v>3.8513000000000375</v>
      </c>
      <c r="N64" s="160">
        <v>13.730399999999918</v>
      </c>
      <c r="O64" s="160">
        <v>1.0834434638506427</v>
      </c>
      <c r="P64" s="160">
        <v>11.347749999999991</v>
      </c>
      <c r="Q64" s="146" t="s">
        <v>237</v>
      </c>
    </row>
    <row r="65" spans="1:20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94</v>
      </c>
      <c r="C66" s="159">
        <v>246.83048350849782</v>
      </c>
      <c r="D66" s="160">
        <v>1065.6304835084977</v>
      </c>
      <c r="E66" s="160">
        <v>-50</v>
      </c>
      <c r="F66" s="160">
        <v>518.79999999999995</v>
      </c>
      <c r="G66" s="161">
        <v>765.63048350849772</v>
      </c>
      <c r="H66" s="160">
        <v>29.890800000000002</v>
      </c>
      <c r="I66" s="162">
        <v>3.9040765282784418</v>
      </c>
      <c r="J66" s="161">
        <v>735.73968350849771</v>
      </c>
      <c r="K66" s="160">
        <v>0.39999999999999858</v>
      </c>
      <c r="L66" s="160">
        <v>3.4582000000000015</v>
      </c>
      <c r="M66" s="160">
        <v>0</v>
      </c>
      <c r="N66" s="160">
        <v>0</v>
      </c>
      <c r="O66" s="160">
        <v>0</v>
      </c>
      <c r="P66" s="160">
        <v>0.96455000000000002</v>
      </c>
      <c r="Q66" s="146" t="s">
        <v>237</v>
      </c>
    </row>
    <row r="67" spans="1:20" ht="10.7" customHeight="1" x14ac:dyDescent="0.2">
      <c r="A67" s="122"/>
      <c r="B67" s="158" t="s">
        <v>95</v>
      </c>
      <c r="C67" s="159">
        <v>258.85704743474207</v>
      </c>
      <c r="D67" s="160">
        <v>591.85704743474207</v>
      </c>
      <c r="E67" s="160">
        <v>40</v>
      </c>
      <c r="F67" s="160">
        <v>333</v>
      </c>
      <c r="G67" s="161">
        <v>591.85704743474207</v>
      </c>
      <c r="H67" s="160">
        <v>332.76729999999998</v>
      </c>
      <c r="I67" s="162">
        <v>56.224269262704141</v>
      </c>
      <c r="J67" s="161">
        <v>259.08974743474209</v>
      </c>
      <c r="K67" s="160">
        <v>11.658800000000014</v>
      </c>
      <c r="L67" s="160">
        <v>19.356600000762995</v>
      </c>
      <c r="M67" s="160">
        <v>54.457299999999975</v>
      </c>
      <c r="N67" s="160">
        <v>42.710599999999999</v>
      </c>
      <c r="O67" s="160">
        <v>7.2163709438146473</v>
      </c>
      <c r="P67" s="160">
        <v>32.045825000190746</v>
      </c>
      <c r="Q67" s="146">
        <v>6.084976668043339</v>
      </c>
    </row>
    <row r="68" spans="1:20" ht="10.7" customHeight="1" x14ac:dyDescent="0.2">
      <c r="A68" s="122"/>
      <c r="B68" s="158" t="s">
        <v>96</v>
      </c>
      <c r="C68" s="159">
        <v>292.05770471503519</v>
      </c>
      <c r="D68" s="160">
        <v>183.15770471503518</v>
      </c>
      <c r="E68" s="160">
        <v>0</v>
      </c>
      <c r="F68" s="160">
        <v>-108.9</v>
      </c>
      <c r="G68" s="161">
        <v>183.15770471503518</v>
      </c>
      <c r="H68" s="160">
        <v>0.23649999999999999</v>
      </c>
      <c r="I68" s="162">
        <v>0.12912369718104794</v>
      </c>
      <c r="J68" s="161">
        <v>182.92120471503517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237</v>
      </c>
    </row>
    <row r="69" spans="1:20" ht="10.7" customHeight="1" x14ac:dyDescent="0.2">
      <c r="A69" s="122"/>
      <c r="B69" s="158" t="s">
        <v>97</v>
      </c>
      <c r="C69" s="159">
        <v>1068.5243472102588</v>
      </c>
      <c r="D69" s="160">
        <v>1279.7243472102589</v>
      </c>
      <c r="E69" s="160">
        <v>-50</v>
      </c>
      <c r="F69" s="160">
        <v>211.20000000000005</v>
      </c>
      <c r="G69" s="161">
        <v>1279.7243472102589</v>
      </c>
      <c r="H69" s="160">
        <v>577.77229999999997</v>
      </c>
      <c r="I69" s="162">
        <v>45.148183767818232</v>
      </c>
      <c r="J69" s="161">
        <v>701.95204721025891</v>
      </c>
      <c r="K69" s="160">
        <v>29.057399999999973</v>
      </c>
      <c r="L69" s="160">
        <v>19.068100000000015</v>
      </c>
      <c r="M69" s="160">
        <v>72.646299999999997</v>
      </c>
      <c r="N69" s="160">
        <v>41.37639999999999</v>
      </c>
      <c r="O69" s="160">
        <v>3.2332275376489217</v>
      </c>
      <c r="P69" s="160">
        <v>40.537049999999994</v>
      </c>
      <c r="Q69" s="146">
        <v>15.316308098647017</v>
      </c>
    </row>
    <row r="70" spans="1:20" ht="10.7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7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0.32940000000000003</v>
      </c>
      <c r="I71" s="162">
        <v>1.1949776359373607</v>
      </c>
      <c r="J71" s="161">
        <v>27.235969434015651</v>
      </c>
      <c r="K71" s="160">
        <v>1.0500000000000009E-2</v>
      </c>
      <c r="L71" s="160">
        <v>4.3199999999999961E-2</v>
      </c>
      <c r="M71" s="160">
        <v>1.7000000000000015E-2</v>
      </c>
      <c r="N71" s="160">
        <v>1.870000000000005E-2</v>
      </c>
      <c r="O71" s="160">
        <v>6.7838742538034916E-2</v>
      </c>
      <c r="P71" s="160">
        <v>2.2350000000000009E-2</v>
      </c>
      <c r="Q71" s="146" t="s">
        <v>237</v>
      </c>
    </row>
    <row r="72" spans="1:20" ht="10.7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2.0999999999999999E-3</v>
      </c>
      <c r="I72" s="162">
        <v>1.2043165382055254E-2</v>
      </c>
      <c r="J72" s="161">
        <v>17.435176109560658</v>
      </c>
      <c r="K72" s="160">
        <v>0</v>
      </c>
      <c r="L72" s="160">
        <v>0</v>
      </c>
      <c r="M72" s="160">
        <v>0</v>
      </c>
      <c r="N72" s="160">
        <v>2.0999999999999999E-3</v>
      </c>
      <c r="O72" s="160">
        <v>1.2043165382055252E-2</v>
      </c>
      <c r="P72" s="160">
        <v>5.2499999999999997E-4</v>
      </c>
      <c r="Q72" s="146" t="s">
        <v>237</v>
      </c>
    </row>
    <row r="73" spans="1:20" ht="10.7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7" customHeight="1" x14ac:dyDescent="0.2">
      <c r="A74" s="122"/>
      <c r="B74" s="158" t="s">
        <v>102</v>
      </c>
      <c r="C74" s="159">
        <v>8.8958375084168875</v>
      </c>
      <c r="D74" s="160">
        <v>9.1958375084168882</v>
      </c>
      <c r="E74" s="160">
        <v>0</v>
      </c>
      <c r="F74" s="160">
        <v>0.30000000000000071</v>
      </c>
      <c r="G74" s="161">
        <v>9.1958375084168882</v>
      </c>
      <c r="H74" s="160">
        <v>0</v>
      </c>
      <c r="I74" s="162">
        <v>0</v>
      </c>
      <c r="J74" s="161">
        <v>9.1958375084168882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7" customHeight="1" x14ac:dyDescent="0.2">
      <c r="A75" s="122"/>
      <c r="B75" s="1" t="s">
        <v>103</v>
      </c>
      <c r="C75" s="159">
        <v>8.8801328654880809</v>
      </c>
      <c r="D75" s="160">
        <v>7.1801328654880807</v>
      </c>
      <c r="E75" s="160">
        <v>0</v>
      </c>
      <c r="F75" s="160">
        <v>-1.7000000000000002</v>
      </c>
      <c r="G75" s="161">
        <v>7.1801328654880807</v>
      </c>
      <c r="H75" s="160">
        <v>6.1100000000000002E-2</v>
      </c>
      <c r="I75" s="162">
        <v>0.85095918341124788</v>
      </c>
      <c r="J75" s="161">
        <v>7.119032865488081</v>
      </c>
      <c r="K75" s="160">
        <v>3.1099999999999999E-2</v>
      </c>
      <c r="L75" s="160">
        <v>0</v>
      </c>
      <c r="M75" s="160">
        <v>4.3999999999999977E-3</v>
      </c>
      <c r="N75" s="160">
        <v>2.5600000000000005E-2</v>
      </c>
      <c r="O75" s="160">
        <v>0.35653936326232322</v>
      </c>
      <c r="P75" s="160">
        <v>1.5275E-2</v>
      </c>
      <c r="Q75" s="146" t="s">
        <v>237</v>
      </c>
    </row>
    <row r="76" spans="1:20" ht="10.7" customHeight="1" x14ac:dyDescent="0.2">
      <c r="A76" s="122"/>
      <c r="B76" s="165" t="s">
        <v>105</v>
      </c>
      <c r="C76" s="169">
        <v>21522.804967520435</v>
      </c>
      <c r="D76" s="160">
        <v>22704.704967520436</v>
      </c>
      <c r="E76" s="160">
        <v>1.7999999999992724</v>
      </c>
      <c r="F76" s="160">
        <v>1142</v>
      </c>
      <c r="G76" s="161">
        <v>22704.704967520436</v>
      </c>
      <c r="H76" s="160">
        <v>8474.7643099985835</v>
      </c>
      <c r="I76" s="162">
        <v>37.32602701564241</v>
      </c>
      <c r="J76" s="161">
        <v>3970.1580612304469</v>
      </c>
      <c r="K76" s="160">
        <v>354.59020000000055</v>
      </c>
      <c r="L76" s="160">
        <v>192.8672200000774</v>
      </c>
      <c r="M76" s="160">
        <v>407.85107000072003</v>
      </c>
      <c r="N76" s="160">
        <v>621.13518002205183</v>
      </c>
      <c r="O76" s="160">
        <v>2.7357113026159068</v>
      </c>
      <c r="P76" s="160">
        <v>394.11091750571245</v>
      </c>
      <c r="Q76" s="146">
        <v>8.0737073876490655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7" customHeight="1" x14ac:dyDescent="0.2">
      <c r="A79" s="122"/>
      <c r="B79" s="158" t="s">
        <v>107</v>
      </c>
      <c r="C79" s="159">
        <v>1.6185630785878371</v>
      </c>
      <c r="D79" s="159">
        <v>1.3185630785878371</v>
      </c>
      <c r="E79" s="170">
        <v>0</v>
      </c>
      <c r="F79" s="160">
        <v>-0.30000000000000004</v>
      </c>
      <c r="G79" s="161">
        <v>1.3185630785878371</v>
      </c>
      <c r="H79" s="160">
        <v>0.7097</v>
      </c>
      <c r="I79" s="162">
        <v>53.823742794321142</v>
      </c>
      <c r="J79" s="161">
        <v>0.60886307858783706</v>
      </c>
      <c r="K79" s="160">
        <v>1.0999999999999899E-3</v>
      </c>
      <c r="L79" s="160">
        <v>0.93690000000000007</v>
      </c>
      <c r="M79" s="160">
        <v>-0.7572000000000001</v>
      </c>
      <c r="N79" s="160">
        <v>0.10849999999999999</v>
      </c>
      <c r="O79" s="160">
        <v>8.2286544922979328</v>
      </c>
      <c r="P79" s="160">
        <v>7.2324999999999987E-2</v>
      </c>
      <c r="Q79" s="146">
        <v>6.4184317813734832</v>
      </c>
    </row>
    <row r="80" spans="1:20" ht="10.7" customHeight="1" x14ac:dyDescent="0.2">
      <c r="A80" s="122"/>
      <c r="B80" s="171" t="s">
        <v>108</v>
      </c>
      <c r="C80" s="159">
        <v>102.35603409048807</v>
      </c>
      <c r="D80" s="159">
        <v>70.856034090488066</v>
      </c>
      <c r="E80" s="170">
        <v>-1.8</v>
      </c>
      <c r="F80" s="160">
        <v>-31.5</v>
      </c>
      <c r="G80" s="161">
        <v>70.856034090488066</v>
      </c>
      <c r="H80" s="160">
        <v>3.8731</v>
      </c>
      <c r="I80" s="162">
        <v>5.4661540823097479</v>
      </c>
      <c r="J80" s="161">
        <v>66.982934090488072</v>
      </c>
      <c r="K80" s="160">
        <v>4.6999999999999931E-2</v>
      </c>
      <c r="L80" s="160">
        <v>0.29600000000000004</v>
      </c>
      <c r="M80" s="160">
        <v>0.31540000000000012</v>
      </c>
      <c r="N80" s="160">
        <v>3.0100000000000016E-2</v>
      </c>
      <c r="O80" s="160">
        <v>4.2480503441048124E-2</v>
      </c>
      <c r="P80" s="160">
        <v>0.17212500000000003</v>
      </c>
      <c r="Q80" s="146" t="s">
        <v>237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22107.043000000005</v>
      </c>
      <c r="D83" s="173">
        <v>22776.863500000007</v>
      </c>
      <c r="E83" s="174">
        <v>-7.276401703393276E-13</v>
      </c>
      <c r="F83" s="177">
        <v>1108.9000000000001</v>
      </c>
      <c r="G83" s="185">
        <v>23255.843000000004</v>
      </c>
      <c r="H83" s="177">
        <v>8479.3471099985836</v>
      </c>
      <c r="I83" s="176">
        <v>36.461147033021255</v>
      </c>
      <c r="J83" s="185">
        <v>14776.495890001421</v>
      </c>
      <c r="K83" s="177">
        <v>354.63830000000053</v>
      </c>
      <c r="L83" s="177">
        <v>194.10012000007737</v>
      </c>
      <c r="M83" s="177">
        <v>407.40927000072043</v>
      </c>
      <c r="N83" s="177">
        <v>621.27378002205023</v>
      </c>
      <c r="O83" s="177">
        <v>2.7276529098137243</v>
      </c>
      <c r="P83" s="186">
        <v>394.35536750571214</v>
      </c>
      <c r="Q83" s="153">
        <v>35.470000683551966</v>
      </c>
      <c r="T83" s="130"/>
      <c r="U83" s="167"/>
    </row>
    <row r="84" spans="1:21" ht="10.7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236</v>
      </c>
      <c r="C89" s="123"/>
      <c r="P89" s="128"/>
      <c r="T89" s="130"/>
    </row>
    <row r="90" spans="1:21" ht="10.7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43614</v>
      </c>
      <c r="L94" s="151">
        <v>43621</v>
      </c>
      <c r="M94" s="151">
        <v>43628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0" t="s">
        <v>163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2353.4732933042669</v>
      </c>
      <c r="D97" s="160">
        <v>2215.6732933042667</v>
      </c>
      <c r="E97" s="160">
        <v>0.3999999999996362</v>
      </c>
      <c r="F97" s="160">
        <v>-137.80000000000018</v>
      </c>
      <c r="G97" s="161">
        <v>2215.6732933042667</v>
      </c>
      <c r="H97" s="160">
        <v>1305.9744999999998</v>
      </c>
      <c r="I97" s="162">
        <v>58.942557278035359</v>
      </c>
      <c r="J97" s="161">
        <v>909.69879330426693</v>
      </c>
      <c r="K97" s="160">
        <v>49.057000000000016</v>
      </c>
      <c r="L97" s="160">
        <v>23.235999999999876</v>
      </c>
      <c r="M97" s="160">
        <v>27.961299999237099</v>
      </c>
      <c r="N97" s="160">
        <v>87.123499999999922</v>
      </c>
      <c r="O97" s="160">
        <v>3.9321456039248157</v>
      </c>
      <c r="P97" s="160">
        <v>46.844449999809228</v>
      </c>
      <c r="Q97" s="146">
        <v>17.419563967726628</v>
      </c>
    </row>
    <row r="98" spans="1:17" s="130" customFormat="1" ht="10.7" customHeight="1" x14ac:dyDescent="0.2">
      <c r="A98" s="122"/>
      <c r="B98" s="158" t="s">
        <v>81</v>
      </c>
      <c r="C98" s="159">
        <v>461.24027299566694</v>
      </c>
      <c r="D98" s="160">
        <v>559.64027299566692</v>
      </c>
      <c r="E98" s="160">
        <v>20</v>
      </c>
      <c r="F98" s="160">
        <v>98.399999999999977</v>
      </c>
      <c r="G98" s="161">
        <v>559.64027299566692</v>
      </c>
      <c r="H98" s="160">
        <v>493.13400000000001</v>
      </c>
      <c r="I98" s="162">
        <v>88.116246059335722</v>
      </c>
      <c r="J98" s="161">
        <v>66.506272995666905</v>
      </c>
      <c r="K98" s="160">
        <v>5.91700000000003</v>
      </c>
      <c r="L98" s="160">
        <v>0.17699999999996407</v>
      </c>
      <c r="M98" s="160">
        <v>14.697000000000003</v>
      </c>
      <c r="N98" s="160">
        <v>4.0180000000000291</v>
      </c>
      <c r="O98" s="160">
        <v>0.71796119648293055</v>
      </c>
      <c r="P98" s="160">
        <v>6.2022500000000065</v>
      </c>
      <c r="Q98" s="146">
        <v>8.7229268403670979</v>
      </c>
    </row>
    <row r="99" spans="1:17" s="130" customFormat="1" ht="10.7" customHeight="1" x14ac:dyDescent="0.2">
      <c r="A99" s="122"/>
      <c r="B99" s="158" t="s">
        <v>82</v>
      </c>
      <c r="C99" s="159">
        <v>990.97065262799299</v>
      </c>
      <c r="D99" s="160">
        <v>1347.370652627993</v>
      </c>
      <c r="E99" s="160">
        <v>0</v>
      </c>
      <c r="F99" s="160">
        <v>356.4</v>
      </c>
      <c r="G99" s="161">
        <v>1347.370652627993</v>
      </c>
      <c r="H99" s="160">
        <v>810.05690249999998</v>
      </c>
      <c r="I99" s="162">
        <v>60.121311156660283</v>
      </c>
      <c r="J99" s="161">
        <v>537.31375012799299</v>
      </c>
      <c r="K99" s="160">
        <v>20.979000000000042</v>
      </c>
      <c r="L99" s="160">
        <v>12.506999999999948</v>
      </c>
      <c r="M99" s="160">
        <v>23.031000000000063</v>
      </c>
      <c r="N99" s="160">
        <v>31.872999999999934</v>
      </c>
      <c r="O99" s="160">
        <v>2.36557030078048</v>
      </c>
      <c r="P99" s="160">
        <v>22.097499999999997</v>
      </c>
      <c r="Q99" s="146">
        <v>22.315590004660848</v>
      </c>
    </row>
    <row r="100" spans="1:17" s="130" customFormat="1" ht="10.7" customHeight="1" x14ac:dyDescent="0.2">
      <c r="A100" s="122"/>
      <c r="B100" s="158" t="s">
        <v>83</v>
      </c>
      <c r="C100" s="159">
        <v>1690.0083664763117</v>
      </c>
      <c r="D100" s="160">
        <v>1869.7083664763118</v>
      </c>
      <c r="E100" s="160">
        <v>0</v>
      </c>
      <c r="F100" s="160">
        <v>179.70000000000005</v>
      </c>
      <c r="G100" s="161">
        <v>1869.7083664763118</v>
      </c>
      <c r="H100" s="160">
        <v>1436.7270000000001</v>
      </c>
      <c r="I100" s="162">
        <v>76.842304701651599</v>
      </c>
      <c r="J100" s="161">
        <v>432.98136647631168</v>
      </c>
      <c r="K100" s="160">
        <v>38.54099999999994</v>
      </c>
      <c r="L100" s="160">
        <v>38.736000000000104</v>
      </c>
      <c r="M100" s="160">
        <v>43.200000000000045</v>
      </c>
      <c r="N100" s="160">
        <v>60.434999999999945</v>
      </c>
      <c r="O100" s="160">
        <v>3.2323222746174531</v>
      </c>
      <c r="P100" s="160">
        <v>45.228000000000009</v>
      </c>
      <c r="Q100" s="146">
        <v>7.5733034066576366</v>
      </c>
    </row>
    <row r="101" spans="1:17" s="130" customFormat="1" ht="10.7" customHeight="1" x14ac:dyDescent="0.2">
      <c r="A101" s="122"/>
      <c r="B101" s="158" t="s">
        <v>84</v>
      </c>
      <c r="C101" s="159">
        <v>74.103749161072898</v>
      </c>
      <c r="D101" s="160">
        <v>134.80374916107291</v>
      </c>
      <c r="E101" s="160">
        <v>0</v>
      </c>
      <c r="F101" s="160">
        <v>60.700000000000017</v>
      </c>
      <c r="G101" s="161">
        <v>134.80374916107291</v>
      </c>
      <c r="H101" s="160">
        <v>95.207799999999992</v>
      </c>
      <c r="I101" s="162">
        <v>70.626967419310475</v>
      </c>
      <c r="J101" s="161">
        <v>39.595949161072923</v>
      </c>
      <c r="K101" s="160">
        <v>3.3386000000000138</v>
      </c>
      <c r="L101" s="160">
        <v>0.61299999999998533</v>
      </c>
      <c r="M101" s="160">
        <v>1.2019999999999982</v>
      </c>
      <c r="N101" s="160">
        <v>1.3649999999999949</v>
      </c>
      <c r="O101" s="160">
        <v>1.0125831132255809</v>
      </c>
      <c r="P101" s="160">
        <v>1.629649999999998</v>
      </c>
      <c r="Q101" s="146">
        <v>22.297210542799355</v>
      </c>
    </row>
    <row r="102" spans="1:17" s="130" customFormat="1" ht="10.7" customHeight="1" x14ac:dyDescent="0.2">
      <c r="A102" s="122"/>
      <c r="B102" s="158" t="s">
        <v>85</v>
      </c>
      <c r="C102" s="159">
        <v>123.21129635903635</v>
      </c>
      <c r="D102" s="160">
        <v>85.411296359036356</v>
      </c>
      <c r="E102" s="160">
        <v>-0.39999999999999147</v>
      </c>
      <c r="F102" s="160">
        <v>-37.799999999999997</v>
      </c>
      <c r="G102" s="161">
        <v>85.411296359036356</v>
      </c>
      <c r="H102" s="160">
        <v>3.6842999999999999</v>
      </c>
      <c r="I102" s="162">
        <v>4.3135980333475032</v>
      </c>
      <c r="J102" s="161">
        <v>81.726996359036363</v>
      </c>
      <c r="K102" s="160">
        <v>0</v>
      </c>
      <c r="L102" s="160">
        <v>0</v>
      </c>
      <c r="M102" s="160">
        <v>0.35999999999999988</v>
      </c>
      <c r="N102" s="160">
        <v>0.11405000000000021</v>
      </c>
      <c r="O102" s="160">
        <v>0.1335303465253328</v>
      </c>
      <c r="P102" s="160">
        <v>0.11851250000000002</v>
      </c>
      <c r="Q102" s="146" t="s">
        <v>237</v>
      </c>
    </row>
    <row r="103" spans="1:17" s="130" customFormat="1" ht="10.7" customHeight="1" x14ac:dyDescent="0.2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9.7159999999999993</v>
      </c>
      <c r="I103" s="162">
        <v>6.4518442086890797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7" customHeight="1" x14ac:dyDescent="0.2">
      <c r="A104" s="122"/>
      <c r="B104" s="158" t="s">
        <v>87</v>
      </c>
      <c r="C104" s="159">
        <v>100.33103230742047</v>
      </c>
      <c r="D104" s="160">
        <v>115.33103230742047</v>
      </c>
      <c r="E104" s="160">
        <v>0</v>
      </c>
      <c r="F104" s="160">
        <v>15</v>
      </c>
      <c r="G104" s="161">
        <v>115.33103230742047</v>
      </c>
      <c r="H104" s="160">
        <v>52.109499999999997</v>
      </c>
      <c r="I104" s="162">
        <v>45.182548840020431</v>
      </c>
      <c r="J104" s="161">
        <v>63.221532307420475</v>
      </c>
      <c r="K104" s="160">
        <v>3.3620000000000019</v>
      </c>
      <c r="L104" s="160">
        <v>0.84300000000000352</v>
      </c>
      <c r="M104" s="160">
        <v>4.2079999999999984</v>
      </c>
      <c r="N104" s="160">
        <v>7.4109999999999943</v>
      </c>
      <c r="O104" s="160">
        <v>6.4258507460902754</v>
      </c>
      <c r="P104" s="160">
        <v>3.9559999999999995</v>
      </c>
      <c r="Q104" s="146">
        <v>13.9811760129981</v>
      </c>
    </row>
    <row r="105" spans="1:17" s="130" customFormat="1" ht="10.7" customHeight="1" x14ac:dyDescent="0.2">
      <c r="A105" s="122"/>
      <c r="B105" s="158" t="s">
        <v>88</v>
      </c>
      <c r="C105" s="159">
        <v>0.30003717792958767</v>
      </c>
      <c r="D105" s="160">
        <v>3.7177929587683956E-5</v>
      </c>
      <c r="E105" s="160">
        <v>0</v>
      </c>
      <c r="F105" s="160">
        <v>-0.3</v>
      </c>
      <c r="G105" s="161">
        <v>3.7177929587683956E-5</v>
      </c>
      <c r="H105" s="160">
        <v>0</v>
      </c>
      <c r="I105" s="162">
        <v>0</v>
      </c>
      <c r="J105" s="161">
        <v>3.7177929587683956E-5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7" customHeight="1" x14ac:dyDescent="0.2">
      <c r="A106" s="122"/>
      <c r="B106" s="158" t="s">
        <v>89</v>
      </c>
      <c r="C106" s="159">
        <v>314.61749136057705</v>
      </c>
      <c r="D106" s="160">
        <v>72.417491360577031</v>
      </c>
      <c r="E106" s="160">
        <v>0</v>
      </c>
      <c r="F106" s="160">
        <v>-242.20000000000002</v>
      </c>
      <c r="G106" s="161">
        <v>72.417491360577031</v>
      </c>
      <c r="H106" s="160">
        <v>76.099000000000004</v>
      </c>
      <c r="I106" s="162">
        <v>105.08372848914665</v>
      </c>
      <c r="J106" s="161">
        <v>-3.6815086394229724</v>
      </c>
      <c r="K106" s="160">
        <v>1.965999999999994</v>
      </c>
      <c r="L106" s="160">
        <v>1.5090000000000003</v>
      </c>
      <c r="M106" s="160">
        <v>1.0049999999999955</v>
      </c>
      <c r="N106" s="160">
        <v>0.95000000000000284</v>
      </c>
      <c r="O106" s="160">
        <v>1.3118377648154327</v>
      </c>
      <c r="P106" s="160">
        <v>1.3574999999999982</v>
      </c>
      <c r="Q106" s="146">
        <v>0</v>
      </c>
    </row>
    <row r="107" spans="1:17" s="130" customFormat="1" ht="10.7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7.0470974999999996</v>
      </c>
      <c r="I107" s="134"/>
      <c r="J107" s="161">
        <v>12.9529025</v>
      </c>
      <c r="K107" s="134"/>
      <c r="Q107" s="146">
        <v>15.90099309495179</v>
      </c>
    </row>
    <row r="108" spans="1:17" s="130" customFormat="1" ht="10.7" customHeight="1" x14ac:dyDescent="0.2">
      <c r="A108" s="122"/>
      <c r="B108" s="165" t="s">
        <v>90</v>
      </c>
      <c r="C108" s="159">
        <v>6269.5487926721207</v>
      </c>
      <c r="D108" s="160">
        <v>6550.9487926721204</v>
      </c>
      <c r="E108" s="160">
        <v>19.999999999999645</v>
      </c>
      <c r="F108" s="160">
        <v>301.39999999999986</v>
      </c>
      <c r="G108" s="161">
        <v>6570.9487926721204</v>
      </c>
      <c r="H108" s="160">
        <v>4289.7560999999996</v>
      </c>
      <c r="I108" s="162">
        <v>65.283663521832764</v>
      </c>
      <c r="J108" s="161">
        <v>2281.1926926721212</v>
      </c>
      <c r="K108" s="160">
        <v>123.16060000000003</v>
      </c>
      <c r="L108" s="160">
        <v>77.620999999999881</v>
      </c>
      <c r="M108" s="160">
        <v>115.6642999992372</v>
      </c>
      <c r="N108" s="160">
        <v>193.28954999999985</v>
      </c>
      <c r="O108" s="160">
        <v>2.9505580965037184</v>
      </c>
      <c r="P108" s="166">
        <v>127.43386249980924</v>
      </c>
      <c r="Q108" s="146"/>
    </row>
    <row r="109" spans="1:17" s="130" customFormat="1" ht="10.7" customHeight="1" x14ac:dyDescent="0.2">
      <c r="A109" s="122"/>
      <c r="B109" s="158" t="s">
        <v>91</v>
      </c>
      <c r="C109" s="159">
        <v>543.41386308185645</v>
      </c>
      <c r="D109" s="160">
        <v>557.51386308185647</v>
      </c>
      <c r="E109" s="160">
        <v>-20</v>
      </c>
      <c r="F109" s="160">
        <v>14.100000000000023</v>
      </c>
      <c r="G109" s="161">
        <v>557.51386308185647</v>
      </c>
      <c r="H109" s="160">
        <v>287.70344000320426</v>
      </c>
      <c r="I109" s="162">
        <v>51.604714977457427</v>
      </c>
      <c r="J109" s="161">
        <v>269.81042307865221</v>
      </c>
      <c r="K109" s="160">
        <v>14.141599999999983</v>
      </c>
      <c r="L109" s="160">
        <v>8.9572000000000003</v>
      </c>
      <c r="M109" s="160">
        <v>12.217399999999998</v>
      </c>
      <c r="N109" s="160">
        <v>16.378099973297083</v>
      </c>
      <c r="O109" s="160">
        <v>2.9377027295359617</v>
      </c>
      <c r="P109" s="160">
        <v>12.923574993324266</v>
      </c>
      <c r="Q109" s="146">
        <v>18.877382861787396</v>
      </c>
    </row>
    <row r="110" spans="1:17" s="130" customFormat="1" ht="10.7" customHeight="1" x14ac:dyDescent="0.2">
      <c r="A110" s="122"/>
      <c r="B110" s="158" t="s">
        <v>92</v>
      </c>
      <c r="C110" s="159">
        <v>765.63834886084612</v>
      </c>
      <c r="D110" s="160">
        <v>672.0383488608461</v>
      </c>
      <c r="E110" s="160">
        <v>0</v>
      </c>
      <c r="F110" s="160">
        <v>-93.600000000000023</v>
      </c>
      <c r="G110" s="161">
        <v>672.0383488608461</v>
      </c>
      <c r="H110" s="160">
        <v>427.22269999999997</v>
      </c>
      <c r="I110" s="162">
        <v>63.571178746595862</v>
      </c>
      <c r="J110" s="161">
        <v>244.81564886084612</v>
      </c>
      <c r="K110" s="160">
        <v>3.5788000000000011</v>
      </c>
      <c r="L110" s="160">
        <v>3.8144999999999527</v>
      </c>
      <c r="M110" s="160">
        <v>1.2601999999999975</v>
      </c>
      <c r="N110" s="160">
        <v>4.665300000000002</v>
      </c>
      <c r="O110" s="160">
        <v>0.69420145560264901</v>
      </c>
      <c r="P110" s="160">
        <v>3.3296999999999883</v>
      </c>
      <c r="Q110" s="146" t="s">
        <v>237</v>
      </c>
    </row>
    <row r="111" spans="1:17" s="130" customFormat="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12.859</v>
      </c>
      <c r="I112" s="162">
        <v>100.00339539485965</v>
      </c>
      <c r="J112" s="161">
        <v>-4.3659900074111135E-4</v>
      </c>
      <c r="K112" s="160">
        <v>0</v>
      </c>
      <c r="L112" s="160">
        <v>0.31620000000000026</v>
      </c>
      <c r="M112" s="160">
        <v>0</v>
      </c>
      <c r="N112" s="160">
        <v>0</v>
      </c>
      <c r="O112" s="160">
        <v>0</v>
      </c>
      <c r="P112" s="160">
        <v>7.9050000000000065E-2</v>
      </c>
      <c r="Q112" s="146">
        <v>0</v>
      </c>
    </row>
    <row r="113" spans="1:17" s="130" customFormat="1" ht="10.7" customHeight="1" x14ac:dyDescent="0.2">
      <c r="A113" s="122"/>
      <c r="B113" s="158" t="s">
        <v>95</v>
      </c>
      <c r="C113" s="159">
        <v>120.80156373716098</v>
      </c>
      <c r="D113" s="160">
        <v>232.10156373716097</v>
      </c>
      <c r="E113" s="160">
        <v>0</v>
      </c>
      <c r="F113" s="160">
        <v>111.3</v>
      </c>
      <c r="G113" s="161">
        <v>232.10156373716097</v>
      </c>
      <c r="H113" s="160">
        <v>244.3289</v>
      </c>
      <c r="I113" s="162">
        <v>105.26809732169045</v>
      </c>
      <c r="J113" s="161">
        <v>-12.227336262839032</v>
      </c>
      <c r="K113" s="160">
        <v>10.071600000000018</v>
      </c>
      <c r="L113" s="160">
        <v>1.5995999961849918</v>
      </c>
      <c r="M113" s="160">
        <v>10.052500000000009</v>
      </c>
      <c r="N113" s="160">
        <v>8.1234000000000037</v>
      </c>
      <c r="O113" s="160">
        <v>3.499933334873691</v>
      </c>
      <c r="P113" s="160">
        <v>7.4617749990462556</v>
      </c>
      <c r="Q113" s="146">
        <v>0</v>
      </c>
    </row>
    <row r="114" spans="1:17" s="130" customFormat="1" ht="10.7" customHeight="1" x14ac:dyDescent="0.2">
      <c r="A114" s="122"/>
      <c r="B114" s="158" t="s">
        <v>96</v>
      </c>
      <c r="C114" s="159">
        <v>124.88993163859159</v>
      </c>
      <c r="D114" s="160">
        <v>61.489931638591592</v>
      </c>
      <c r="E114" s="160">
        <v>0</v>
      </c>
      <c r="F114" s="160">
        <v>-63.4</v>
      </c>
      <c r="G114" s="161">
        <v>61.489931638591592</v>
      </c>
      <c r="H114" s="160">
        <v>8.1600000000000006E-2</v>
      </c>
      <c r="I114" s="162">
        <v>0.13270465233171144</v>
      </c>
      <c r="J114" s="161">
        <v>61.408331638591591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7" customHeight="1" x14ac:dyDescent="0.2">
      <c r="A115" s="122"/>
      <c r="B115" s="158" t="s">
        <v>97</v>
      </c>
      <c r="C115" s="159">
        <v>362.70907963504231</v>
      </c>
      <c r="D115" s="160">
        <v>382.9090796350423</v>
      </c>
      <c r="E115" s="160">
        <v>0</v>
      </c>
      <c r="F115" s="160">
        <v>20.199999999999989</v>
      </c>
      <c r="G115" s="161">
        <v>382.9090796350423</v>
      </c>
      <c r="H115" s="160">
        <v>391.51729999999998</v>
      </c>
      <c r="I115" s="162">
        <v>102.24811079778058</v>
      </c>
      <c r="J115" s="161">
        <v>-8.6082203649576741</v>
      </c>
      <c r="K115" s="160">
        <v>17.207300000000032</v>
      </c>
      <c r="L115" s="160">
        <v>10.025599999999997</v>
      </c>
      <c r="M115" s="160">
        <v>20.447599999999966</v>
      </c>
      <c r="N115" s="160">
        <v>9.0733000000000175</v>
      </c>
      <c r="O115" s="160">
        <v>2.3695703451712213</v>
      </c>
      <c r="P115" s="160">
        <v>14.188450000000003</v>
      </c>
      <c r="Q115" s="146">
        <v>0</v>
      </c>
    </row>
    <row r="116" spans="1:17" s="130" customFormat="1" ht="10.7" customHeight="1" x14ac:dyDescent="0.2">
      <c r="A116" s="122"/>
      <c r="B116" s="158" t="s">
        <v>98</v>
      </c>
      <c r="C116" s="159">
        <v>36.183847835644301</v>
      </c>
      <c r="D116" s="160">
        <v>17.183847835644301</v>
      </c>
      <c r="E116" s="160">
        <v>0</v>
      </c>
      <c r="F116" s="160">
        <v>-19</v>
      </c>
      <c r="G116" s="161">
        <v>17.183847835644301</v>
      </c>
      <c r="H116" s="160">
        <v>0</v>
      </c>
      <c r="I116" s="162">
        <v>0</v>
      </c>
      <c r="J116" s="161">
        <v>17.183847835644301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7" customHeight="1" x14ac:dyDescent="0.2">
      <c r="A117" s="122"/>
      <c r="B117" s="158" t="s">
        <v>99</v>
      </c>
      <c r="C117" s="159">
        <v>24.217734143634754</v>
      </c>
      <c r="D117" s="160">
        <v>24.217734143634754</v>
      </c>
      <c r="E117" s="160">
        <v>0</v>
      </c>
      <c r="F117" s="160">
        <v>0</v>
      </c>
      <c r="G117" s="161">
        <v>24.217734143634754</v>
      </c>
      <c r="H117" s="160">
        <v>1.0735000000000001</v>
      </c>
      <c r="I117" s="162">
        <v>4.4327020588842023</v>
      </c>
      <c r="J117" s="161">
        <v>23.144234143634755</v>
      </c>
      <c r="K117" s="160">
        <v>5.7000000000000384E-3</v>
      </c>
      <c r="L117" s="160">
        <v>0</v>
      </c>
      <c r="M117" s="160">
        <v>1.1700000000000044E-2</v>
      </c>
      <c r="N117" s="160">
        <v>2.5900000000000034E-2</v>
      </c>
      <c r="O117" s="160">
        <v>0.10694642135547366</v>
      </c>
      <c r="P117" s="160">
        <v>1.0825000000000029E-2</v>
      </c>
      <c r="Q117" s="146" t="s">
        <v>237</v>
      </c>
    </row>
    <row r="118" spans="1:17" s="130" customFormat="1" ht="10.7" customHeight="1" x14ac:dyDescent="0.2">
      <c r="A118" s="122"/>
      <c r="B118" s="158" t="s">
        <v>100</v>
      </c>
      <c r="C118" s="159">
        <v>10.74487677666303</v>
      </c>
      <c r="D118" s="160">
        <v>25.74487677666303</v>
      </c>
      <c r="E118" s="160">
        <v>0</v>
      </c>
      <c r="F118" s="160">
        <v>15</v>
      </c>
      <c r="G118" s="161">
        <v>25.74487677666303</v>
      </c>
      <c r="H118" s="160">
        <v>17.059200000000001</v>
      </c>
      <c r="I118" s="162">
        <v>66.262503984729349</v>
      </c>
      <c r="J118" s="161">
        <v>8.6856767766630298</v>
      </c>
      <c r="K118" s="160">
        <v>0.45129999999999981</v>
      </c>
      <c r="L118" s="160">
        <v>3.4999999999989484E-3</v>
      </c>
      <c r="M118" s="160">
        <v>0.23200000000000287</v>
      </c>
      <c r="N118" s="160">
        <v>3.3799999999999386E-2</v>
      </c>
      <c r="O118" s="160">
        <v>0.13128825705096434</v>
      </c>
      <c r="P118" s="160">
        <v>0.18015000000000025</v>
      </c>
      <c r="Q118" s="146">
        <v>46.213581885445556</v>
      </c>
    </row>
    <row r="119" spans="1:17" s="130" customFormat="1" ht="10.7" customHeight="1" x14ac:dyDescent="0.2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7" customHeight="1" x14ac:dyDescent="0.2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7" customHeight="1" x14ac:dyDescent="0.2">
      <c r="A121" s="122"/>
      <c r="B121" s="1" t="s">
        <v>103</v>
      </c>
      <c r="C121" s="159">
        <v>5.6787026655072603</v>
      </c>
      <c r="D121" s="160">
        <v>13.678702665507259</v>
      </c>
      <c r="E121" s="160">
        <v>0</v>
      </c>
      <c r="F121" s="160">
        <v>7.9999999999999991</v>
      </c>
      <c r="G121" s="161">
        <v>13.678702665507259</v>
      </c>
      <c r="H121" s="160">
        <v>3.4952000000000001</v>
      </c>
      <c r="I121" s="162">
        <v>25.552130823149113</v>
      </c>
      <c r="J121" s="161">
        <v>10.183502665507259</v>
      </c>
      <c r="K121" s="160">
        <v>9.0000000000012292E-4</v>
      </c>
      <c r="L121" s="160">
        <v>0</v>
      </c>
      <c r="M121" s="160">
        <v>1.1600000000000055E-2</v>
      </c>
      <c r="N121" s="160">
        <v>2.0999999999999908E-3</v>
      </c>
      <c r="O121" s="160">
        <v>1.5352333122171236E-2</v>
      </c>
      <c r="P121" s="160">
        <v>3.6500000000000421E-3</v>
      </c>
      <c r="Q121" s="146" t="s">
        <v>237</v>
      </c>
    </row>
    <row r="122" spans="1:17" s="130" customFormat="1" ht="10.7" customHeight="1" x14ac:dyDescent="0.2">
      <c r="A122" s="122"/>
      <c r="B122" s="165" t="s">
        <v>105</v>
      </c>
      <c r="C122" s="169">
        <v>8283.2205802228655</v>
      </c>
      <c r="D122" s="160">
        <v>8557.2205802228655</v>
      </c>
      <c r="E122" s="160">
        <v>0</v>
      </c>
      <c r="F122" s="160">
        <v>293.99999999999983</v>
      </c>
      <c r="G122" s="161">
        <v>8577.2205802228655</v>
      </c>
      <c r="H122" s="160">
        <v>5675.0969400032036</v>
      </c>
      <c r="I122" s="162">
        <v>66.164754502043422</v>
      </c>
      <c r="J122" s="161">
        <v>2902.1236402196619</v>
      </c>
      <c r="K122" s="160">
        <v>168.61779999999999</v>
      </c>
      <c r="L122" s="160">
        <v>102.33759999618451</v>
      </c>
      <c r="M122" s="160">
        <v>159.89729999923748</v>
      </c>
      <c r="N122" s="160">
        <v>231.59144997329622</v>
      </c>
      <c r="O122" s="160">
        <v>2.706386352930318</v>
      </c>
      <c r="P122" s="160">
        <v>165.61103749217955</v>
      </c>
      <c r="Q122" s="146">
        <v>15.523733225550895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106</v>
      </c>
      <c r="C124" s="159">
        <v>0.3184409667847744</v>
      </c>
      <c r="D124" s="160">
        <v>1.8440966784774415E-2</v>
      </c>
      <c r="E124" s="160">
        <v>0</v>
      </c>
      <c r="F124" s="160">
        <v>-0.3</v>
      </c>
      <c r="G124" s="161">
        <v>1.8440966784774415E-2</v>
      </c>
      <c r="H124" s="160">
        <v>0</v>
      </c>
      <c r="I124" s="162">
        <v>0</v>
      </c>
      <c r="J124" s="161">
        <v>1.8440966784774415E-2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7" customHeight="1" x14ac:dyDescent="0.2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6.5258000000000003</v>
      </c>
      <c r="I125" s="162">
        <v>33.763504934021626</v>
      </c>
      <c r="J125" s="161">
        <v>12.802169690209237</v>
      </c>
      <c r="K125" s="160">
        <v>0.14999999999999991</v>
      </c>
      <c r="L125" s="160">
        <v>2.5621999999999998</v>
      </c>
      <c r="M125" s="160">
        <v>-0.25149999999999983</v>
      </c>
      <c r="N125" s="160">
        <v>1.6665000000000001</v>
      </c>
      <c r="O125" s="160">
        <v>8.6222196470236678</v>
      </c>
      <c r="P125" s="160">
        <v>1.0318000000000001</v>
      </c>
      <c r="Q125" s="146">
        <v>10.407607763335177</v>
      </c>
    </row>
    <row r="126" spans="1:17" s="130" customFormat="1" ht="10.7" customHeight="1" x14ac:dyDescent="0.2">
      <c r="A126" s="122"/>
      <c r="B126" s="171" t="s">
        <v>108</v>
      </c>
      <c r="C126" s="159">
        <v>157.90500912013934</v>
      </c>
      <c r="D126" s="159">
        <v>163.40500912013934</v>
      </c>
      <c r="E126" s="170">
        <v>0</v>
      </c>
      <c r="F126" s="160">
        <v>5.5</v>
      </c>
      <c r="G126" s="161">
        <v>163.40500912013934</v>
      </c>
      <c r="H126" s="160">
        <v>13.8736</v>
      </c>
      <c r="I126" s="162">
        <v>8.4903149999519236</v>
      </c>
      <c r="J126" s="161">
        <v>149.53140912013933</v>
      </c>
      <c r="K126" s="160">
        <v>0.25549999999999901</v>
      </c>
      <c r="L126" s="160">
        <v>0.5752000000000006</v>
      </c>
      <c r="M126" s="160">
        <v>1.4264999999999999</v>
      </c>
      <c r="N126" s="160">
        <v>0.57450000000000045</v>
      </c>
      <c r="O126" s="160">
        <v>0.35158040937264912</v>
      </c>
      <c r="P126" s="160">
        <v>0.70792499999999992</v>
      </c>
      <c r="Q126" s="146" t="s">
        <v>237</v>
      </c>
    </row>
    <row r="127" spans="1:17" s="130" customFormat="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111</v>
      </c>
      <c r="C129" s="173">
        <v>8560.771999999999</v>
      </c>
      <c r="D129" s="173">
        <v>8739.9719999999979</v>
      </c>
      <c r="E129" s="174">
        <v>0</v>
      </c>
      <c r="F129" s="177">
        <v>299.19999999999982</v>
      </c>
      <c r="G129" s="185">
        <v>8859.9719999999979</v>
      </c>
      <c r="H129" s="177">
        <v>5695.4963400032038</v>
      </c>
      <c r="I129" s="176">
        <v>64.283457554981041</v>
      </c>
      <c r="J129" s="185">
        <v>3164.475659996795</v>
      </c>
      <c r="K129" s="177">
        <v>169.02329999999893</v>
      </c>
      <c r="L129" s="177">
        <v>105.47499999618412</v>
      </c>
      <c r="M129" s="177">
        <v>161.07229999923766</v>
      </c>
      <c r="N129" s="177">
        <v>233.83244997329712</v>
      </c>
      <c r="O129" s="177">
        <v>2.675437060591237</v>
      </c>
      <c r="P129" s="186">
        <v>167.35076249217946</v>
      </c>
      <c r="Q129" s="153">
        <v>16.909239568864681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43614</v>
      </c>
      <c r="L134" s="151">
        <v>43621</v>
      </c>
      <c r="M134" s="151">
        <v>43628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40" t="s">
        <v>164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1"/>
      <c r="Q136" s="145"/>
    </row>
    <row r="137" spans="1:17" s="130" customFormat="1" ht="10.7" customHeight="1" x14ac:dyDescent="0.2">
      <c r="A137" s="184"/>
      <c r="B137" s="158" t="s">
        <v>80</v>
      </c>
      <c r="C137" s="159">
        <v>1729.2024948994367</v>
      </c>
      <c r="D137" s="160">
        <v>2094.1024948994368</v>
      </c>
      <c r="E137" s="160">
        <v>0</v>
      </c>
      <c r="F137" s="160">
        <v>364.90000000000009</v>
      </c>
      <c r="G137" s="161">
        <v>2094.1024948994368</v>
      </c>
      <c r="H137" s="160">
        <v>649.7263999999999</v>
      </c>
      <c r="I137" s="162">
        <v>31.026485168826522</v>
      </c>
      <c r="J137" s="161">
        <v>1444.3760948994368</v>
      </c>
      <c r="K137" s="160">
        <v>44.047999999999888</v>
      </c>
      <c r="L137" s="160">
        <v>28.187000000000012</v>
      </c>
      <c r="M137" s="160">
        <v>33.320600000000013</v>
      </c>
      <c r="N137" s="160">
        <v>60.861800000000017</v>
      </c>
      <c r="O137" s="160">
        <v>2.9063429391942308</v>
      </c>
      <c r="P137" s="160">
        <v>41.604349999999982</v>
      </c>
      <c r="Q137" s="146">
        <v>32.716948946430783</v>
      </c>
    </row>
    <row r="138" spans="1:17" s="130" customFormat="1" ht="10.7" customHeight="1" x14ac:dyDescent="0.2">
      <c r="A138" s="184"/>
      <c r="B138" s="158" t="s">
        <v>81</v>
      </c>
      <c r="C138" s="159">
        <v>513.37048383099193</v>
      </c>
      <c r="D138" s="160">
        <v>614.670483830992</v>
      </c>
      <c r="E138" s="160">
        <v>0</v>
      </c>
      <c r="F138" s="160">
        <v>101.30000000000007</v>
      </c>
      <c r="G138" s="161">
        <v>614.670483830992</v>
      </c>
      <c r="H138" s="160">
        <v>386.89800000000002</v>
      </c>
      <c r="I138" s="162">
        <v>62.943969196083991</v>
      </c>
      <c r="J138" s="161">
        <v>227.77248383099197</v>
      </c>
      <c r="K138" s="160">
        <v>12.368999999999971</v>
      </c>
      <c r="L138" s="160">
        <v>0.12400000000002365</v>
      </c>
      <c r="M138" s="160">
        <v>28.072000000000003</v>
      </c>
      <c r="N138" s="160">
        <v>2.6129999999999995</v>
      </c>
      <c r="O138" s="160">
        <v>0.42510581990438678</v>
      </c>
      <c r="P138" s="160">
        <v>10.794499999999999</v>
      </c>
      <c r="Q138" s="146">
        <v>19.100790572142479</v>
      </c>
    </row>
    <row r="139" spans="1:17" s="130" customFormat="1" ht="10.7" customHeight="1" x14ac:dyDescent="0.2">
      <c r="A139" s="122"/>
      <c r="B139" s="158" t="s">
        <v>82</v>
      </c>
      <c r="C139" s="159">
        <v>832.24182232948306</v>
      </c>
      <c r="D139" s="160">
        <v>1038.541822329483</v>
      </c>
      <c r="E139" s="160">
        <v>-18</v>
      </c>
      <c r="F139" s="160">
        <v>206.29999999999995</v>
      </c>
      <c r="G139" s="161">
        <v>1038.541822329483</v>
      </c>
      <c r="H139" s="160">
        <v>457.49</v>
      </c>
      <c r="I139" s="162">
        <v>44.051186978087706</v>
      </c>
      <c r="J139" s="161">
        <v>581.051822329483</v>
      </c>
      <c r="K139" s="160">
        <v>25.993999999999971</v>
      </c>
      <c r="L139" s="160">
        <v>32.13900000000001</v>
      </c>
      <c r="M139" s="160">
        <v>26.83499999999998</v>
      </c>
      <c r="N139" s="160">
        <v>64.26400000000001</v>
      </c>
      <c r="O139" s="160">
        <v>6.1879067956891491</v>
      </c>
      <c r="P139" s="160">
        <v>37.307999999999993</v>
      </c>
      <c r="Q139" s="146">
        <v>13.574456479293532</v>
      </c>
    </row>
    <row r="140" spans="1:17" s="130" customFormat="1" ht="10.7" customHeight="1" x14ac:dyDescent="0.2">
      <c r="A140" s="122"/>
      <c r="B140" s="158" t="s">
        <v>83</v>
      </c>
      <c r="C140" s="159">
        <v>1764.7108315502076</v>
      </c>
      <c r="D140" s="160">
        <v>2067.5108315502075</v>
      </c>
      <c r="E140" s="160">
        <v>0</v>
      </c>
      <c r="F140" s="160">
        <v>302.79999999999995</v>
      </c>
      <c r="G140" s="161">
        <v>2067.5108315502075</v>
      </c>
      <c r="H140" s="160">
        <v>857.21600000000001</v>
      </c>
      <c r="I140" s="162">
        <v>41.461257997727856</v>
      </c>
      <c r="J140" s="161">
        <v>1210.2948315502076</v>
      </c>
      <c r="K140" s="160">
        <v>35.177000000000021</v>
      </c>
      <c r="L140" s="160">
        <v>57.706000000000017</v>
      </c>
      <c r="M140" s="160">
        <v>26.451999999999998</v>
      </c>
      <c r="N140" s="160">
        <v>98.352999999999952</v>
      </c>
      <c r="O140" s="160">
        <v>4.7570730222610464</v>
      </c>
      <c r="P140" s="160">
        <v>54.421999999999997</v>
      </c>
      <c r="Q140" s="146">
        <v>20.239073013674759</v>
      </c>
    </row>
    <row r="141" spans="1:17" s="130" customFormat="1" ht="10.7" customHeight="1" x14ac:dyDescent="0.2">
      <c r="A141" s="122"/>
      <c r="B141" s="158" t="s">
        <v>84</v>
      </c>
      <c r="C141" s="159">
        <v>19.628223110866767</v>
      </c>
      <c r="D141" s="160">
        <v>25.028223110866765</v>
      </c>
      <c r="E141" s="160">
        <v>0</v>
      </c>
      <c r="F141" s="160">
        <v>5.3999999999999986</v>
      </c>
      <c r="G141" s="161">
        <v>25.028223110866765</v>
      </c>
      <c r="H141" s="160">
        <v>5.2442000000000002</v>
      </c>
      <c r="I141" s="162">
        <v>20.953145482082071</v>
      </c>
      <c r="J141" s="161">
        <v>19.784023110866766</v>
      </c>
      <c r="K141" s="160">
        <v>0.11900000000000066</v>
      </c>
      <c r="L141" s="160">
        <v>0</v>
      </c>
      <c r="M141" s="160">
        <v>0.29699999999999971</v>
      </c>
      <c r="N141" s="160">
        <v>0.2240000000000002</v>
      </c>
      <c r="O141" s="160">
        <v>0.89498962434430185</v>
      </c>
      <c r="P141" s="160">
        <v>0.16000000000000014</v>
      </c>
      <c r="Q141" s="146" t="s">
        <v>237</v>
      </c>
    </row>
    <row r="142" spans="1:17" s="130" customFormat="1" ht="10.7" customHeight="1" x14ac:dyDescent="0.2">
      <c r="A142" s="122"/>
      <c r="B142" s="158" t="s">
        <v>85</v>
      </c>
      <c r="C142" s="159">
        <v>70.495442511496009</v>
      </c>
      <c r="D142" s="160">
        <v>68.195442511496012</v>
      </c>
      <c r="E142" s="160">
        <v>0</v>
      </c>
      <c r="F142" s="160">
        <v>-2.2999999999999972</v>
      </c>
      <c r="G142" s="161">
        <v>68.195442511496012</v>
      </c>
      <c r="H142" s="160">
        <v>3.9E-2</v>
      </c>
      <c r="I142" s="162">
        <v>5.7188572379196154E-2</v>
      </c>
      <c r="J142" s="161">
        <v>68.15644251149601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7" customHeight="1" x14ac:dyDescent="0.2">
      <c r="A143" s="122"/>
      <c r="B143" s="158" t="s">
        <v>86</v>
      </c>
      <c r="C143" s="159">
        <v>199.4479525138905</v>
      </c>
      <c r="D143" s="160">
        <v>208.74795251389051</v>
      </c>
      <c r="E143" s="160">
        <v>0</v>
      </c>
      <c r="F143" s="160">
        <v>9.3000000000000114</v>
      </c>
      <c r="G143" s="161">
        <v>208.74795251389051</v>
      </c>
      <c r="H143" s="160">
        <v>10.694000000000001</v>
      </c>
      <c r="I143" s="162">
        <v>5.1229244987628801</v>
      </c>
      <c r="J143" s="161">
        <v>198.05395251389052</v>
      </c>
      <c r="K143" s="160">
        <v>0.16900000000000048</v>
      </c>
      <c r="L143" s="160">
        <v>0</v>
      </c>
      <c r="M143" s="160">
        <v>0</v>
      </c>
      <c r="N143" s="160">
        <v>0</v>
      </c>
      <c r="O143" s="160">
        <v>0</v>
      </c>
      <c r="P143" s="160">
        <v>4.2250000000000121E-2</v>
      </c>
      <c r="Q143" s="146" t="s">
        <v>237</v>
      </c>
    </row>
    <row r="144" spans="1:17" s="130" customFormat="1" ht="10.7" customHeight="1" x14ac:dyDescent="0.2">
      <c r="A144" s="122"/>
      <c r="B144" s="158" t="s">
        <v>87</v>
      </c>
      <c r="C144" s="159">
        <v>50.704683504939254</v>
      </c>
      <c r="D144" s="160">
        <v>57.004683504939251</v>
      </c>
      <c r="E144" s="160">
        <v>0</v>
      </c>
      <c r="F144" s="160">
        <v>6.2999999999999972</v>
      </c>
      <c r="G144" s="161">
        <v>57.004683504939251</v>
      </c>
      <c r="H144" s="160">
        <v>38.805</v>
      </c>
      <c r="I144" s="162">
        <v>68.073354001935101</v>
      </c>
      <c r="J144" s="161">
        <v>18.199683504939252</v>
      </c>
      <c r="K144" s="160">
        <v>3.3079999999999998</v>
      </c>
      <c r="L144" s="160">
        <v>1.699999999999946E-2</v>
      </c>
      <c r="M144" s="160">
        <v>6.6760000000000019</v>
      </c>
      <c r="N144" s="160">
        <v>3.5589999999999975</v>
      </c>
      <c r="O144" s="160">
        <v>6.2433466535984232</v>
      </c>
      <c r="P144" s="160">
        <v>3.3899999999999997</v>
      </c>
      <c r="Q144" s="146">
        <v>3.3686382020469772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7" customHeight="1" x14ac:dyDescent="0.2">
      <c r="A146" s="122"/>
      <c r="B146" s="158" t="s">
        <v>89</v>
      </c>
      <c r="C146" s="159">
        <v>307.71548866254295</v>
      </c>
      <c r="D146" s="160">
        <v>381.91548866254294</v>
      </c>
      <c r="E146" s="160">
        <v>0</v>
      </c>
      <c r="F146" s="160">
        <v>74.199999999999989</v>
      </c>
      <c r="G146" s="161">
        <v>381.91548866254294</v>
      </c>
      <c r="H146" s="160">
        <v>254.87200000000001</v>
      </c>
      <c r="I146" s="162">
        <v>66.735182930798231</v>
      </c>
      <c r="J146" s="161">
        <v>127.04348866254293</v>
      </c>
      <c r="K146" s="160">
        <v>13.245999999999981</v>
      </c>
      <c r="L146" s="160">
        <v>38.236000000000018</v>
      </c>
      <c r="M146" s="160">
        <v>4.5729999999999791</v>
      </c>
      <c r="N146" s="160">
        <v>9.5760000000000218</v>
      </c>
      <c r="O146" s="160">
        <v>2.5073609958933316</v>
      </c>
      <c r="P146" s="160">
        <v>16.40775</v>
      </c>
      <c r="Q146" s="146">
        <v>5.7428951966322579</v>
      </c>
    </row>
    <row r="147" spans="1:17" s="130" customFormat="1" ht="10.7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1.038</v>
      </c>
      <c r="I147" s="134"/>
      <c r="J147" s="161">
        <v>48.962000000000003</v>
      </c>
      <c r="K147" s="134"/>
      <c r="L147" s="134"/>
      <c r="M147" s="134"/>
      <c r="N147" s="134"/>
      <c r="O147" s="134"/>
      <c r="Q147" s="237"/>
    </row>
    <row r="148" spans="1:17" s="130" customFormat="1" ht="10.7" customHeight="1" x14ac:dyDescent="0.2">
      <c r="A148" s="122"/>
      <c r="B148" s="165" t="s">
        <v>90</v>
      </c>
      <c r="C148" s="159">
        <v>5487.5174229138547</v>
      </c>
      <c r="D148" s="160">
        <v>6555.7174229138545</v>
      </c>
      <c r="E148" s="160">
        <v>-18</v>
      </c>
      <c r="F148" s="160">
        <v>1118.2</v>
      </c>
      <c r="G148" s="161">
        <v>6605.7174229138545</v>
      </c>
      <c r="H148" s="160">
        <v>2662.0225999999998</v>
      </c>
      <c r="I148" s="162">
        <v>40.298765895828346</v>
      </c>
      <c r="J148" s="161">
        <v>3943.6948229138552</v>
      </c>
      <c r="K148" s="160">
        <v>134.42999999999984</v>
      </c>
      <c r="L148" s="160">
        <v>156.40900000000008</v>
      </c>
      <c r="M148" s="160">
        <v>126.22559999999997</v>
      </c>
      <c r="N148" s="160">
        <v>239.45079999999999</v>
      </c>
      <c r="O148" s="160">
        <v>3.6525491346387233</v>
      </c>
      <c r="P148" s="166">
        <v>164.12884999999994</v>
      </c>
      <c r="Q148" s="146">
        <v>22.028041522948932</v>
      </c>
    </row>
    <row r="149" spans="1:17" s="130" customFormat="1" ht="10.7" customHeight="1" x14ac:dyDescent="0.2">
      <c r="A149" s="122"/>
      <c r="B149" s="158" t="s">
        <v>91</v>
      </c>
      <c r="C149" s="159">
        <v>283.59852566516554</v>
      </c>
      <c r="D149" s="160">
        <v>436.79852566516553</v>
      </c>
      <c r="E149" s="160">
        <v>90</v>
      </c>
      <c r="F149" s="160">
        <v>153.19999999999999</v>
      </c>
      <c r="G149" s="161">
        <v>436.79852566516553</v>
      </c>
      <c r="H149" s="160">
        <v>120.86640000000001</v>
      </c>
      <c r="I149" s="162">
        <v>27.670972518953043</v>
      </c>
      <c r="J149" s="161">
        <v>315.93212566516553</v>
      </c>
      <c r="K149" s="160">
        <v>16.277500000000003</v>
      </c>
      <c r="L149" s="160">
        <v>6.549900000000008</v>
      </c>
      <c r="M149" s="160">
        <v>2.0601000000000056</v>
      </c>
      <c r="N149" s="160">
        <v>6.5880000000000081</v>
      </c>
      <c r="O149" s="160">
        <v>1.5082468490404517</v>
      </c>
      <c r="P149" s="160">
        <v>7.8688750000000063</v>
      </c>
      <c r="Q149" s="146">
        <v>38.149592624760878</v>
      </c>
    </row>
    <row r="150" spans="1:17" s="130" customFormat="1" ht="10.7" customHeight="1" x14ac:dyDescent="0.2">
      <c r="A150" s="184"/>
      <c r="B150" s="158" t="s">
        <v>92</v>
      </c>
      <c r="C150" s="159">
        <v>712.97077776332219</v>
      </c>
      <c r="D150" s="160">
        <v>897.07077776332221</v>
      </c>
      <c r="E150" s="160">
        <v>18</v>
      </c>
      <c r="F150" s="160">
        <v>184.10000000000002</v>
      </c>
      <c r="G150" s="161">
        <v>897.07077776332221</v>
      </c>
      <c r="H150" s="160">
        <v>693.86570000000006</v>
      </c>
      <c r="I150" s="162">
        <v>77.347932537722841</v>
      </c>
      <c r="J150" s="161">
        <v>203.20507776332215</v>
      </c>
      <c r="K150" s="160">
        <v>40.655699999999911</v>
      </c>
      <c r="L150" s="160">
        <v>15.325699999999983</v>
      </c>
      <c r="M150" s="160">
        <v>7.2712000000000216</v>
      </c>
      <c r="N150" s="160">
        <v>20.730500000000006</v>
      </c>
      <c r="O150" s="160">
        <v>2.310910188345185</v>
      </c>
      <c r="P150" s="160">
        <v>20.995774999999981</v>
      </c>
      <c r="Q150" s="146">
        <v>7.6783794722186887</v>
      </c>
    </row>
    <row r="151" spans="1:17" s="130" customFormat="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94</v>
      </c>
      <c r="C152" s="159">
        <v>3005.3612372208954</v>
      </c>
      <c r="D152" s="160">
        <v>3836.5612372208952</v>
      </c>
      <c r="E152" s="160">
        <v>-90</v>
      </c>
      <c r="F152" s="160">
        <v>756.19999999999982</v>
      </c>
      <c r="G152" s="161">
        <v>3761.5612372208952</v>
      </c>
      <c r="H152" s="160">
        <v>937.10399999999993</v>
      </c>
      <c r="I152" s="162">
        <v>24.912634432939555</v>
      </c>
      <c r="J152" s="161">
        <v>2824.4572372208954</v>
      </c>
      <c r="K152" s="160">
        <v>54.809200000000033</v>
      </c>
      <c r="L152" s="160">
        <v>41.286299999999983</v>
      </c>
      <c r="M152" s="160">
        <v>0</v>
      </c>
      <c r="N152" s="160">
        <v>0</v>
      </c>
      <c r="O152" s="160">
        <v>0</v>
      </c>
      <c r="P152" s="160">
        <v>24.023875000000004</v>
      </c>
      <c r="Q152" s="146" t="s">
        <v>237</v>
      </c>
    </row>
    <row r="153" spans="1:17" s="130" customFormat="1" ht="10.7" customHeight="1" x14ac:dyDescent="0.2">
      <c r="A153" s="122"/>
      <c r="B153" s="158" t="s">
        <v>95</v>
      </c>
      <c r="C153" s="159">
        <v>94.819188298844466</v>
      </c>
      <c r="D153" s="160">
        <v>149.41918829884446</v>
      </c>
      <c r="E153" s="160">
        <v>0</v>
      </c>
      <c r="F153" s="160">
        <v>54.599999999999994</v>
      </c>
      <c r="G153" s="161">
        <v>149.41918829884446</v>
      </c>
      <c r="H153" s="160">
        <v>80.421899999999994</v>
      </c>
      <c r="I153" s="162">
        <v>53.823006881253377</v>
      </c>
      <c r="J153" s="161">
        <v>68.997288298844467</v>
      </c>
      <c r="K153" s="160">
        <v>5.2437999999999931</v>
      </c>
      <c r="L153" s="160">
        <v>2.1062000000000012</v>
      </c>
      <c r="M153" s="160">
        <v>5.3499999999999659E-2</v>
      </c>
      <c r="N153" s="160">
        <v>8.2797999999999945</v>
      </c>
      <c r="O153" s="160">
        <v>5.5413231019834326</v>
      </c>
      <c r="P153" s="160">
        <v>3.9208249999999971</v>
      </c>
      <c r="Q153" s="146">
        <v>15.597645469727549</v>
      </c>
    </row>
    <row r="154" spans="1:17" s="130" customFormat="1" ht="10.7" customHeight="1" x14ac:dyDescent="0.2">
      <c r="A154" s="122"/>
      <c r="B154" s="158" t="s">
        <v>96</v>
      </c>
      <c r="C154" s="159">
        <v>132.03006775501774</v>
      </c>
      <c r="D154" s="160">
        <v>125.43006775501775</v>
      </c>
      <c r="E154" s="160">
        <v>0</v>
      </c>
      <c r="F154" s="160">
        <v>-6.5999999999999943</v>
      </c>
      <c r="G154" s="161">
        <v>125.43006775501775</v>
      </c>
      <c r="H154" s="160">
        <v>12.895</v>
      </c>
      <c r="I154" s="162">
        <v>10.280629063507895</v>
      </c>
      <c r="J154" s="161">
        <v>112.53506775501775</v>
      </c>
      <c r="K154" s="160">
        <v>0.14979999999999905</v>
      </c>
      <c r="L154" s="160">
        <v>0</v>
      </c>
      <c r="M154" s="160">
        <v>0</v>
      </c>
      <c r="N154" s="160">
        <v>0</v>
      </c>
      <c r="O154" s="160">
        <v>0</v>
      </c>
      <c r="P154" s="160">
        <v>3.7449999999999761E-2</v>
      </c>
      <c r="Q154" s="146" t="s">
        <v>237</v>
      </c>
    </row>
    <row r="155" spans="1:17" s="130" customFormat="1" ht="10.7" customHeight="1" x14ac:dyDescent="0.2">
      <c r="A155" s="122"/>
      <c r="B155" s="158" t="s">
        <v>97</v>
      </c>
      <c r="C155" s="159">
        <v>265.91358357176841</v>
      </c>
      <c r="D155" s="160">
        <v>478.31358357176839</v>
      </c>
      <c r="E155" s="160">
        <v>0</v>
      </c>
      <c r="F155" s="160">
        <v>212.39999999999998</v>
      </c>
      <c r="G155" s="161">
        <v>478.31358357176839</v>
      </c>
      <c r="H155" s="160">
        <v>235.58199999999999</v>
      </c>
      <c r="I155" s="162">
        <v>49.252625911396933</v>
      </c>
      <c r="J155" s="161">
        <v>242.7315835717684</v>
      </c>
      <c r="K155" s="160">
        <v>15.936500000000024</v>
      </c>
      <c r="L155" s="160">
        <v>3.2888999999999839</v>
      </c>
      <c r="M155" s="160">
        <v>31.988100000000003</v>
      </c>
      <c r="N155" s="160">
        <v>8.376499999999993</v>
      </c>
      <c r="O155" s="160">
        <v>1.7512569761136929</v>
      </c>
      <c r="P155" s="160">
        <v>14.897500000000001</v>
      </c>
      <c r="Q155" s="146">
        <v>14.293444106176768</v>
      </c>
    </row>
    <row r="156" spans="1:17" s="130" customFormat="1" ht="10.7" customHeight="1" x14ac:dyDescent="0.2">
      <c r="A156" s="122"/>
      <c r="B156" s="158" t="s">
        <v>98</v>
      </c>
      <c r="C156" s="159">
        <v>14.722096527120529</v>
      </c>
      <c r="D156" s="160">
        <v>4.6220965271205277</v>
      </c>
      <c r="E156" s="160">
        <v>0</v>
      </c>
      <c r="F156" s="160">
        <v>-10.100000000000001</v>
      </c>
      <c r="G156" s="161">
        <v>4.6220965271205277</v>
      </c>
      <c r="H156" s="160">
        <v>0</v>
      </c>
      <c r="I156" s="162">
        <v>0</v>
      </c>
      <c r="J156" s="161">
        <v>4.6220965271205277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7" customHeight="1" x14ac:dyDescent="0.2">
      <c r="A157" s="122"/>
      <c r="B157" s="158" t="s">
        <v>99</v>
      </c>
      <c r="C157" s="159">
        <v>20.126665982521285</v>
      </c>
      <c r="D157" s="160">
        <v>50.826665982521277</v>
      </c>
      <c r="E157" s="160">
        <v>0</v>
      </c>
      <c r="F157" s="160">
        <v>30.699999999999992</v>
      </c>
      <c r="G157" s="161">
        <v>50.826665982521277</v>
      </c>
      <c r="H157" s="160">
        <v>0.1958</v>
      </c>
      <c r="I157" s="162">
        <v>0.38523085513288136</v>
      </c>
      <c r="J157" s="161">
        <v>50.630865982521279</v>
      </c>
      <c r="K157" s="160">
        <v>0</v>
      </c>
      <c r="L157" s="160">
        <v>1.0500000000000009E-2</v>
      </c>
      <c r="M157" s="160">
        <v>0</v>
      </c>
      <c r="N157" s="160">
        <v>8.3000000000000018E-3</v>
      </c>
      <c r="O157" s="160">
        <v>1.6330010712987311E-2</v>
      </c>
      <c r="P157" s="160">
        <v>4.7000000000000028E-3</v>
      </c>
      <c r="Q157" s="146" t="s">
        <v>237</v>
      </c>
    </row>
    <row r="158" spans="1:17" s="130" customFormat="1" ht="10.7" customHeight="1" x14ac:dyDescent="0.2">
      <c r="A158" s="122"/>
      <c r="B158" s="158" t="s">
        <v>100</v>
      </c>
      <c r="C158" s="159">
        <v>9.1573115081707464</v>
      </c>
      <c r="D158" s="160">
        <v>36.057311508170741</v>
      </c>
      <c r="E158" s="160">
        <v>0</v>
      </c>
      <c r="F158" s="160">
        <v>26.899999999999995</v>
      </c>
      <c r="G158" s="161">
        <v>36.057311508170741</v>
      </c>
      <c r="H158" s="160">
        <v>4.6800000000000001E-2</v>
      </c>
      <c r="I158" s="162">
        <v>0.12979337072702971</v>
      </c>
      <c r="J158" s="161">
        <v>36.010511508170744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7" customHeight="1" x14ac:dyDescent="0.2">
      <c r="A159" s="122"/>
      <c r="B159" s="158" t="s">
        <v>101</v>
      </c>
      <c r="C159" s="159">
        <v>0.21032887911812914</v>
      </c>
      <c r="D159" s="160">
        <v>0.21032887911812914</v>
      </c>
      <c r="E159" s="160">
        <v>0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7" customHeight="1" x14ac:dyDescent="0.2">
      <c r="A160" s="122"/>
      <c r="B160" s="158" t="s">
        <v>102</v>
      </c>
      <c r="C160" s="159">
        <v>8.6056525712140743</v>
      </c>
      <c r="D160" s="160">
        <v>9.9056525712140751</v>
      </c>
      <c r="E160" s="160">
        <v>0</v>
      </c>
      <c r="F160" s="160">
        <v>1.3000000000000007</v>
      </c>
      <c r="G160" s="161">
        <v>9.9056525712140751</v>
      </c>
      <c r="H160" s="160">
        <v>0</v>
      </c>
      <c r="I160" s="162">
        <v>0</v>
      </c>
      <c r="J160" s="161">
        <v>9.9056525712140751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7" customHeight="1" x14ac:dyDescent="0.2">
      <c r="A161" s="122"/>
      <c r="B161" s="1" t="s">
        <v>103</v>
      </c>
      <c r="C161" s="159">
        <v>5.5164586265512101</v>
      </c>
      <c r="D161" s="160">
        <v>6.3164586265512099</v>
      </c>
      <c r="E161" s="160">
        <v>0</v>
      </c>
      <c r="F161" s="160">
        <v>0.79999999999999982</v>
      </c>
      <c r="G161" s="161">
        <v>6.3164586265512099</v>
      </c>
      <c r="H161" s="160">
        <v>4.4400000000000002E-2</v>
      </c>
      <c r="I161" s="162">
        <v>0.70292552560013255</v>
      </c>
      <c r="J161" s="161">
        <v>6.2720586265512095</v>
      </c>
      <c r="K161" s="160">
        <v>5.5999999999999999E-3</v>
      </c>
      <c r="L161" s="160">
        <v>0</v>
      </c>
      <c r="M161" s="160">
        <v>3.5499999999999997E-2</v>
      </c>
      <c r="N161" s="160">
        <v>3.3000000000000043E-3</v>
      </c>
      <c r="O161" s="160">
        <v>5.2244464740550459E-2</v>
      </c>
      <c r="P161" s="160">
        <v>1.11E-2</v>
      </c>
      <c r="Q161" s="146" t="s">
        <v>237</v>
      </c>
      <c r="T161" s="130"/>
    </row>
    <row r="162" spans="1:20" ht="10.7" customHeight="1" x14ac:dyDescent="0.2">
      <c r="A162" s="122"/>
      <c r="B162" s="165" t="s">
        <v>105</v>
      </c>
      <c r="C162" s="169">
        <v>10040.549317283563</v>
      </c>
      <c r="D162" s="160">
        <v>12587.249317283569</v>
      </c>
      <c r="E162" s="160">
        <v>0</v>
      </c>
      <c r="F162" s="160">
        <v>2546.7000000000062</v>
      </c>
      <c r="G162" s="161">
        <v>12587.249317283569</v>
      </c>
      <c r="H162" s="160">
        <v>4743.0446000000002</v>
      </c>
      <c r="I162" s="162">
        <v>37.681343083332109</v>
      </c>
      <c r="J162" s="161">
        <v>7844.2047172835692</v>
      </c>
      <c r="K162" s="160">
        <v>267.50809999999956</v>
      </c>
      <c r="L162" s="160">
        <v>224.97650000000021</v>
      </c>
      <c r="M162" s="160">
        <v>167.63400000000001</v>
      </c>
      <c r="N162" s="160">
        <v>283.4372000000003</v>
      </c>
      <c r="O162" s="160">
        <v>2.2517802965165097</v>
      </c>
      <c r="P162" s="160">
        <v>235.88895000000002</v>
      </c>
      <c r="Q162" s="146">
        <v>31.253803186980861</v>
      </c>
      <c r="T162" s="130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7" customHeight="1" x14ac:dyDescent="0.2">
      <c r="A165" s="122"/>
      <c r="B165" s="158" t="s">
        <v>107</v>
      </c>
      <c r="C165" s="159">
        <v>7.1081587825401868</v>
      </c>
      <c r="D165" s="159">
        <v>8.1081587825401868</v>
      </c>
      <c r="E165" s="170">
        <v>0</v>
      </c>
      <c r="F165" s="160">
        <v>1</v>
      </c>
      <c r="G165" s="161">
        <v>8.1081587825401868</v>
      </c>
      <c r="H165" s="160">
        <v>3.3500000000000002E-2</v>
      </c>
      <c r="I165" s="162">
        <v>0.4131640844545087</v>
      </c>
      <c r="J165" s="161">
        <v>8.0746587825401868</v>
      </c>
      <c r="K165" s="160">
        <v>0</v>
      </c>
      <c r="L165" s="160">
        <v>1.4756</v>
      </c>
      <c r="M165" s="160">
        <v>-1.4756</v>
      </c>
      <c r="N165" s="160">
        <v>0.03</v>
      </c>
      <c r="O165" s="160">
        <v>0.36999768757120177</v>
      </c>
      <c r="P165" s="160">
        <v>7.4999999999999997E-3</v>
      </c>
      <c r="Q165" s="146" t="s">
        <v>237</v>
      </c>
      <c r="T165" s="130"/>
    </row>
    <row r="166" spans="1:20" ht="10.7" customHeight="1" x14ac:dyDescent="0.2">
      <c r="A166" s="122"/>
      <c r="B166" s="171" t="s">
        <v>108</v>
      </c>
      <c r="C166" s="159">
        <v>20.165823933894696</v>
      </c>
      <c r="D166" s="159">
        <v>24.665823933894696</v>
      </c>
      <c r="E166" s="170">
        <v>0</v>
      </c>
      <c r="F166" s="160">
        <v>4.5</v>
      </c>
      <c r="G166" s="161">
        <v>24.665823933894696</v>
      </c>
      <c r="H166" s="160">
        <v>13.2784</v>
      </c>
      <c r="I166" s="162">
        <v>53.83319055380673</v>
      </c>
      <c r="J166" s="161">
        <v>11.387423933894697</v>
      </c>
      <c r="K166" s="160">
        <v>1.6959999999999997</v>
      </c>
      <c r="L166" s="160">
        <v>0.76999999999999957</v>
      </c>
      <c r="M166" s="160">
        <v>1.947000000000001</v>
      </c>
      <c r="N166" s="160">
        <v>0.67900000000000027</v>
      </c>
      <c r="O166" s="160">
        <v>2.7527967515690737</v>
      </c>
      <c r="P166" s="160">
        <v>1.2730000000000001</v>
      </c>
      <c r="Q166" s="146">
        <v>6.9453448027452431</v>
      </c>
      <c r="T166" s="130"/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7" customHeight="1" x14ac:dyDescent="0.2">
      <c r="A168" s="122"/>
      <c r="B168" s="171" t="s">
        <v>110</v>
      </c>
      <c r="C168" s="159">
        <v>298.37770000000103</v>
      </c>
      <c r="D168" s="160"/>
      <c r="E168" s="160"/>
      <c r="F168" s="160"/>
      <c r="G168" s="161">
        <v>298.37770000000103</v>
      </c>
      <c r="H168" s="160"/>
      <c r="I168" s="162"/>
      <c r="J168" s="161">
        <v>298.37770000000103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7" customHeight="1" x14ac:dyDescent="0.2">
      <c r="A169" s="122"/>
      <c r="B169" s="172" t="s">
        <v>111</v>
      </c>
      <c r="C169" s="173">
        <v>10366.200999999999</v>
      </c>
      <c r="D169" s="173">
        <v>12620.023300000004</v>
      </c>
      <c r="E169" s="174">
        <v>0</v>
      </c>
      <c r="F169" s="174">
        <v>2552.2000000000062</v>
      </c>
      <c r="G169" s="175">
        <v>12918.401000000005</v>
      </c>
      <c r="H169" s="177">
        <v>4756.3564999999999</v>
      </c>
      <c r="I169" s="176">
        <v>36.818461510832478</v>
      </c>
      <c r="J169" s="175">
        <v>8162.0445000000054</v>
      </c>
      <c r="K169" s="177">
        <v>269.20409999999993</v>
      </c>
      <c r="L169" s="177">
        <v>227.2220999999995</v>
      </c>
      <c r="M169" s="177">
        <v>168.10540000000037</v>
      </c>
      <c r="N169" s="177">
        <v>284.14620000000104</v>
      </c>
      <c r="O169" s="177">
        <v>2.2515505181357387</v>
      </c>
      <c r="P169" s="186">
        <v>237.16945000000021</v>
      </c>
      <c r="Q169" s="153">
        <v>32.414400758613716</v>
      </c>
      <c r="T169" s="130"/>
    </row>
    <row r="170" spans="1:20" ht="10.7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7" customHeight="1" x14ac:dyDescent="0.2">
      <c r="A171" s="122"/>
      <c r="B171" s="123" t="s">
        <v>113</v>
      </c>
      <c r="C171" s="123"/>
      <c r="J171" s="188"/>
      <c r="T171" s="130"/>
    </row>
    <row r="175" spans="1:20" ht="10.7" customHeight="1" x14ac:dyDescent="0.2">
      <c r="A175" s="122"/>
      <c r="B175" s="123" t="s">
        <v>236</v>
      </c>
      <c r="C175" s="123"/>
      <c r="P175" s="128"/>
      <c r="T175" s="130"/>
    </row>
    <row r="176" spans="1:20" ht="10.7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43614</v>
      </c>
      <c r="L180" s="151">
        <v>43621</v>
      </c>
      <c r="M180" s="151">
        <v>43628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0" t="s">
        <v>147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1"/>
      <c r="Q182" s="145"/>
    </row>
    <row r="183" spans="1:17" s="130" customFormat="1" ht="10.7" customHeight="1" x14ac:dyDescent="0.2">
      <c r="A183" s="122"/>
      <c r="B183" s="158" t="s">
        <v>80</v>
      </c>
      <c r="C183" s="159">
        <v>1152.6915381342037</v>
      </c>
      <c r="D183" s="160">
        <v>1397.2915381342036</v>
      </c>
      <c r="E183" s="160">
        <v>2.5</v>
      </c>
      <c r="F183" s="160">
        <v>244.59999999999991</v>
      </c>
      <c r="G183" s="161">
        <v>1397.2915381342036</v>
      </c>
      <c r="H183" s="160">
        <v>175.51159999999999</v>
      </c>
      <c r="I183" s="162">
        <v>12.560843260695599</v>
      </c>
      <c r="J183" s="161">
        <v>1221.7799381342036</v>
      </c>
      <c r="K183" s="160">
        <v>9.6760000000000161</v>
      </c>
      <c r="L183" s="160">
        <v>13.814999999999998</v>
      </c>
      <c r="M183" s="160">
        <v>3.1231999999999687</v>
      </c>
      <c r="N183" s="160">
        <v>18.562000000000012</v>
      </c>
      <c r="O183" s="160">
        <v>1.328427138747706</v>
      </c>
      <c r="P183" s="160">
        <v>11.294049999999999</v>
      </c>
      <c r="Q183" s="146" t="s">
        <v>237</v>
      </c>
    </row>
    <row r="184" spans="1:17" s="130" customFormat="1" ht="10.7" customHeight="1" x14ac:dyDescent="0.2">
      <c r="A184" s="122"/>
      <c r="B184" s="158" t="s">
        <v>81</v>
      </c>
      <c r="C184" s="159">
        <v>224.50251457887458</v>
      </c>
      <c r="D184" s="160">
        <v>306.30251457887459</v>
      </c>
      <c r="E184" s="160">
        <v>0</v>
      </c>
      <c r="F184" s="160">
        <v>81.800000000000011</v>
      </c>
      <c r="G184" s="161">
        <v>306.30251457887459</v>
      </c>
      <c r="H184" s="160">
        <v>32.574399999999997</v>
      </c>
      <c r="I184" s="162">
        <v>10.63471517521999</v>
      </c>
      <c r="J184" s="161">
        <v>273.72811457887462</v>
      </c>
      <c r="K184" s="160">
        <v>0.86700000000000088</v>
      </c>
      <c r="L184" s="160">
        <v>6.5000000000001279E-2</v>
      </c>
      <c r="M184" s="160">
        <v>2.6639999999999979</v>
      </c>
      <c r="N184" s="160">
        <v>1.6179999999999986</v>
      </c>
      <c r="O184" s="160">
        <v>0.52823595073143104</v>
      </c>
      <c r="P184" s="160">
        <v>1.3034999999999997</v>
      </c>
      <c r="Q184" s="146" t="s">
        <v>237</v>
      </c>
    </row>
    <row r="185" spans="1:17" s="130" customFormat="1" ht="10.7" customHeight="1" x14ac:dyDescent="0.2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49.588249999999995</v>
      </c>
      <c r="I185" s="162">
        <v>11.649080071199553</v>
      </c>
      <c r="J185" s="161">
        <v>376.09557822433203</v>
      </c>
      <c r="K185" s="160">
        <v>8.3990000000000009</v>
      </c>
      <c r="L185" s="160">
        <v>1.2070000000000007</v>
      </c>
      <c r="M185" s="160">
        <v>3.2850000000000037</v>
      </c>
      <c r="N185" s="160">
        <v>4.7029999999999959</v>
      </c>
      <c r="O185" s="160">
        <v>1.1048105866783251</v>
      </c>
      <c r="P185" s="160">
        <v>4.3985000000000003</v>
      </c>
      <c r="Q185" s="146" t="s">
        <v>237</v>
      </c>
    </row>
    <row r="186" spans="1:17" s="130" customFormat="1" ht="10.7" customHeight="1" x14ac:dyDescent="0.2">
      <c r="A186" s="122"/>
      <c r="B186" s="158" t="s">
        <v>83</v>
      </c>
      <c r="C186" s="159">
        <v>1652.2210552152285</v>
      </c>
      <c r="D186" s="160">
        <v>1573.4210552152285</v>
      </c>
      <c r="E186" s="160">
        <v>0</v>
      </c>
      <c r="F186" s="160">
        <v>-78.799999999999955</v>
      </c>
      <c r="G186" s="161">
        <v>1573.4210552152285</v>
      </c>
      <c r="H186" s="160">
        <v>172.02500000000001</v>
      </c>
      <c r="I186" s="162">
        <v>10.933182788536453</v>
      </c>
      <c r="J186" s="161">
        <v>1401.3960552152284</v>
      </c>
      <c r="K186" s="160">
        <v>7.3530000000000086</v>
      </c>
      <c r="L186" s="160">
        <v>3.9729999999999848</v>
      </c>
      <c r="M186" s="160">
        <v>8.481000000000023</v>
      </c>
      <c r="N186" s="160">
        <v>14.373999999999995</v>
      </c>
      <c r="O186" s="160">
        <v>0.91355075949671805</v>
      </c>
      <c r="P186" s="160">
        <v>8.5452500000000029</v>
      </c>
      <c r="Q186" s="146" t="s">
        <v>237</v>
      </c>
    </row>
    <row r="187" spans="1:17" s="130" customFormat="1" ht="10.7" customHeight="1" x14ac:dyDescent="0.2">
      <c r="A187" s="122"/>
      <c r="B187" s="158" t="s">
        <v>84</v>
      </c>
      <c r="C187" s="159">
        <v>3295.51856803995</v>
      </c>
      <c r="D187" s="160">
        <v>3186.9185680399501</v>
      </c>
      <c r="E187" s="160">
        <v>0</v>
      </c>
      <c r="F187" s="160">
        <v>-108.59999999999991</v>
      </c>
      <c r="G187" s="161">
        <v>3186.9185680399501</v>
      </c>
      <c r="H187" s="160">
        <v>444.1404</v>
      </c>
      <c r="I187" s="162">
        <v>13.936358602132705</v>
      </c>
      <c r="J187" s="161">
        <v>2742.7781680399503</v>
      </c>
      <c r="K187" s="160">
        <v>16.509899999999959</v>
      </c>
      <c r="L187" s="160">
        <v>65.710100000000011</v>
      </c>
      <c r="M187" s="160">
        <v>0.32780000000002474</v>
      </c>
      <c r="N187" s="160">
        <v>97.127999999999986</v>
      </c>
      <c r="O187" s="160">
        <v>3.0477088738334661</v>
      </c>
      <c r="P187" s="160">
        <v>44.918949999999995</v>
      </c>
      <c r="Q187" s="146" t="s">
        <v>237</v>
      </c>
    </row>
    <row r="188" spans="1:17" s="130" customFormat="1" ht="10.7" customHeight="1" x14ac:dyDescent="0.2">
      <c r="A188" s="122"/>
      <c r="B188" s="158" t="s">
        <v>85</v>
      </c>
      <c r="C188" s="159">
        <v>531.49118622833464</v>
      </c>
      <c r="D188" s="160">
        <v>780.59118622833466</v>
      </c>
      <c r="E188" s="160">
        <v>-2.5</v>
      </c>
      <c r="F188" s="160">
        <v>249.10000000000002</v>
      </c>
      <c r="G188" s="161">
        <v>780.59118622833466</v>
      </c>
      <c r="H188" s="160">
        <v>0.49340000019073493</v>
      </c>
      <c r="I188" s="162">
        <v>6.320850259336748E-2</v>
      </c>
      <c r="J188" s="161">
        <v>780.09778622814395</v>
      </c>
      <c r="K188" s="160">
        <v>0</v>
      </c>
      <c r="L188" s="160">
        <v>0</v>
      </c>
      <c r="M188" s="160">
        <v>1.1550000190734877E-2</v>
      </c>
      <c r="N188" s="160">
        <v>2.2190000001341137E-2</v>
      </c>
      <c r="O188" s="160">
        <v>2.8427172113688493E-3</v>
      </c>
      <c r="P188" s="160">
        <v>8.4350000480190035E-3</v>
      </c>
      <c r="Q188" s="146" t="s">
        <v>237</v>
      </c>
    </row>
    <row r="189" spans="1:17" s="130" customFormat="1" ht="10.7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7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5.7618999999999998</v>
      </c>
      <c r="I190" s="162">
        <v>10.697726836760483</v>
      </c>
      <c r="J190" s="161">
        <v>48.099075213915967</v>
      </c>
      <c r="K190" s="160">
        <v>1.1360000000000001</v>
      </c>
      <c r="L190" s="160">
        <v>3.1000000000000139E-2</v>
      </c>
      <c r="M190" s="160">
        <v>1.0131000000000006</v>
      </c>
      <c r="N190" s="160">
        <v>1.0250999999999992</v>
      </c>
      <c r="O190" s="160">
        <v>1.9032332703384582</v>
      </c>
      <c r="P190" s="160">
        <v>0.80130000000000001</v>
      </c>
      <c r="Q190" s="146" t="s">
        <v>237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7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7.6529999999999996</v>
      </c>
      <c r="I192" s="162">
        <v>13.55156687815264</v>
      </c>
      <c r="J192" s="161">
        <v>48.820174421903182</v>
      </c>
      <c r="K192" s="160">
        <v>0.50499999999999989</v>
      </c>
      <c r="L192" s="160">
        <v>0.14900000000000002</v>
      </c>
      <c r="M192" s="160">
        <v>0.49199999999999999</v>
      </c>
      <c r="N192" s="160">
        <v>0.29499999999999993</v>
      </c>
      <c r="O192" s="160">
        <v>0.52237191023847218</v>
      </c>
      <c r="P192" s="160">
        <v>0.36024999999999996</v>
      </c>
      <c r="Q192" s="146" t="s">
        <v>237</v>
      </c>
    </row>
    <row r="193" spans="1:17" s="130" customFormat="1" ht="10.7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3.5750000000000006</v>
      </c>
      <c r="J193" s="239">
        <v>46.424999999999997</v>
      </c>
      <c r="Q193" s="237"/>
    </row>
    <row r="194" spans="1:17" s="130" customFormat="1" ht="10.7" customHeight="1" x14ac:dyDescent="0.2">
      <c r="A194" s="122"/>
      <c r="B194" s="165" t="s">
        <v>90</v>
      </c>
      <c r="C194" s="159">
        <v>7624.6980952909744</v>
      </c>
      <c r="D194" s="160">
        <v>7910.6980952909753</v>
      </c>
      <c r="E194" s="160">
        <v>0</v>
      </c>
      <c r="F194" s="160">
        <v>286.00000000000091</v>
      </c>
      <c r="G194" s="161">
        <v>7960.6980952909753</v>
      </c>
      <c r="H194" s="160">
        <v>895.09695000019076</v>
      </c>
      <c r="I194" s="162">
        <v>11.243950458687424</v>
      </c>
      <c r="J194" s="161">
        <v>7065.6011452907842</v>
      </c>
      <c r="K194" s="160">
        <v>44.445899999999995</v>
      </c>
      <c r="L194" s="160">
        <v>84.950100000000006</v>
      </c>
      <c r="M194" s="160">
        <v>19.397650000190755</v>
      </c>
      <c r="N194" s="160">
        <v>137.72729000000132</v>
      </c>
      <c r="O194" s="160">
        <v>1.7410257393337594</v>
      </c>
      <c r="P194" s="166">
        <v>71.630235000048017</v>
      </c>
      <c r="Q194" s="146" t="s">
        <v>237</v>
      </c>
    </row>
    <row r="195" spans="1:17" s="130" customFormat="1" ht="10.7" customHeight="1" x14ac:dyDescent="0.2">
      <c r="A195" s="122"/>
      <c r="B195" s="158" t="s">
        <v>91</v>
      </c>
      <c r="C195" s="159">
        <v>313.15158595872538</v>
      </c>
      <c r="D195" s="160">
        <v>319.85158595872542</v>
      </c>
      <c r="E195" s="160">
        <v>0</v>
      </c>
      <c r="F195" s="160">
        <v>6.7000000000000455</v>
      </c>
      <c r="G195" s="161">
        <v>319.85158595872542</v>
      </c>
      <c r="H195" s="160">
        <v>24.329750012207029</v>
      </c>
      <c r="I195" s="162">
        <v>7.606574761629167</v>
      </c>
      <c r="J195" s="161">
        <v>295.52183594651842</v>
      </c>
      <c r="K195" s="160">
        <v>0.66610000000000014</v>
      </c>
      <c r="L195" s="160">
        <v>0.54035000000000011</v>
      </c>
      <c r="M195" s="160">
        <v>0.85149999999999793</v>
      </c>
      <c r="N195" s="160">
        <v>1.8406500000000001</v>
      </c>
      <c r="O195" s="160">
        <v>0.57547002447488971</v>
      </c>
      <c r="P195" s="160">
        <v>0.97464999999999957</v>
      </c>
      <c r="Q195" s="146" t="s">
        <v>237</v>
      </c>
    </row>
    <row r="196" spans="1:17" s="130" customFormat="1" ht="10.7" customHeight="1" x14ac:dyDescent="0.2">
      <c r="A196" s="122"/>
      <c r="B196" s="158" t="s">
        <v>92</v>
      </c>
      <c r="C196" s="159">
        <v>1685.5055103438397</v>
      </c>
      <c r="D196" s="160">
        <v>1241.5055103438397</v>
      </c>
      <c r="E196" s="160">
        <v>0</v>
      </c>
      <c r="F196" s="160">
        <v>-444</v>
      </c>
      <c r="G196" s="161">
        <v>1241.5055103438397</v>
      </c>
      <c r="H196" s="160">
        <v>61.3904</v>
      </c>
      <c r="I196" s="162">
        <v>4.9448350803531831</v>
      </c>
      <c r="J196" s="161">
        <v>1180.1151103438397</v>
      </c>
      <c r="K196" s="160">
        <v>1.3342999999999989</v>
      </c>
      <c r="L196" s="160">
        <v>6.215600000000002</v>
      </c>
      <c r="M196" s="160">
        <v>0.71280000000000143</v>
      </c>
      <c r="N196" s="160">
        <v>6.3961000000000041</v>
      </c>
      <c r="O196" s="160">
        <v>0.51518901420168328</v>
      </c>
      <c r="P196" s="160">
        <v>3.6647000000000016</v>
      </c>
      <c r="Q196" s="146" t="s">
        <v>237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2.1299999999999999E-2</v>
      </c>
      <c r="I198" s="162">
        <v>4.8435475653773485E-2</v>
      </c>
      <c r="J198" s="161">
        <v>43.954731436661596</v>
      </c>
      <c r="K198" s="160">
        <v>0</v>
      </c>
      <c r="L198" s="160">
        <v>7.1999999999999998E-3</v>
      </c>
      <c r="M198" s="160">
        <v>0</v>
      </c>
      <c r="N198" s="160">
        <v>0</v>
      </c>
      <c r="O198" s="160">
        <v>0</v>
      </c>
      <c r="P198" s="160">
        <v>1.8E-3</v>
      </c>
      <c r="Q198" s="146" t="s">
        <v>237</v>
      </c>
    </row>
    <row r="199" spans="1:17" s="130" customFormat="1" ht="10.7" customHeight="1" x14ac:dyDescent="0.2">
      <c r="A199" s="122"/>
      <c r="B199" s="158" t="s">
        <v>95</v>
      </c>
      <c r="C199" s="159">
        <v>608.72262569319048</v>
      </c>
      <c r="D199" s="160">
        <v>101.72262569319048</v>
      </c>
      <c r="E199" s="160">
        <v>0</v>
      </c>
      <c r="F199" s="160">
        <v>-507</v>
      </c>
      <c r="G199" s="161">
        <v>101.72262569319048</v>
      </c>
      <c r="H199" s="160">
        <v>30.250600000000002</v>
      </c>
      <c r="I199" s="162">
        <v>29.738320057958394</v>
      </c>
      <c r="J199" s="161">
        <v>71.472025693190474</v>
      </c>
      <c r="K199" s="160">
        <v>7.1001000000000012</v>
      </c>
      <c r="L199" s="160">
        <v>1.0481000000000016</v>
      </c>
      <c r="M199" s="160">
        <v>3.7065999999999981</v>
      </c>
      <c r="N199" s="160">
        <v>0.93240000000000123</v>
      </c>
      <c r="O199" s="160">
        <v>0.91661023655862828</v>
      </c>
      <c r="P199" s="160">
        <v>3.1968000000000005</v>
      </c>
      <c r="Q199" s="146">
        <v>20.357365394516535</v>
      </c>
    </row>
    <row r="200" spans="1:17" s="130" customFormat="1" ht="10.7" customHeight="1" x14ac:dyDescent="0.2">
      <c r="A200" s="122"/>
      <c r="B200" s="158" t="s">
        <v>96</v>
      </c>
      <c r="C200" s="159">
        <v>113.33642468505221</v>
      </c>
      <c r="D200" s="160">
        <v>98.836424685052208</v>
      </c>
      <c r="E200" s="160">
        <v>0</v>
      </c>
      <c r="F200" s="160">
        <v>-14.5</v>
      </c>
      <c r="G200" s="161">
        <v>98.836424685052208</v>
      </c>
      <c r="H200" s="160">
        <v>0.20180000000000001</v>
      </c>
      <c r="I200" s="162">
        <v>0.20417573849220769</v>
      </c>
      <c r="J200" s="161">
        <v>98.634624685052202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7" customHeight="1" x14ac:dyDescent="0.2">
      <c r="A201" s="122"/>
      <c r="B201" s="158" t="s">
        <v>97</v>
      </c>
      <c r="C201" s="159">
        <v>899.60036743658179</v>
      </c>
      <c r="D201" s="160">
        <v>901.90036743658175</v>
      </c>
      <c r="E201" s="160">
        <v>0</v>
      </c>
      <c r="F201" s="160">
        <v>2.2999999999999545</v>
      </c>
      <c r="G201" s="161">
        <v>901.90036743658175</v>
      </c>
      <c r="H201" s="160">
        <v>10.3353</v>
      </c>
      <c r="I201" s="162">
        <v>1.1459469774222859</v>
      </c>
      <c r="J201" s="161">
        <v>891.56506743658178</v>
      </c>
      <c r="K201" s="160">
        <v>0.83999999999999986</v>
      </c>
      <c r="L201" s="160">
        <v>0.4764999999999997</v>
      </c>
      <c r="M201" s="160">
        <v>0.95439999999999969</v>
      </c>
      <c r="N201" s="160">
        <v>0.43560000000000088</v>
      </c>
      <c r="O201" s="160">
        <v>4.8298017799691235E-2</v>
      </c>
      <c r="P201" s="160">
        <v>0.67662500000000003</v>
      </c>
      <c r="Q201" s="146" t="s">
        <v>237</v>
      </c>
    </row>
    <row r="202" spans="1:17" s="130" customFormat="1" ht="10.7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1.9E-3</v>
      </c>
      <c r="I202" s="162">
        <v>2.2591481904384019E-3</v>
      </c>
      <c r="J202" s="161">
        <v>84.100595269745583</v>
      </c>
      <c r="K202" s="160">
        <v>0</v>
      </c>
      <c r="L202" s="160">
        <v>0</v>
      </c>
      <c r="M202" s="160">
        <v>0</v>
      </c>
      <c r="N202" s="160">
        <v>1.9E-3</v>
      </c>
      <c r="O202" s="160">
        <v>2.2591481904384019E-3</v>
      </c>
      <c r="P202" s="160">
        <v>4.75E-4</v>
      </c>
      <c r="Q202" s="146" t="s">
        <v>237</v>
      </c>
    </row>
    <row r="203" spans="1:17" s="130" customFormat="1" ht="10.7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1146.4295999999999</v>
      </c>
      <c r="I203" s="162">
        <v>16.044796557967882</v>
      </c>
      <c r="J203" s="161">
        <v>5998.7504330287175</v>
      </c>
      <c r="K203" s="160">
        <v>72.550799999999981</v>
      </c>
      <c r="L203" s="160">
        <v>44.22320000000002</v>
      </c>
      <c r="M203" s="160">
        <v>78.466400000000021</v>
      </c>
      <c r="N203" s="160">
        <v>86.363499999999931</v>
      </c>
      <c r="O203" s="160">
        <v>1.208695926495668</v>
      </c>
      <c r="P203" s="160">
        <v>70.400974999999988</v>
      </c>
      <c r="Q203" s="146" t="s">
        <v>237</v>
      </c>
    </row>
    <row r="204" spans="1:17" s="130" customFormat="1" ht="10.7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487.41430000000003</v>
      </c>
      <c r="I204" s="162">
        <v>9.4052612656305161</v>
      </c>
      <c r="J204" s="161">
        <v>4694.9435977135872</v>
      </c>
      <c r="K204" s="160">
        <v>13.266700000000014</v>
      </c>
      <c r="L204" s="160">
        <v>19.557000000000016</v>
      </c>
      <c r="M204" s="160">
        <v>0</v>
      </c>
      <c r="N204" s="160">
        <v>64.359300000000019</v>
      </c>
      <c r="O204" s="160">
        <v>1.2418922287940553</v>
      </c>
      <c r="P204" s="160">
        <v>24.295750000000012</v>
      </c>
      <c r="Q204" s="146" t="s">
        <v>237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7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7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99.502799999999993</v>
      </c>
      <c r="I207" s="162">
        <v>5.7049573430679335</v>
      </c>
      <c r="J207" s="161">
        <v>1644.6434576561658</v>
      </c>
      <c r="K207" s="160">
        <v>29.939499999999999</v>
      </c>
      <c r="L207" s="160">
        <v>0</v>
      </c>
      <c r="M207" s="160">
        <v>26.0593</v>
      </c>
      <c r="N207" s="160">
        <v>12.707899999999995</v>
      </c>
      <c r="O207" s="160">
        <v>0.72860288775766091</v>
      </c>
      <c r="P207" s="160">
        <v>17.176674999999999</v>
      </c>
      <c r="Q207" s="146" t="s">
        <v>237</v>
      </c>
    </row>
    <row r="208" spans="1:17" s="130" customFormat="1" ht="10.7" customHeight="1" x14ac:dyDescent="0.2">
      <c r="A208" s="122"/>
      <c r="B208" s="165" t="s">
        <v>105</v>
      </c>
      <c r="C208" s="169">
        <v>28246.142895284625</v>
      </c>
      <c r="D208" s="160">
        <v>25118.042895284627</v>
      </c>
      <c r="E208" s="160">
        <v>0</v>
      </c>
      <c r="F208" s="160">
        <v>-3128.0999999999985</v>
      </c>
      <c r="G208" s="161">
        <v>25118.042895284627</v>
      </c>
      <c r="H208" s="160">
        <v>2754.974700012398</v>
      </c>
      <c r="I208" s="162">
        <v>10.968110499284103</v>
      </c>
      <c r="J208" s="161">
        <v>22363.06819527223</v>
      </c>
      <c r="K208" s="160">
        <v>170.14340000000016</v>
      </c>
      <c r="L208" s="160">
        <v>157.01805000000013</v>
      </c>
      <c r="M208" s="160">
        <v>130.14865000019108</v>
      </c>
      <c r="N208" s="160">
        <v>310.76464000000124</v>
      </c>
      <c r="O208" s="160">
        <v>1.2372167739961166</v>
      </c>
      <c r="P208" s="160">
        <v>192.01868500004815</v>
      </c>
      <c r="Q208" s="146" t="s">
        <v>237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7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1.7834000000000001</v>
      </c>
      <c r="I211" s="162">
        <v>1.7312756431725496</v>
      </c>
      <c r="J211" s="161">
        <v>101.22734857911898</v>
      </c>
      <c r="K211" s="160">
        <v>0</v>
      </c>
      <c r="L211" s="160">
        <v>0.33440000000000014</v>
      </c>
      <c r="M211" s="160">
        <v>-0.126</v>
      </c>
      <c r="N211" s="160">
        <v>0</v>
      </c>
      <c r="O211" s="160">
        <v>0</v>
      </c>
      <c r="P211" s="160">
        <v>5.2100000000000035E-2</v>
      </c>
      <c r="Q211" s="146" t="s">
        <v>237</v>
      </c>
    </row>
    <row r="212" spans="1:17" s="130" customFormat="1" ht="10.7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11.0207</v>
      </c>
      <c r="I212" s="162">
        <v>1.3225072387153096</v>
      </c>
      <c r="J212" s="161">
        <v>822.29799024063448</v>
      </c>
      <c r="K212" s="160">
        <v>0.14609999999999912</v>
      </c>
      <c r="L212" s="160">
        <v>0.56900000000000051</v>
      </c>
      <c r="M212" s="160">
        <v>0.3156000000000011</v>
      </c>
      <c r="N212" s="160">
        <v>0.1204999999999995</v>
      </c>
      <c r="O212" s="160">
        <v>1.446025409140927E-2</v>
      </c>
      <c r="P212" s="160">
        <v>0.28780000000000006</v>
      </c>
      <c r="Q212" s="146" t="s">
        <v>237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29132.886999999999</v>
      </c>
      <c r="D215" s="173">
        <v>26054.387000000002</v>
      </c>
      <c r="E215" s="174">
        <v>0</v>
      </c>
      <c r="F215" s="177">
        <v>-3028.4999999999986</v>
      </c>
      <c r="G215" s="185">
        <v>26104.387000000002</v>
      </c>
      <c r="H215" s="177">
        <v>2767.7788000123978</v>
      </c>
      <c r="I215" s="176">
        <v>10.60273432206011</v>
      </c>
      <c r="J215" s="185">
        <v>23336.608199987604</v>
      </c>
      <c r="K215" s="177">
        <v>170.28950000000009</v>
      </c>
      <c r="L215" s="177">
        <v>157.92145000000028</v>
      </c>
      <c r="M215" s="177">
        <v>130.33825000019078</v>
      </c>
      <c r="N215" s="177">
        <v>310.88514000000123</v>
      </c>
      <c r="O215" s="177">
        <v>1.193216098310051</v>
      </c>
      <c r="P215" s="186">
        <v>192.35858500004809</v>
      </c>
      <c r="Q215" s="153" t="s">
        <v>237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43614</v>
      </c>
      <c r="L220" s="151">
        <v>43621</v>
      </c>
      <c r="M220" s="151">
        <v>43628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0" t="s">
        <v>148</v>
      </c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1"/>
      <c r="Q222" s="145"/>
    </row>
    <row r="223" spans="1:17" s="130" customFormat="1" ht="10.7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0.1288</v>
      </c>
      <c r="I223" s="162">
        <v>7.1510411744960578</v>
      </c>
      <c r="J223" s="161">
        <v>1.6723363220695855</v>
      </c>
      <c r="K223" s="160">
        <v>0</v>
      </c>
      <c r="L223" s="160">
        <v>0</v>
      </c>
      <c r="M223" s="160">
        <v>0</v>
      </c>
      <c r="N223" s="160">
        <v>1.3499999999999984E-2</v>
      </c>
      <c r="O223" s="160">
        <v>0.74952683117776919</v>
      </c>
      <c r="P223" s="160">
        <v>3.3749999999999961E-3</v>
      </c>
      <c r="Q223" s="146" t="s">
        <v>237</v>
      </c>
    </row>
    <row r="224" spans="1:17" s="130" customFormat="1" ht="10.7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7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1.4999999999999999E-2</v>
      </c>
      <c r="I225" s="162">
        <v>0.65217230811912152</v>
      </c>
      <c r="J225" s="161">
        <v>2.28500566004716</v>
      </c>
      <c r="K225" s="160">
        <v>6.0000000000000001E-3</v>
      </c>
      <c r="L225" s="160">
        <v>4.9999999999999992E-3</v>
      </c>
      <c r="M225" s="160">
        <v>4.0000000000000001E-3</v>
      </c>
      <c r="N225" s="160">
        <v>0</v>
      </c>
      <c r="O225" s="160">
        <v>0</v>
      </c>
      <c r="P225" s="160">
        <v>3.7499999999999999E-3</v>
      </c>
      <c r="Q225" s="146" t="s">
        <v>237</v>
      </c>
    </row>
    <row r="226" spans="1:17" s="130" customFormat="1" ht="10.7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7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8.3498999999999999</v>
      </c>
      <c r="I227" s="162">
        <v>18.694011457429301</v>
      </c>
      <c r="J227" s="161">
        <v>36.316275684200811</v>
      </c>
      <c r="K227" s="160">
        <v>4.9999999999883471E-4</v>
      </c>
      <c r="L227" s="160">
        <v>4.3000000000006366E-3</v>
      </c>
      <c r="M227" s="160">
        <v>9.9999999999944578E-4</v>
      </c>
      <c r="N227" s="160">
        <v>1.9999999999999574E-2</v>
      </c>
      <c r="O227" s="160">
        <v>4.4776611593980532E-2</v>
      </c>
      <c r="P227" s="160">
        <v>6.4499999999996227E-3</v>
      </c>
      <c r="Q227" s="146" t="s">
        <v>237</v>
      </c>
    </row>
    <row r="228" spans="1:17" s="130" customFormat="1" ht="10.7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5.0000000000000044E-4</v>
      </c>
      <c r="O230" s="160">
        <v>0.24999910780799198</v>
      </c>
      <c r="P230" s="160">
        <v>1.2500000000000011E-4</v>
      </c>
      <c r="Q230" s="146" t="s">
        <v>237</v>
      </c>
    </row>
    <row r="231" spans="1:17" s="130" customFormat="1" ht="10.7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8.5000999999999998</v>
      </c>
      <c r="I233" s="162">
        <v>11.665163102889251</v>
      </c>
      <c r="J233" s="161">
        <v>64.367290923104022</v>
      </c>
      <c r="K233" s="160">
        <v>6.4999999999988348E-3</v>
      </c>
      <c r="L233" s="160">
        <v>9.3000000000006359E-3</v>
      </c>
      <c r="M233" s="160">
        <v>4.9999999999994459E-3</v>
      </c>
      <c r="N233" s="160">
        <v>3.3999999999999558E-2</v>
      </c>
      <c r="O233" s="160">
        <v>4.6660103469162641E-2</v>
      </c>
      <c r="P233" s="166">
        <v>1.3699999999999619E-2</v>
      </c>
      <c r="Q233" s="146" t="s">
        <v>237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0.2477</v>
      </c>
      <c r="I235" s="162">
        <v>8.7900582889735244</v>
      </c>
      <c r="J235" s="161">
        <v>2.5702562848942794</v>
      </c>
      <c r="K235" s="160">
        <v>1.0000000000000009E-3</v>
      </c>
      <c r="L235" s="160">
        <v>9.000000000000119E-4</v>
      </c>
      <c r="M235" s="160">
        <v>3.1999999999999806E-3</v>
      </c>
      <c r="N235" s="160">
        <v>7.0000000000000617E-4</v>
      </c>
      <c r="O235" s="160">
        <v>2.484069762729722E-2</v>
      </c>
      <c r="P235" s="160">
        <v>1.4499999999999999E-3</v>
      </c>
      <c r="Q235" s="146" t="s">
        <v>237</v>
      </c>
    </row>
    <row r="236" spans="1:17" s="130" customFormat="1" ht="10.7" customHeight="1" x14ac:dyDescent="0.2">
      <c r="A236" s="184"/>
      <c r="B236" s="158" t="s">
        <v>92</v>
      </c>
      <c r="C236" s="159">
        <v>24.386332357960654</v>
      </c>
      <c r="D236" s="160">
        <v>40.486332357960656</v>
      </c>
      <c r="E236" s="160">
        <v>0</v>
      </c>
      <c r="F236" s="160">
        <v>16.100000000000001</v>
      </c>
      <c r="G236" s="161">
        <v>40.486332357960656</v>
      </c>
      <c r="H236" s="160">
        <v>0.47410000000000002</v>
      </c>
      <c r="I236" s="162">
        <v>1.1710124686233274</v>
      </c>
      <c r="J236" s="161">
        <v>40.012232357960656</v>
      </c>
      <c r="K236" s="160">
        <v>0</v>
      </c>
      <c r="L236" s="160">
        <v>0.13520000000000004</v>
      </c>
      <c r="M236" s="160">
        <v>0</v>
      </c>
      <c r="N236" s="160">
        <v>0</v>
      </c>
      <c r="O236" s="160">
        <v>0</v>
      </c>
      <c r="P236" s="160">
        <v>3.3800000000000011E-2</v>
      </c>
      <c r="Q236" s="146" t="s">
        <v>237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7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0.22389999999999999</v>
      </c>
      <c r="I239" s="162">
        <v>69.815219983917544</v>
      </c>
      <c r="J239" s="161">
        <v>9.6803709093199242E-2</v>
      </c>
      <c r="K239" s="160">
        <v>2.4900000000000005E-2</v>
      </c>
      <c r="L239" s="160">
        <v>0</v>
      </c>
      <c r="M239" s="160">
        <v>1.4499999999999985E-2</v>
      </c>
      <c r="N239" s="160">
        <v>0</v>
      </c>
      <c r="O239" s="160">
        <v>0</v>
      </c>
      <c r="P239" s="160">
        <v>9.8499999999999976E-3</v>
      </c>
      <c r="Q239" s="146">
        <v>7.8277877251978953</v>
      </c>
    </row>
    <row r="240" spans="1:17" s="130" customFormat="1" ht="10.7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7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7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2.3E-2</v>
      </c>
      <c r="L242" s="160">
        <v>0</v>
      </c>
      <c r="M242" s="160">
        <v>0</v>
      </c>
      <c r="N242" s="160">
        <v>1.5000000000000013E-3</v>
      </c>
      <c r="O242" s="160">
        <v>2.0265797720481718E-2</v>
      </c>
      <c r="P242" s="160">
        <v>6.1250000000000002E-3</v>
      </c>
      <c r="Q242" s="146" t="s">
        <v>237</v>
      </c>
    </row>
    <row r="243" spans="1:17" s="130" customFormat="1" ht="10.7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10.644399999999999</v>
      </c>
      <c r="I243" s="162">
        <v>4.618935671950255</v>
      </c>
      <c r="J243" s="161">
        <v>219.80695840797736</v>
      </c>
      <c r="K243" s="160">
        <v>9.9999999999944578E-4</v>
      </c>
      <c r="L243" s="160">
        <v>0</v>
      </c>
      <c r="M243" s="160">
        <v>1.3399999999998968E-2</v>
      </c>
      <c r="N243" s="160">
        <v>2.8000000000000469E-2</v>
      </c>
      <c r="O243" s="160">
        <v>1.215006940876041E-2</v>
      </c>
      <c r="P243" s="160">
        <v>1.0599999999999721E-2</v>
      </c>
      <c r="Q243" s="146" t="s">
        <v>237</v>
      </c>
    </row>
    <row r="244" spans="1:17" s="130" customFormat="1" ht="10.7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14.0703</v>
      </c>
      <c r="I244" s="162">
        <v>13.823171705076986</v>
      </c>
      <c r="J244" s="161">
        <v>87.71748286340933</v>
      </c>
      <c r="K244" s="160">
        <v>1.2399999999999523E-2</v>
      </c>
      <c r="L244" s="160">
        <v>8.2000000000004292E-3</v>
      </c>
      <c r="M244" s="160">
        <v>0</v>
      </c>
      <c r="N244" s="160">
        <v>0.5088999999999988</v>
      </c>
      <c r="O244" s="160">
        <v>0.49996176916722895</v>
      </c>
      <c r="P244" s="160">
        <v>0.13237499999999969</v>
      </c>
      <c r="Q244" s="146" t="s">
        <v>237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7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7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34.373100000000001</v>
      </c>
      <c r="I247" s="162">
        <v>40.777164792952725</v>
      </c>
      <c r="J247" s="161">
        <v>49.921872871533473</v>
      </c>
      <c r="K247" s="160">
        <v>0</v>
      </c>
      <c r="L247" s="160">
        <v>0</v>
      </c>
      <c r="M247" s="160">
        <v>3.9000000000015689E-3</v>
      </c>
      <c r="N247" s="160">
        <v>0</v>
      </c>
      <c r="O247" s="160">
        <v>0</v>
      </c>
      <c r="P247" s="160">
        <v>9.7500000000039222E-4</v>
      </c>
      <c r="Q247" s="146" t="s">
        <v>237</v>
      </c>
    </row>
    <row r="248" spans="1:17" s="130" customFormat="1" ht="10.7" customHeight="1" x14ac:dyDescent="0.2">
      <c r="A248" s="122"/>
      <c r="B248" s="165" t="s">
        <v>105</v>
      </c>
      <c r="C248" s="169">
        <v>495.51639765739509</v>
      </c>
      <c r="D248" s="160">
        <v>562.71639765739519</v>
      </c>
      <c r="E248" s="160">
        <v>0</v>
      </c>
      <c r="F248" s="160">
        <v>67.2</v>
      </c>
      <c r="G248" s="161">
        <v>562.71639765739519</v>
      </c>
      <c r="H248" s="160">
        <v>68.569699999999997</v>
      </c>
      <c r="I248" s="162">
        <v>12.18548104968287</v>
      </c>
      <c r="J248" s="161">
        <v>494.14669765739518</v>
      </c>
      <c r="K248" s="160">
        <v>6.8799999999995975E-2</v>
      </c>
      <c r="L248" s="160">
        <v>0.15360000000001151</v>
      </c>
      <c r="M248" s="160">
        <v>3.9999999999992042E-2</v>
      </c>
      <c r="N248" s="160">
        <v>0.57310000000001082</v>
      </c>
      <c r="O248" s="160">
        <v>0.10184526386397177</v>
      </c>
      <c r="P248" s="160">
        <v>0.20887500000000259</v>
      </c>
      <c r="Q248" s="146" t="s">
        <v>237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3.0545</v>
      </c>
      <c r="I251" s="162">
        <v>23.525522634814838</v>
      </c>
      <c r="J251" s="161">
        <v>9.9292710618157365</v>
      </c>
      <c r="K251" s="160">
        <v>0.27500000000000013</v>
      </c>
      <c r="L251" s="160">
        <v>0.5924999999999998</v>
      </c>
      <c r="M251" s="160">
        <v>0</v>
      </c>
      <c r="N251" s="160">
        <v>0.39290000000000003</v>
      </c>
      <c r="O251" s="160">
        <v>3.0260853963721557</v>
      </c>
      <c r="P251" s="160">
        <v>0.31509999999999999</v>
      </c>
      <c r="Q251" s="146">
        <v>29.511491786149595</v>
      </c>
    </row>
    <row r="252" spans="1:17" s="130" customFormat="1" ht="10.7" customHeight="1" x14ac:dyDescent="0.2">
      <c r="A252" s="122"/>
      <c r="B252" s="171" t="s">
        <v>108</v>
      </c>
      <c r="C252" s="159">
        <v>102.95783128078914</v>
      </c>
      <c r="D252" s="159">
        <v>217.75783128078913</v>
      </c>
      <c r="E252" s="170">
        <v>0</v>
      </c>
      <c r="F252" s="160">
        <v>114.8</v>
      </c>
      <c r="G252" s="161">
        <v>217.75783128078913</v>
      </c>
      <c r="H252" s="160">
        <v>25.937899999999999</v>
      </c>
      <c r="I252" s="162">
        <v>11.911351177333421</v>
      </c>
      <c r="J252" s="161">
        <v>191.81993128078915</v>
      </c>
      <c r="K252" s="160">
        <v>1.6408000000000005</v>
      </c>
      <c r="L252" s="160">
        <v>4.5078999999999994</v>
      </c>
      <c r="M252" s="160">
        <v>1.5560000000000009</v>
      </c>
      <c r="N252" s="160">
        <v>3.0220999999999982</v>
      </c>
      <c r="O252" s="160">
        <v>1.3878260920513732</v>
      </c>
      <c r="P252" s="160">
        <v>2.6816999999999998</v>
      </c>
      <c r="Q252" s="146" t="s">
        <v>237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</v>
      </c>
      <c r="G255" s="185">
        <v>793.45800000000008</v>
      </c>
      <c r="H255" s="177">
        <v>97.562100000000001</v>
      </c>
      <c r="I255" s="176">
        <v>12.295811498529222</v>
      </c>
      <c r="J255" s="185">
        <v>695.8959000000001</v>
      </c>
      <c r="K255" s="177">
        <v>1.9846000000000004</v>
      </c>
      <c r="L255" s="177">
        <v>5.2540000000000049</v>
      </c>
      <c r="M255" s="177">
        <v>1.5960000000000036</v>
      </c>
      <c r="N255" s="177">
        <v>3.9880999999999887</v>
      </c>
      <c r="O255" s="177">
        <v>0.50262269710557939</v>
      </c>
      <c r="P255" s="186">
        <v>3.2056749999999994</v>
      </c>
      <c r="Q255" s="153" t="s">
        <v>237</v>
      </c>
    </row>
    <row r="256" spans="1:17" s="130" customFormat="1" ht="10.7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7" customHeight="1" x14ac:dyDescent="0.2">
      <c r="A257" s="122"/>
      <c r="B257" s="123" t="s">
        <v>113</v>
      </c>
      <c r="C257" s="123"/>
      <c r="J257" s="188"/>
      <c r="T257" s="130"/>
    </row>
    <row r="261" spans="1:20" ht="10.7" customHeight="1" x14ac:dyDescent="0.2">
      <c r="A261" s="122"/>
      <c r="B261" s="123" t="s">
        <v>236</v>
      </c>
      <c r="C261" s="123"/>
      <c r="P261" s="128"/>
      <c r="T261" s="130"/>
    </row>
    <row r="262" spans="1:20" ht="10.7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7" customHeight="1" x14ac:dyDescent="0.2">
      <c r="A263" s="122"/>
      <c r="D263" s="135"/>
      <c r="N263" s="124"/>
      <c r="T263" s="130"/>
    </row>
    <row r="264" spans="1:20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7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43614</v>
      </c>
      <c r="L266" s="151">
        <v>43621</v>
      </c>
      <c r="M266" s="151">
        <v>43628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7" customHeight="1" x14ac:dyDescent="0.2">
      <c r="A268" s="122"/>
      <c r="B268" s="183"/>
      <c r="C268" s="245" t="s">
        <v>158</v>
      </c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6"/>
      <c r="Q268" s="145"/>
      <c r="T268" s="130"/>
    </row>
    <row r="269" spans="1:20" ht="10.7" customHeight="1" x14ac:dyDescent="0.2">
      <c r="A269" s="184"/>
      <c r="B269" s="158" t="s">
        <v>80</v>
      </c>
      <c r="C269" s="159">
        <v>301.1173215175279</v>
      </c>
      <c r="D269" s="160">
        <v>293.21732151752792</v>
      </c>
      <c r="E269" s="160">
        <v>0</v>
      </c>
      <c r="F269" s="160">
        <v>-7.8999999999999773</v>
      </c>
      <c r="G269" s="161">
        <v>293.21732151752792</v>
      </c>
      <c r="H269" s="160">
        <v>116.8561</v>
      </c>
      <c r="I269" s="162">
        <v>39.853068500598319</v>
      </c>
      <c r="J269" s="161">
        <v>176.36122151752792</v>
      </c>
      <c r="K269" s="160">
        <v>7.1940000000000026</v>
      </c>
      <c r="L269" s="160">
        <v>5.2390000000000043</v>
      </c>
      <c r="M269" s="160">
        <v>9.1935000000000002</v>
      </c>
      <c r="N269" s="160">
        <v>11.703499999999991</v>
      </c>
      <c r="O269" s="160">
        <v>3.9914081267195463</v>
      </c>
      <c r="P269" s="160">
        <v>8.3324999999999996</v>
      </c>
      <c r="Q269" s="146">
        <v>19.165463128416192</v>
      </c>
      <c r="T269" s="130"/>
    </row>
    <row r="270" spans="1:20" ht="10.7" customHeight="1" x14ac:dyDescent="0.2">
      <c r="A270" s="122"/>
      <c r="B270" s="158" t="s">
        <v>81</v>
      </c>
      <c r="C270" s="159">
        <v>73.901068566504989</v>
      </c>
      <c r="D270" s="160">
        <v>84.401068566504989</v>
      </c>
      <c r="E270" s="160">
        <v>0</v>
      </c>
      <c r="F270" s="160">
        <v>10.5</v>
      </c>
      <c r="G270" s="161">
        <v>84.401068566504989</v>
      </c>
      <c r="H270" s="160">
        <v>61.868000000000002</v>
      </c>
      <c r="I270" s="162">
        <v>73.302389473007977</v>
      </c>
      <c r="J270" s="161">
        <v>22.533068566504987</v>
      </c>
      <c r="K270" s="160">
        <v>2.0180000000000007</v>
      </c>
      <c r="L270" s="160">
        <v>1.099999999999568E-2</v>
      </c>
      <c r="M270" s="160">
        <v>2.3780000000000001</v>
      </c>
      <c r="N270" s="160">
        <v>0.20900000000000318</v>
      </c>
      <c r="O270" s="160">
        <v>0.24762719660986135</v>
      </c>
      <c r="P270" s="160">
        <v>1.1539999999999999</v>
      </c>
      <c r="Q270" s="146">
        <v>17.526055950177632</v>
      </c>
      <c r="T270" s="130"/>
    </row>
    <row r="271" spans="1:20" ht="10.7" customHeight="1" x14ac:dyDescent="0.2">
      <c r="A271" s="122"/>
      <c r="B271" s="158" t="s">
        <v>82</v>
      </c>
      <c r="C271" s="159">
        <v>134.6185066695725</v>
      </c>
      <c r="D271" s="160">
        <v>259.11850666957253</v>
      </c>
      <c r="E271" s="160">
        <v>0</v>
      </c>
      <c r="F271" s="160">
        <v>124.50000000000003</v>
      </c>
      <c r="G271" s="161">
        <v>259.11850666957253</v>
      </c>
      <c r="H271" s="160">
        <v>68.782000000000011</v>
      </c>
      <c r="I271" s="162">
        <v>26.544611144934812</v>
      </c>
      <c r="J271" s="161">
        <v>190.33650666957251</v>
      </c>
      <c r="K271" s="160">
        <v>6.1700000000000017</v>
      </c>
      <c r="L271" s="160">
        <v>3.9959999999999951</v>
      </c>
      <c r="M271" s="160">
        <v>7.4240000000000066</v>
      </c>
      <c r="N271" s="160">
        <v>13.777000000000001</v>
      </c>
      <c r="O271" s="160">
        <v>5.3168722593667956</v>
      </c>
      <c r="P271" s="160">
        <v>7.8417500000000011</v>
      </c>
      <c r="Q271" s="146">
        <v>22.272197745346702</v>
      </c>
      <c r="T271" s="130"/>
    </row>
    <row r="272" spans="1:20" ht="10.7" customHeight="1" x14ac:dyDescent="0.2">
      <c r="A272" s="122"/>
      <c r="B272" s="158" t="s">
        <v>83</v>
      </c>
      <c r="C272" s="159">
        <v>259.58398643928336</v>
      </c>
      <c r="D272" s="160">
        <v>834.08398643928331</v>
      </c>
      <c r="E272" s="160">
        <v>20</v>
      </c>
      <c r="F272" s="160">
        <v>574.5</v>
      </c>
      <c r="G272" s="161">
        <v>834.08398643928331</v>
      </c>
      <c r="H272" s="160">
        <v>175.964</v>
      </c>
      <c r="I272" s="162">
        <v>21.096676457150664</v>
      </c>
      <c r="J272" s="161">
        <v>658.11998643928337</v>
      </c>
      <c r="K272" s="160">
        <v>14.370999999999995</v>
      </c>
      <c r="L272" s="160">
        <v>19.772000000000006</v>
      </c>
      <c r="M272" s="160">
        <v>15.790999999999997</v>
      </c>
      <c r="N272" s="160">
        <v>57.290999999999997</v>
      </c>
      <c r="O272" s="160">
        <v>6.8687327573061454</v>
      </c>
      <c r="P272" s="160">
        <v>26.806249999999999</v>
      </c>
      <c r="Q272" s="146">
        <v>22.55099040109241</v>
      </c>
      <c r="T272" s="130"/>
    </row>
    <row r="273" spans="1:17" s="130" customFormat="1" ht="10.7" customHeight="1" x14ac:dyDescent="0.2">
      <c r="A273" s="122"/>
      <c r="B273" s="158" t="s">
        <v>84</v>
      </c>
      <c r="C273" s="159">
        <v>10.720411603408607</v>
      </c>
      <c r="D273" s="160">
        <v>6.5204116034086068</v>
      </c>
      <c r="E273" s="160">
        <v>0</v>
      </c>
      <c r="F273" s="160">
        <v>-4.2</v>
      </c>
      <c r="G273" s="161">
        <v>6.5204116034086068</v>
      </c>
      <c r="H273" s="160">
        <v>0.72039999999999993</v>
      </c>
      <c r="I273" s="162">
        <v>11.04838227733053</v>
      </c>
      <c r="J273" s="161">
        <v>5.8000116034086071</v>
      </c>
      <c r="K273" s="160">
        <v>4.3999999999999984E-2</v>
      </c>
      <c r="L273" s="160">
        <v>1.4000000000000012E-2</v>
      </c>
      <c r="M273" s="160">
        <v>7.6500000000000012E-2</v>
      </c>
      <c r="N273" s="160">
        <v>0.11149999999999993</v>
      </c>
      <c r="O273" s="160">
        <v>1.7100147472547937</v>
      </c>
      <c r="P273" s="160">
        <v>6.1499999999999985E-2</v>
      </c>
      <c r="Q273" s="146" t="s">
        <v>237</v>
      </c>
    </row>
    <row r="274" spans="1:17" s="130" customFormat="1" ht="10.7" customHeight="1" x14ac:dyDescent="0.2">
      <c r="A274" s="122"/>
      <c r="B274" s="158" t="s">
        <v>85</v>
      </c>
      <c r="C274" s="159">
        <v>6.3891489382321334</v>
      </c>
      <c r="D274" s="160">
        <v>2.3891489382321334</v>
      </c>
      <c r="E274" s="160">
        <v>0</v>
      </c>
      <c r="F274" s="160">
        <v>-4</v>
      </c>
      <c r="G274" s="161">
        <v>2.3891489382321334</v>
      </c>
      <c r="H274" s="160">
        <v>2.1999999999999999E-2</v>
      </c>
      <c r="I274" s="162">
        <v>0.92082999297143209</v>
      </c>
      <c r="J274" s="161">
        <v>2.3671489382321336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7" customHeight="1" x14ac:dyDescent="0.2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2.7029999999999998</v>
      </c>
      <c r="I275" s="162">
        <v>10.756418167081296</v>
      </c>
      <c r="J275" s="161">
        <v>22.426182949322307</v>
      </c>
      <c r="K275" s="160">
        <v>6.800000000000006E-2</v>
      </c>
      <c r="L275" s="160">
        <v>0</v>
      </c>
      <c r="M275" s="160">
        <v>0</v>
      </c>
      <c r="N275" s="160">
        <v>0</v>
      </c>
      <c r="O275" s="160">
        <v>0</v>
      </c>
      <c r="P275" s="160">
        <v>1.7000000000000015E-2</v>
      </c>
      <c r="Q275" s="146" t="s">
        <v>237</v>
      </c>
    </row>
    <row r="276" spans="1:17" s="130" customFormat="1" ht="10.7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193.62309999999999</v>
      </c>
      <c r="I276" s="162">
        <v>100.40178358972267</v>
      </c>
      <c r="J276" s="161">
        <v>-0.77483269111164077</v>
      </c>
      <c r="K276" s="160">
        <v>0.60999999999998522</v>
      </c>
      <c r="L276" s="160">
        <v>0</v>
      </c>
      <c r="M276" s="160">
        <v>1.0870999999999924</v>
      </c>
      <c r="N276" s="160">
        <v>1.4770000000000039</v>
      </c>
      <c r="O276" s="160">
        <v>0.76588709901876784</v>
      </c>
      <c r="P276" s="160">
        <v>0.79352499999999537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7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34.536999999999999</v>
      </c>
      <c r="I278" s="162">
        <v>77.479445524250849</v>
      </c>
      <c r="J278" s="161">
        <v>10.03869329040954</v>
      </c>
      <c r="K278" s="160">
        <v>0.23400000000000176</v>
      </c>
      <c r="L278" s="160">
        <v>0</v>
      </c>
      <c r="M278" s="160">
        <v>0</v>
      </c>
      <c r="N278" s="160">
        <v>0.33599999999999852</v>
      </c>
      <c r="O278" s="160">
        <v>0.75377403063810322</v>
      </c>
      <c r="P278" s="160">
        <v>0.14250000000000007</v>
      </c>
      <c r="Q278" s="146" t="s">
        <v>237</v>
      </c>
    </row>
    <row r="279" spans="1:17" s="130" customFormat="1" ht="10.7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7.9000000000000001E-2</v>
      </c>
      <c r="J279" s="239">
        <v>24.920999999999999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944.48358728314975</v>
      </c>
      <c r="D280" s="160">
        <v>1742.2835872831497</v>
      </c>
      <c r="E280" s="160">
        <v>20</v>
      </c>
      <c r="F280" s="160">
        <v>797.8</v>
      </c>
      <c r="G280" s="161">
        <v>1767.2835872831497</v>
      </c>
      <c r="H280" s="160">
        <v>655.15459999999996</v>
      </c>
      <c r="I280" s="162">
        <v>37.071277338526698</v>
      </c>
      <c r="J280" s="161">
        <v>1112.1289872831496</v>
      </c>
      <c r="K280" s="160">
        <v>30.708999999999989</v>
      </c>
      <c r="L280" s="160">
        <v>29.032</v>
      </c>
      <c r="M280" s="160">
        <v>35.950099999999999</v>
      </c>
      <c r="N280" s="160">
        <v>84.905000000000001</v>
      </c>
      <c r="O280" s="160">
        <v>4.8732020791401478</v>
      </c>
      <c r="P280" s="166">
        <v>45.149025000000002</v>
      </c>
      <c r="Q280" s="146">
        <v>30.470136848433725</v>
      </c>
    </row>
    <row r="281" spans="1:17" s="130" customFormat="1" ht="10.7" customHeight="1" x14ac:dyDescent="0.2">
      <c r="A281" s="122"/>
      <c r="B281" s="158" t="s">
        <v>91</v>
      </c>
      <c r="C281" s="159">
        <v>31.432389451965225</v>
      </c>
      <c r="D281" s="160">
        <v>55.932389451965221</v>
      </c>
      <c r="E281" s="160">
        <v>20</v>
      </c>
      <c r="F281" s="160">
        <v>24.499999999999996</v>
      </c>
      <c r="G281" s="161">
        <v>55.932389451965221</v>
      </c>
      <c r="H281" s="160">
        <v>10.7437</v>
      </c>
      <c r="I281" s="162">
        <v>19.208369435435436</v>
      </c>
      <c r="J281" s="161">
        <v>45.188689451965217</v>
      </c>
      <c r="K281" s="160">
        <v>1.157</v>
      </c>
      <c r="L281" s="160">
        <v>0.7522000000000002</v>
      </c>
      <c r="M281" s="160">
        <v>1.6194999999999986</v>
      </c>
      <c r="N281" s="160">
        <v>2.0381000000000018</v>
      </c>
      <c r="O281" s="160">
        <v>3.6438636360249257</v>
      </c>
      <c r="P281" s="160">
        <v>1.3917000000000002</v>
      </c>
      <c r="Q281" s="146">
        <v>30.470136848433725</v>
      </c>
    </row>
    <row r="282" spans="1:17" s="130" customFormat="1" ht="10.7" customHeight="1" x14ac:dyDescent="0.2">
      <c r="A282" s="184"/>
      <c r="B282" s="158" t="s">
        <v>92</v>
      </c>
      <c r="C282" s="159">
        <v>94.662672959982388</v>
      </c>
      <c r="D282" s="160">
        <v>187.06267295998239</v>
      </c>
      <c r="E282" s="160">
        <v>0</v>
      </c>
      <c r="F282" s="160">
        <v>92.4</v>
      </c>
      <c r="G282" s="161">
        <v>187.06267295998239</v>
      </c>
      <c r="H282" s="160">
        <v>16.8993</v>
      </c>
      <c r="I282" s="162">
        <v>9.0340310723642894</v>
      </c>
      <c r="J282" s="161">
        <v>170.16337295998238</v>
      </c>
      <c r="K282" s="160">
        <v>0.44410000000000061</v>
      </c>
      <c r="L282" s="160">
        <v>0.98059999999999903</v>
      </c>
      <c r="M282" s="160">
        <v>0.16110000000000113</v>
      </c>
      <c r="N282" s="160">
        <v>0.7350999999999992</v>
      </c>
      <c r="O282" s="160">
        <v>0.39296990060505349</v>
      </c>
      <c r="P282" s="160">
        <v>0.58022499999999999</v>
      </c>
      <c r="Q282" s="146" t="s">
        <v>237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24.946684238737323</v>
      </c>
      <c r="D284" s="160">
        <v>483.9466842387373</v>
      </c>
      <c r="E284" s="160">
        <v>-40.000000000000057</v>
      </c>
      <c r="F284" s="160">
        <v>459</v>
      </c>
      <c r="G284" s="161">
        <v>483.9466842387373</v>
      </c>
      <c r="H284" s="160">
        <v>22.5943</v>
      </c>
      <c r="I284" s="162">
        <v>4.6687580958513051</v>
      </c>
      <c r="J284" s="161">
        <v>461.35238423873733</v>
      </c>
      <c r="K284" s="160">
        <v>1.8166000000000011</v>
      </c>
      <c r="L284" s="160">
        <v>1.5213999999999999</v>
      </c>
      <c r="M284" s="160">
        <v>0</v>
      </c>
      <c r="N284" s="160">
        <v>0</v>
      </c>
      <c r="O284" s="160">
        <v>0</v>
      </c>
      <c r="P284" s="160">
        <v>0.83450000000000024</v>
      </c>
      <c r="Q284" s="146" t="s">
        <v>237</v>
      </c>
    </row>
    <row r="285" spans="1:17" s="130" customFormat="1" ht="10.7" customHeight="1" x14ac:dyDescent="0.2">
      <c r="A285" s="122"/>
      <c r="B285" s="158" t="s">
        <v>95</v>
      </c>
      <c r="C285" s="159">
        <v>52.271848029481312</v>
      </c>
      <c r="D285" s="160">
        <v>79.571848029481316</v>
      </c>
      <c r="E285" s="160">
        <v>0</v>
      </c>
      <c r="F285" s="160">
        <v>27.300000000000004</v>
      </c>
      <c r="G285" s="161">
        <v>79.571848029481316</v>
      </c>
      <c r="H285" s="160">
        <v>89.052500000000009</v>
      </c>
      <c r="I285" s="162">
        <v>111.91458060268515</v>
      </c>
      <c r="J285" s="161">
        <v>-9.4806519705186929</v>
      </c>
      <c r="K285" s="160">
        <v>0.88660000000000139</v>
      </c>
      <c r="L285" s="160">
        <v>0.61700000000000443</v>
      </c>
      <c r="M285" s="160">
        <v>9.6500000000006025E-2</v>
      </c>
      <c r="N285" s="160">
        <v>0.11090000000000089</v>
      </c>
      <c r="O285" s="160">
        <v>0.13937089906333772</v>
      </c>
      <c r="P285" s="160">
        <v>0.42775000000000318</v>
      </c>
      <c r="Q285" s="146">
        <v>0</v>
      </c>
    </row>
    <row r="286" spans="1:17" s="130" customFormat="1" ht="10.7" customHeight="1" x14ac:dyDescent="0.2">
      <c r="A286" s="122"/>
      <c r="B286" s="158" t="s">
        <v>96</v>
      </c>
      <c r="C286" s="159">
        <v>176.75472544825504</v>
      </c>
      <c r="D286" s="160">
        <v>443.45472544825503</v>
      </c>
      <c r="E286" s="160">
        <v>0</v>
      </c>
      <c r="F286" s="160">
        <v>266.7</v>
      </c>
      <c r="G286" s="161">
        <v>443.45472544825503</v>
      </c>
      <c r="H286" s="160">
        <v>423.69309999999996</v>
      </c>
      <c r="I286" s="162">
        <v>95.543710707270165</v>
      </c>
      <c r="J286" s="161">
        <v>19.761625448255074</v>
      </c>
      <c r="K286" s="160">
        <v>7.9431000000000722</v>
      </c>
      <c r="L286" s="160">
        <v>0</v>
      </c>
      <c r="M286" s="160">
        <v>0</v>
      </c>
      <c r="N286" s="160">
        <v>5.4849999999999</v>
      </c>
      <c r="O286" s="160">
        <v>1.2368793667618549</v>
      </c>
      <c r="P286" s="160">
        <v>3.357024999999993</v>
      </c>
      <c r="Q286" s="146">
        <v>3.886648281813545</v>
      </c>
    </row>
    <row r="287" spans="1:17" s="130" customFormat="1" ht="10.7" customHeight="1" x14ac:dyDescent="0.2">
      <c r="A287" s="122"/>
      <c r="B287" s="158" t="s">
        <v>97</v>
      </c>
      <c r="C287" s="159">
        <v>80.976666643544817</v>
      </c>
      <c r="D287" s="160">
        <v>70.476666643544817</v>
      </c>
      <c r="E287" s="160">
        <v>0</v>
      </c>
      <c r="F287" s="160">
        <v>-10.5</v>
      </c>
      <c r="G287" s="161">
        <v>70.476666643544817</v>
      </c>
      <c r="H287" s="160">
        <v>16.2637</v>
      </c>
      <c r="I287" s="162">
        <v>23.07671570543787</v>
      </c>
      <c r="J287" s="161">
        <v>54.212966643544817</v>
      </c>
      <c r="K287" s="160">
        <v>1.0869999999999997</v>
      </c>
      <c r="L287" s="160">
        <v>0.64889999999999937</v>
      </c>
      <c r="M287" s="160">
        <v>1.8665000000000003</v>
      </c>
      <c r="N287" s="160">
        <v>0.99890000000000079</v>
      </c>
      <c r="O287" s="160">
        <v>1.4173485318938437</v>
      </c>
      <c r="P287" s="160">
        <v>1.150325</v>
      </c>
      <c r="Q287" s="146">
        <v>45.12839123164742</v>
      </c>
    </row>
    <row r="288" spans="1:17" s="130" customFormat="1" ht="10.7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7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0.33479999999999999</v>
      </c>
      <c r="I289" s="162">
        <v>1.1689858943098637</v>
      </c>
      <c r="J289" s="161">
        <v>28.305408716774675</v>
      </c>
      <c r="K289" s="160">
        <v>7.6999999999999985E-3</v>
      </c>
      <c r="L289" s="160">
        <v>1.44E-2</v>
      </c>
      <c r="M289" s="160">
        <v>0.10719999999999999</v>
      </c>
      <c r="N289" s="160">
        <v>0.1981</v>
      </c>
      <c r="O289" s="160">
        <v>0.69168490341333333</v>
      </c>
      <c r="P289" s="160">
        <v>8.1850000000000006E-2</v>
      </c>
      <c r="Q289" s="146" t="s">
        <v>237</v>
      </c>
    </row>
    <row r="290" spans="1:17" s="130" customFormat="1" ht="10.7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1.7299999999999999E-2</v>
      </c>
      <c r="I290" s="162">
        <v>0.10288649307091211</v>
      </c>
      <c r="J290" s="161">
        <v>16.797346396856369</v>
      </c>
      <c r="K290" s="160">
        <v>8.6999999999999994E-3</v>
      </c>
      <c r="L290" s="160">
        <v>0</v>
      </c>
      <c r="M290" s="160">
        <v>0</v>
      </c>
      <c r="N290" s="160">
        <v>6.3999999999999994E-3</v>
      </c>
      <c r="O290" s="160">
        <v>3.806205524010621E-2</v>
      </c>
      <c r="P290" s="160">
        <v>3.7749999999999997E-3</v>
      </c>
      <c r="Q290" s="146" t="s">
        <v>237</v>
      </c>
    </row>
    <row r="291" spans="1:17" s="130" customFormat="1" ht="10.7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45.441000000000003</v>
      </c>
      <c r="I291" s="162">
        <v>99.99637153752937</v>
      </c>
      <c r="J291" s="161">
        <v>1.6488694598919551E-3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237</v>
      </c>
    </row>
    <row r="292" spans="1:17" s="130" customFormat="1" ht="10.7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7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1.61E-2</v>
      </c>
      <c r="I293" s="162">
        <v>0.51382092258602408</v>
      </c>
      <c r="J293" s="161">
        <v>3.1172873908773209</v>
      </c>
      <c r="K293" s="160">
        <v>3.0999999999999999E-3</v>
      </c>
      <c r="L293" s="160">
        <v>0</v>
      </c>
      <c r="M293" s="160">
        <v>9.7999999999999997E-3</v>
      </c>
      <c r="N293" s="160">
        <v>3.1999999999999997E-3</v>
      </c>
      <c r="O293" s="160">
        <v>0.10212589765684951</v>
      </c>
      <c r="P293" s="160">
        <v>4.0249999999999999E-3</v>
      </c>
      <c r="Q293" s="146" t="s">
        <v>237</v>
      </c>
    </row>
    <row r="294" spans="1:17" s="130" customFormat="1" ht="10.7" customHeight="1" x14ac:dyDescent="0.2">
      <c r="A294" s="122"/>
      <c r="B294" s="165" t="s">
        <v>105</v>
      </c>
      <c r="C294" s="169">
        <v>1475.2476885480569</v>
      </c>
      <c r="D294" s="160">
        <v>3165.0476885480566</v>
      </c>
      <c r="E294" s="160">
        <v>0</v>
      </c>
      <c r="F294" s="160">
        <v>1689.7999999999997</v>
      </c>
      <c r="G294" s="161">
        <v>3165.0476885480566</v>
      </c>
      <c r="H294" s="160">
        <v>1280.2103999999999</v>
      </c>
      <c r="I294" s="162">
        <v>40.448376327223286</v>
      </c>
      <c r="J294" s="161">
        <v>1884.8372885480567</v>
      </c>
      <c r="K294" s="160">
        <v>44.062900000000127</v>
      </c>
      <c r="L294" s="160">
        <v>33.566499999999678</v>
      </c>
      <c r="M294" s="160">
        <v>39.810699999999997</v>
      </c>
      <c r="N294" s="160">
        <v>94.48070000000007</v>
      </c>
      <c r="O294" s="160">
        <v>2.9851272175725865</v>
      </c>
      <c r="P294" s="160">
        <v>52.980199999999968</v>
      </c>
      <c r="Q294" s="146">
        <v>33.576258461615055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4.1999999999999997E-3</v>
      </c>
      <c r="I297" s="162">
        <v>4.1965884597780843</v>
      </c>
      <c r="J297" s="161">
        <v>9.5881293180272817E-2</v>
      </c>
      <c r="K297" s="160">
        <v>9.999999999999998E-4</v>
      </c>
      <c r="L297" s="160">
        <v>0.22750000000000001</v>
      </c>
      <c r="M297" s="160">
        <v>-0.22700000000000001</v>
      </c>
      <c r="N297" s="160">
        <v>1.0999999999999998E-3</v>
      </c>
      <c r="O297" s="160">
        <v>1.0991065013704506</v>
      </c>
      <c r="P297" s="160">
        <v>6.500000000000003E-4</v>
      </c>
      <c r="Q297" s="146" t="s">
        <v>161</v>
      </c>
    </row>
    <row r="298" spans="1:17" s="130" customFormat="1" ht="10.7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1.5900000000000001E-2</v>
      </c>
      <c r="I298" s="162">
        <v>3.3894525663566426E-2</v>
      </c>
      <c r="J298" s="161">
        <v>46.894330158762997</v>
      </c>
      <c r="K298" s="160">
        <v>0</v>
      </c>
      <c r="L298" s="160">
        <v>0</v>
      </c>
      <c r="M298" s="160">
        <v>2.0000000000000226E-4</v>
      </c>
      <c r="N298" s="160">
        <v>0</v>
      </c>
      <c r="O298" s="160">
        <v>0</v>
      </c>
      <c r="P298" s="160">
        <v>5.0000000000000565E-5</v>
      </c>
      <c r="Q298" s="146" t="s">
        <v>161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1514.2580000000003</v>
      </c>
      <c r="D301" s="174">
        <v>3212.058</v>
      </c>
      <c r="E301" s="174">
        <v>0</v>
      </c>
      <c r="F301" s="177">
        <v>1697.7999999999997</v>
      </c>
      <c r="G301" s="185">
        <v>3212.058</v>
      </c>
      <c r="H301" s="177">
        <v>1280.2304999999999</v>
      </c>
      <c r="I301" s="176">
        <v>39.857016903181695</v>
      </c>
      <c r="J301" s="185">
        <v>1931.8275000000001</v>
      </c>
      <c r="K301" s="177">
        <v>44.063900000000103</v>
      </c>
      <c r="L301" s="177">
        <v>33.793999999999642</v>
      </c>
      <c r="M301" s="177">
        <v>39.583900000000085</v>
      </c>
      <c r="N301" s="177">
        <v>94.481800000000248</v>
      </c>
      <c r="O301" s="177">
        <v>2.9414724142590281</v>
      </c>
      <c r="P301" s="186">
        <v>52.98090000000002</v>
      </c>
      <c r="Q301" s="153">
        <v>34.462715808904704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43614</v>
      </c>
      <c r="L306" s="151">
        <v>43621</v>
      </c>
      <c r="M306" s="151">
        <v>43628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0" t="s">
        <v>149</v>
      </c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1"/>
      <c r="Q308" s="145"/>
    </row>
    <row r="309" spans="1:17" s="130" customFormat="1" ht="10.7" customHeight="1" x14ac:dyDescent="0.2">
      <c r="A309" s="122"/>
      <c r="B309" s="158" t="s">
        <v>80</v>
      </c>
      <c r="C309" s="159">
        <v>7937.2193796107331</v>
      </c>
      <c r="D309" s="160">
        <v>7841.7193796107331</v>
      </c>
      <c r="E309" s="160">
        <v>13</v>
      </c>
      <c r="F309" s="160">
        <v>-95.5</v>
      </c>
      <c r="G309" s="161">
        <v>7841.7193796107331</v>
      </c>
      <c r="H309" s="160">
        <v>2691.8343</v>
      </c>
      <c r="I309" s="162">
        <v>34.327092945955734</v>
      </c>
      <c r="J309" s="161">
        <v>5149.8850796107326</v>
      </c>
      <c r="K309" s="160">
        <v>55.090500000000247</v>
      </c>
      <c r="L309" s="160">
        <v>35.80869999999959</v>
      </c>
      <c r="M309" s="160">
        <v>79.920600000000377</v>
      </c>
      <c r="N309" s="160">
        <v>285.91869999999972</v>
      </c>
      <c r="O309" s="160">
        <v>3.6461225677549414</v>
      </c>
      <c r="P309" s="160">
        <v>114.18462499999998</v>
      </c>
      <c r="Q309" s="146">
        <v>43.101388033728128</v>
      </c>
    </row>
    <row r="310" spans="1:17" s="130" customFormat="1" ht="10.7" customHeight="1" x14ac:dyDescent="0.2">
      <c r="A310" s="122"/>
      <c r="B310" s="158" t="s">
        <v>81</v>
      </c>
      <c r="C310" s="159">
        <v>408.13091067797882</v>
      </c>
      <c r="D310" s="160">
        <v>634.83091067797886</v>
      </c>
      <c r="E310" s="160">
        <v>72</v>
      </c>
      <c r="F310" s="160">
        <v>226.70000000000005</v>
      </c>
      <c r="G310" s="161">
        <v>634.83091067797886</v>
      </c>
      <c r="H310" s="160">
        <v>46.033099999999997</v>
      </c>
      <c r="I310" s="162">
        <v>7.2512379636395039</v>
      </c>
      <c r="J310" s="161">
        <v>588.79781067797887</v>
      </c>
      <c r="K310" s="160">
        <v>0</v>
      </c>
      <c r="L310" s="160">
        <v>0</v>
      </c>
      <c r="M310" s="160">
        <v>4.9999999999997158E-2</v>
      </c>
      <c r="N310" s="160">
        <v>7.1129999999999995</v>
      </c>
      <c r="O310" s="160">
        <v>1.1204558379811005</v>
      </c>
      <c r="P310" s="160">
        <v>1.7907499999999992</v>
      </c>
      <c r="Q310" s="146" t="s">
        <v>237</v>
      </c>
    </row>
    <row r="311" spans="1:17" s="130" customFormat="1" ht="10.7" customHeight="1" x14ac:dyDescent="0.2">
      <c r="A311" s="122"/>
      <c r="B311" s="158" t="s">
        <v>82</v>
      </c>
      <c r="C311" s="159">
        <v>1234.8012451248239</v>
      </c>
      <c r="D311" s="160">
        <v>1215.3012451248239</v>
      </c>
      <c r="E311" s="160">
        <v>0</v>
      </c>
      <c r="F311" s="160">
        <v>-19.5</v>
      </c>
      <c r="G311" s="161">
        <v>1215.3012451248239</v>
      </c>
      <c r="H311" s="160">
        <v>403.10200000000003</v>
      </c>
      <c r="I311" s="162">
        <v>33.168895499534962</v>
      </c>
      <c r="J311" s="161">
        <v>812.19924512482385</v>
      </c>
      <c r="K311" s="160">
        <v>11.376000000000033</v>
      </c>
      <c r="L311" s="160">
        <v>0</v>
      </c>
      <c r="M311" s="160">
        <v>7.1080000000000041</v>
      </c>
      <c r="N311" s="160">
        <v>49.324999999999989</v>
      </c>
      <c r="O311" s="160">
        <v>4.0586644832190402</v>
      </c>
      <c r="P311" s="160">
        <v>16.952250000000006</v>
      </c>
      <c r="Q311" s="146">
        <v>45.910999727164452</v>
      </c>
    </row>
    <row r="312" spans="1:17" s="130" customFormat="1" ht="10.7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9.9775697317298725E-2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7" customHeight="1" x14ac:dyDescent="0.2">
      <c r="A313" s="122"/>
      <c r="B313" s="158" t="s">
        <v>84</v>
      </c>
      <c r="C313" s="159">
        <v>1410.5688707423046</v>
      </c>
      <c r="D313" s="160">
        <v>1296.7688707423047</v>
      </c>
      <c r="E313" s="160">
        <v>0</v>
      </c>
      <c r="F313" s="160">
        <v>-113.79999999999995</v>
      </c>
      <c r="G313" s="161">
        <v>1296.7688707423047</v>
      </c>
      <c r="H313" s="160">
        <v>500.74820000000005</v>
      </c>
      <c r="I313" s="162">
        <v>38.615069446674688</v>
      </c>
      <c r="J313" s="161">
        <v>796.02067074230467</v>
      </c>
      <c r="K313" s="160">
        <v>6.8887999999999465</v>
      </c>
      <c r="L313" s="160">
        <v>16.010499999999979</v>
      </c>
      <c r="M313" s="160">
        <v>30.910100000000057</v>
      </c>
      <c r="N313" s="160">
        <v>50.248100000000022</v>
      </c>
      <c r="O313" s="160">
        <v>3.8748693875753424</v>
      </c>
      <c r="P313" s="160">
        <v>26.014375000000001</v>
      </c>
      <c r="Q313" s="146">
        <v>28.599261782852928</v>
      </c>
    </row>
    <row r="314" spans="1:17" s="130" customFormat="1" ht="10.7" customHeight="1" x14ac:dyDescent="0.2">
      <c r="A314" s="122"/>
      <c r="B314" s="158" t="s">
        <v>85</v>
      </c>
      <c r="C314" s="159">
        <v>387.35227032792744</v>
      </c>
      <c r="D314" s="160">
        <v>289.35227032792744</v>
      </c>
      <c r="E314" s="160">
        <v>-13</v>
      </c>
      <c r="F314" s="160">
        <v>-98</v>
      </c>
      <c r="G314" s="161">
        <v>289.35227032792744</v>
      </c>
      <c r="H314" s="160">
        <v>87.863500000000002</v>
      </c>
      <c r="I314" s="162">
        <v>30.365581683676762</v>
      </c>
      <c r="J314" s="161">
        <v>201.48877032792745</v>
      </c>
      <c r="K314" s="160">
        <v>0</v>
      </c>
      <c r="L314" s="160">
        <v>3.6710000000000065</v>
      </c>
      <c r="M314" s="160">
        <v>0.17849999999998545</v>
      </c>
      <c r="N314" s="160">
        <v>1.0245000000000033</v>
      </c>
      <c r="O314" s="160">
        <v>0.35406668792987916</v>
      </c>
      <c r="P314" s="160">
        <v>1.2184999999999988</v>
      </c>
      <c r="Q314" s="146" t="s">
        <v>237</v>
      </c>
    </row>
    <row r="315" spans="1:17" s="130" customFormat="1" ht="10.7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39.4831</v>
      </c>
      <c r="I315" s="162">
        <v>44.048486321117124</v>
      </c>
      <c r="J315" s="161">
        <v>50.152443233347277</v>
      </c>
      <c r="K315" s="160">
        <v>3.2529999999999966</v>
      </c>
      <c r="L315" s="160">
        <v>1.0260000000000034</v>
      </c>
      <c r="M315" s="160">
        <v>4.5579999999999927</v>
      </c>
      <c r="N315" s="160">
        <v>0.89700000000000557</v>
      </c>
      <c r="O315" s="160">
        <v>1.0007190982988241</v>
      </c>
      <c r="P315" s="160">
        <v>2.4334999999999996</v>
      </c>
      <c r="Q315" s="146">
        <v>18.609181521819309</v>
      </c>
    </row>
    <row r="316" spans="1:17" s="130" customFormat="1" ht="10.7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-71.999999999999886</v>
      </c>
      <c r="F316" s="160">
        <v>-182.19999999999993</v>
      </c>
      <c r="G316" s="161">
        <v>639.70153907907093</v>
      </c>
      <c r="H316" s="160">
        <v>281.97050000000002</v>
      </c>
      <c r="I316" s="162">
        <v>44.078446396413433</v>
      </c>
      <c r="J316" s="161">
        <v>357.73103907907091</v>
      </c>
      <c r="K316" s="160">
        <v>13.593999999999994</v>
      </c>
      <c r="L316" s="160">
        <v>10.131</v>
      </c>
      <c r="M316" s="160">
        <v>19.742999999999995</v>
      </c>
      <c r="N316" s="160">
        <v>24.411100000000033</v>
      </c>
      <c r="O316" s="160">
        <v>3.8160139547487746</v>
      </c>
      <c r="P316" s="160">
        <v>16.969775000000006</v>
      </c>
      <c r="Q316" s="146">
        <v>19.0804821560139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7" customHeight="1" x14ac:dyDescent="0.2">
      <c r="A319" s="122"/>
      <c r="B319" s="165" t="s">
        <v>90</v>
      </c>
      <c r="C319" s="159">
        <v>13632.914342508844</v>
      </c>
      <c r="D319" s="160">
        <v>13391.814342508844</v>
      </c>
      <c r="E319" s="160">
        <v>1.1368683772161603E-13</v>
      </c>
      <c r="F319" s="160">
        <v>-241.09999999999982</v>
      </c>
      <c r="G319" s="161">
        <v>13391.814342508844</v>
      </c>
      <c r="H319" s="160">
        <v>4052.4156999999996</v>
      </c>
      <c r="I319" s="162">
        <v>30.260393374306691</v>
      </c>
      <c r="J319" s="161">
        <v>9339.398642508846</v>
      </c>
      <c r="K319" s="160">
        <v>90.202300000000221</v>
      </c>
      <c r="L319" s="160">
        <v>66.647199999999572</v>
      </c>
      <c r="M319" s="160">
        <v>142.46820000000042</v>
      </c>
      <c r="N319" s="160">
        <v>418.93739999999974</v>
      </c>
      <c r="O319" s="160">
        <v>3.1283094977667929</v>
      </c>
      <c r="P319" s="166">
        <v>179.56377499999999</v>
      </c>
      <c r="Q319" s="146" t="s">
        <v>237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2425.7968065588052</v>
      </c>
      <c r="D321" s="160">
        <v>1594.4968065588052</v>
      </c>
      <c r="E321" s="160">
        <v>0</v>
      </c>
      <c r="F321" s="160">
        <v>-831.3</v>
      </c>
      <c r="G321" s="161">
        <v>1594.4968065588052</v>
      </c>
      <c r="H321" s="160">
        <v>758.53089999999997</v>
      </c>
      <c r="I321" s="162">
        <v>47.571804275797732</v>
      </c>
      <c r="J321" s="161">
        <v>835.96590655880527</v>
      </c>
      <c r="K321" s="160">
        <v>21.433700000000044</v>
      </c>
      <c r="L321" s="160">
        <v>23.80560000000014</v>
      </c>
      <c r="M321" s="160">
        <v>39.423299999999927</v>
      </c>
      <c r="N321" s="160">
        <v>69.005699999999933</v>
      </c>
      <c r="O321" s="160">
        <v>4.327741499145799</v>
      </c>
      <c r="P321" s="160">
        <v>38.417075000000011</v>
      </c>
      <c r="Q321" s="146">
        <v>19.760269530119224</v>
      </c>
    </row>
    <row r="322" spans="1:17" s="130" customFormat="1" ht="10.7" customHeight="1" x14ac:dyDescent="0.2">
      <c r="A322" s="122"/>
      <c r="B322" s="158" t="s">
        <v>92</v>
      </c>
      <c r="C322" s="159">
        <v>1029.1673718193838</v>
      </c>
      <c r="D322" s="160">
        <v>840.06737181938377</v>
      </c>
      <c r="E322" s="160">
        <v>0</v>
      </c>
      <c r="F322" s="160">
        <v>-189.10000000000002</v>
      </c>
      <c r="G322" s="161">
        <v>840.06737181938377</v>
      </c>
      <c r="H322" s="160">
        <v>56.768000000000001</v>
      </c>
      <c r="I322" s="162">
        <v>6.7575532515986394</v>
      </c>
      <c r="J322" s="161">
        <v>783.29937181938374</v>
      </c>
      <c r="K322" s="160">
        <v>1.5379999999999967</v>
      </c>
      <c r="L322" s="160">
        <v>6.9999999999978968E-3</v>
      </c>
      <c r="M322" s="160">
        <v>0.58200000000000074</v>
      </c>
      <c r="N322" s="160">
        <v>15.101900000000001</v>
      </c>
      <c r="O322" s="160">
        <v>1.7977010542967429</v>
      </c>
      <c r="P322" s="160">
        <v>4.307224999999999</v>
      </c>
      <c r="Q322" s="146" t="s">
        <v>237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969.56517999559526</v>
      </c>
      <c r="D325" s="160">
        <v>608.2651799955953</v>
      </c>
      <c r="E325" s="160">
        <v>0</v>
      </c>
      <c r="F325" s="160">
        <v>-361.29999999999995</v>
      </c>
      <c r="G325" s="161">
        <v>608.2651799955953</v>
      </c>
      <c r="H325" s="160">
        <v>202.1746</v>
      </c>
      <c r="I325" s="162">
        <v>33.23790456022224</v>
      </c>
      <c r="J325" s="161">
        <v>406.09057999559531</v>
      </c>
      <c r="K325" s="160">
        <v>6.9271999999999991</v>
      </c>
      <c r="L325" s="160">
        <v>-0.33299999999999841</v>
      </c>
      <c r="M325" s="160">
        <v>8.3617999999999597</v>
      </c>
      <c r="N325" s="160">
        <v>6.2000000000011823E-2</v>
      </c>
      <c r="O325" s="160">
        <v>1.0192922764452963E-2</v>
      </c>
      <c r="P325" s="160">
        <v>3.7544999999999931</v>
      </c>
      <c r="Q325" s="146" t="s">
        <v>237</v>
      </c>
    </row>
    <row r="326" spans="1:17" s="130" customFormat="1" ht="10.7" customHeight="1" x14ac:dyDescent="0.2">
      <c r="A326" s="122"/>
      <c r="B326" s="158" t="s">
        <v>96</v>
      </c>
      <c r="C326" s="159">
        <v>740.78666639536107</v>
      </c>
      <c r="D326" s="160">
        <v>452.58666639536108</v>
      </c>
      <c r="E326" s="160">
        <v>0</v>
      </c>
      <c r="F326" s="160">
        <v>-288.2</v>
      </c>
      <c r="G326" s="161">
        <v>452.58666639536108</v>
      </c>
      <c r="H326" s="160">
        <v>83.192599999999999</v>
      </c>
      <c r="I326" s="162">
        <v>18.381584385282437</v>
      </c>
      <c r="J326" s="161">
        <v>369.39406639536105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7" customHeight="1" x14ac:dyDescent="0.2">
      <c r="A327" s="122"/>
      <c r="B327" s="158" t="s">
        <v>97</v>
      </c>
      <c r="C327" s="159">
        <v>157.98777800659207</v>
      </c>
      <c r="D327" s="160">
        <v>185.48777800659207</v>
      </c>
      <c r="E327" s="160">
        <v>0</v>
      </c>
      <c r="F327" s="160">
        <v>27.5</v>
      </c>
      <c r="G327" s="161">
        <v>185.48777800659207</v>
      </c>
      <c r="H327" s="160">
        <v>27.74</v>
      </c>
      <c r="I327" s="162">
        <v>14.955163244779474</v>
      </c>
      <c r="J327" s="161">
        <v>157.74777800659206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7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7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1.4211</v>
      </c>
      <c r="I329" s="162">
        <v>0.79132863772655604</v>
      </c>
      <c r="J329" s="161">
        <v>178.16294792258535</v>
      </c>
      <c r="K329" s="160">
        <v>6.4799999999999969E-2</v>
      </c>
      <c r="L329" s="160">
        <v>6.1900000000000066E-2</v>
      </c>
      <c r="M329" s="160">
        <v>0</v>
      </c>
      <c r="N329" s="160">
        <v>0</v>
      </c>
      <c r="O329" s="160">
        <v>0</v>
      </c>
      <c r="P329" s="160">
        <v>3.1675000000000009E-2</v>
      </c>
      <c r="Q329" s="146" t="s">
        <v>237</v>
      </c>
    </row>
    <row r="330" spans="1:17" s="130" customFormat="1" ht="10.7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0.86380000000000001</v>
      </c>
      <c r="I330" s="162">
        <v>45.812635152853581</v>
      </c>
      <c r="J330" s="161">
        <v>1.0217060336912218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7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7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7" customHeight="1" x14ac:dyDescent="0.2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7" customHeight="1" x14ac:dyDescent="0.2">
      <c r="A334" s="122"/>
      <c r="B334" s="165" t="s">
        <v>105</v>
      </c>
      <c r="C334" s="169">
        <v>19798.791488195267</v>
      </c>
      <c r="D334" s="160">
        <v>17623.391488195266</v>
      </c>
      <c r="E334" s="160">
        <v>0</v>
      </c>
      <c r="F334" s="160">
        <v>-2175.3999999999996</v>
      </c>
      <c r="G334" s="161">
        <v>17623.391488195266</v>
      </c>
      <c r="H334" s="160">
        <v>5183.1067000000003</v>
      </c>
      <c r="I334" s="162">
        <v>29.410381670700659</v>
      </c>
      <c r="J334" s="161">
        <v>12440.284788195266</v>
      </c>
      <c r="K334" s="160">
        <v>120.16600000000108</v>
      </c>
      <c r="L334" s="160">
        <v>90.188699999999699</v>
      </c>
      <c r="M334" s="160">
        <v>190.83529999999973</v>
      </c>
      <c r="N334" s="160">
        <v>503.10699999999906</v>
      </c>
      <c r="O334" s="160">
        <v>2.8547683363726946</v>
      </c>
      <c r="P334" s="160">
        <v>226.07424999999989</v>
      </c>
      <c r="Q334" s="146" t="s">
        <v>237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107</v>
      </c>
      <c r="C337" s="159">
        <v>233.72158183341389</v>
      </c>
      <c r="D337" s="159">
        <v>227.32158183341389</v>
      </c>
      <c r="E337" s="170">
        <v>0</v>
      </c>
      <c r="F337" s="160">
        <v>-6.4000000000000057</v>
      </c>
      <c r="G337" s="161">
        <v>227.32158183341389</v>
      </c>
      <c r="H337" s="161">
        <v>136.02889999999999</v>
      </c>
      <c r="I337" s="162">
        <v>59.839852821227012</v>
      </c>
      <c r="J337" s="161">
        <v>91.292681833413894</v>
      </c>
      <c r="K337" s="160">
        <v>4.349899999999991</v>
      </c>
      <c r="L337" s="160">
        <v>7.2776000000000067</v>
      </c>
      <c r="M337" s="160">
        <v>5.6850999999999914</v>
      </c>
      <c r="N337" s="160">
        <v>4.9897999999999954</v>
      </c>
      <c r="O337" s="160">
        <v>2.1950401540213753</v>
      </c>
      <c r="P337" s="160">
        <v>5.5755999999999961</v>
      </c>
      <c r="Q337" s="146">
        <v>14.373606756835848</v>
      </c>
      <c r="T337" s="130"/>
    </row>
    <row r="338" spans="1:20" ht="10.7" customHeight="1" x14ac:dyDescent="0.2">
      <c r="A338" s="122"/>
      <c r="B338" s="171" t="s">
        <v>108</v>
      </c>
      <c r="C338" s="159">
        <v>1067.4535530994483</v>
      </c>
      <c r="D338" s="159">
        <v>1696.8535530994486</v>
      </c>
      <c r="E338" s="170">
        <v>0</v>
      </c>
      <c r="F338" s="160">
        <v>586.50000000000023</v>
      </c>
      <c r="G338" s="161">
        <v>1653.9535530994485</v>
      </c>
      <c r="H338" s="161">
        <v>321.72180000000003</v>
      </c>
      <c r="I338" s="162">
        <v>19.451682872055574</v>
      </c>
      <c r="J338" s="161">
        <v>1332.2317530994485</v>
      </c>
      <c r="K338" s="160">
        <v>11.747700000000009</v>
      </c>
      <c r="L338" s="160">
        <v>5.7060999999999922</v>
      </c>
      <c r="M338" s="160">
        <v>12.416600000000017</v>
      </c>
      <c r="N338" s="160">
        <v>10.50739999999999</v>
      </c>
      <c r="O338" s="160">
        <v>0.63528990764640914</v>
      </c>
      <c r="P338" s="160">
        <v>10.094450000000002</v>
      </c>
      <c r="Q338" s="146" t="s">
        <v>237</v>
      </c>
      <c r="T338" s="130"/>
    </row>
    <row r="339" spans="1:20" ht="10.7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21304.630999999998</v>
      </c>
      <c r="D342" s="173">
        <v>19547.545449999994</v>
      </c>
      <c r="E342" s="174">
        <v>0</v>
      </c>
      <c r="F342" s="177">
        <v>-1757.0855500000034</v>
      </c>
      <c r="G342" s="185">
        <v>19749.630999999998</v>
      </c>
      <c r="H342" s="177">
        <v>5640.8574000000008</v>
      </c>
      <c r="I342" s="176">
        <v>28.56183692748488</v>
      </c>
      <c r="J342" s="185">
        <v>14108.773599999997</v>
      </c>
      <c r="K342" s="177">
        <v>136.26360000000113</v>
      </c>
      <c r="L342" s="177">
        <v>103.17239999999856</v>
      </c>
      <c r="M342" s="177">
        <v>208.93700000000081</v>
      </c>
      <c r="N342" s="177">
        <v>518.60419999999885</v>
      </c>
      <c r="O342" s="177">
        <v>2.6530400009889683</v>
      </c>
      <c r="P342" s="186">
        <v>241.74429999999984</v>
      </c>
      <c r="Q342" s="153" t="s">
        <v>237</v>
      </c>
      <c r="T342" s="130"/>
    </row>
    <row r="343" spans="1:20" ht="10.7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236</v>
      </c>
      <c r="C348" s="123"/>
      <c r="P348" s="128"/>
      <c r="T348" s="130"/>
    </row>
    <row r="349" spans="1:20" ht="10.7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43614</v>
      </c>
      <c r="L353" s="151">
        <v>43621</v>
      </c>
      <c r="M353" s="151">
        <v>43628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0" t="s">
        <v>114</v>
      </c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1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597.79999999999995</v>
      </c>
      <c r="E356" s="160">
        <v>0</v>
      </c>
      <c r="F356" s="160">
        <v>-107.70000000000005</v>
      </c>
      <c r="G356" s="161">
        <v>597.79999999999995</v>
      </c>
      <c r="H356" s="160">
        <v>72.573999999999998</v>
      </c>
      <c r="I356" s="162">
        <v>12.140180662428905</v>
      </c>
      <c r="J356" s="161">
        <v>525.226</v>
      </c>
      <c r="K356" s="160">
        <v>12.094999999999999</v>
      </c>
      <c r="L356" s="160">
        <v>0</v>
      </c>
      <c r="M356" s="160">
        <v>0</v>
      </c>
      <c r="N356" s="160">
        <v>25.257999999999996</v>
      </c>
      <c r="O356" s="160">
        <v>4.2251589160254257</v>
      </c>
      <c r="P356" s="160">
        <v>9.3382499999999986</v>
      </c>
      <c r="Q356" s="146" t="s">
        <v>237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303.10000000000002</v>
      </c>
      <c r="E357" s="160">
        <v>0</v>
      </c>
      <c r="F357" s="160">
        <v>8.8000000000000114</v>
      </c>
      <c r="G357" s="161">
        <v>303.10000000000002</v>
      </c>
      <c r="H357" s="160">
        <v>29.535</v>
      </c>
      <c r="I357" s="162">
        <v>9.7443088089739351</v>
      </c>
      <c r="J357" s="161">
        <v>273.565</v>
      </c>
      <c r="K357" s="160">
        <v>0</v>
      </c>
      <c r="L357" s="160">
        <v>0</v>
      </c>
      <c r="M357" s="160">
        <v>2.2759999999999998</v>
      </c>
      <c r="N357" s="160">
        <v>10.225999999999999</v>
      </c>
      <c r="O357" s="160">
        <v>3.3738040250742327</v>
      </c>
      <c r="P357" s="160">
        <v>3.1254999999999997</v>
      </c>
      <c r="Q357" s="146" t="s">
        <v>237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395.8</v>
      </c>
      <c r="E358" s="160">
        <v>6</v>
      </c>
      <c r="F358" s="160">
        <v>37.5</v>
      </c>
      <c r="G358" s="161">
        <v>395.8</v>
      </c>
      <c r="H358" s="160">
        <v>111.815</v>
      </c>
      <c r="I358" s="162">
        <v>28.250378979282466</v>
      </c>
      <c r="J358" s="161">
        <v>283.98500000000001</v>
      </c>
      <c r="K358" s="160">
        <v>12.948999999999998</v>
      </c>
      <c r="L358" s="160">
        <v>4.1500000000000057</v>
      </c>
      <c r="M358" s="160">
        <v>11.845999999999989</v>
      </c>
      <c r="N358" s="160">
        <v>34.914000000000001</v>
      </c>
      <c r="O358" s="160">
        <v>8.8211217786760994</v>
      </c>
      <c r="P358" s="160">
        <v>15.964749999999999</v>
      </c>
      <c r="Q358" s="146">
        <v>15.788252243223354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7" customHeight="1" x14ac:dyDescent="0.2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4.7099000000000002</v>
      </c>
      <c r="I360" s="162">
        <v>6.1034001920409695</v>
      </c>
      <c r="J360" s="161">
        <v>72.458561051298275</v>
      </c>
      <c r="K360" s="160">
        <v>0</v>
      </c>
      <c r="L360" s="160">
        <v>1.3260000000000001</v>
      </c>
      <c r="M360" s="160">
        <v>0</v>
      </c>
      <c r="N360" s="160">
        <v>3.1919000000000004</v>
      </c>
      <c r="O360" s="160">
        <v>4.1362753079631362</v>
      </c>
      <c r="P360" s="160">
        <v>1.1294750000000002</v>
      </c>
      <c r="Q360" s="146" t="s">
        <v>237</v>
      </c>
      <c r="T360" s="130"/>
    </row>
    <row r="361" spans="1:20" ht="10.7" customHeight="1" x14ac:dyDescent="0.2">
      <c r="A361" s="122"/>
      <c r="B361" s="158" t="s">
        <v>85</v>
      </c>
      <c r="C361" s="159">
        <v>38.700000000000003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0</v>
      </c>
      <c r="L362" s="160">
        <v>0</v>
      </c>
      <c r="M362" s="160">
        <v>9.9999999999988987E-4</v>
      </c>
      <c r="N362" s="160">
        <v>0</v>
      </c>
      <c r="O362" s="160">
        <v>0</v>
      </c>
      <c r="P362" s="160">
        <v>2.4999999999997247E-4</v>
      </c>
      <c r="Q362" s="146" t="s">
        <v>237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-3</v>
      </c>
      <c r="F365" s="160">
        <v>30.799999999999997</v>
      </c>
      <c r="G365" s="161">
        <v>116.6</v>
      </c>
      <c r="H365" s="160">
        <v>113.937</v>
      </c>
      <c r="I365" s="162">
        <v>97.716123499142356</v>
      </c>
      <c r="J365" s="161">
        <v>2.6629999999999967</v>
      </c>
      <c r="K365" s="160">
        <v>12.326999999999998</v>
      </c>
      <c r="L365" s="160">
        <v>13.874000000000002</v>
      </c>
      <c r="M365" s="160">
        <v>26.975999999999999</v>
      </c>
      <c r="N365" s="160">
        <v>29.186999999999998</v>
      </c>
      <c r="O365" s="160">
        <v>25.031732418524872</v>
      </c>
      <c r="P365" s="160">
        <v>20.591000000000001</v>
      </c>
      <c r="Q365" s="146">
        <v>0</v>
      </c>
      <c r="T365" s="130"/>
    </row>
    <row r="366" spans="1:20" ht="10.7" customHeight="1" x14ac:dyDescent="0.2">
      <c r="A366" s="122"/>
      <c r="B366" s="165" t="s">
        <v>90</v>
      </c>
      <c r="C366" s="159">
        <v>2105.9684610512982</v>
      </c>
      <c r="D366" s="160">
        <v>2086.7684610512983</v>
      </c>
      <c r="E366" s="160">
        <v>3</v>
      </c>
      <c r="F366" s="160">
        <v>-19.199999999999818</v>
      </c>
      <c r="G366" s="161">
        <v>2086.7684610512983</v>
      </c>
      <c r="H366" s="160">
        <v>339.65989999999999</v>
      </c>
      <c r="I366" s="162">
        <v>16.276836953385899</v>
      </c>
      <c r="J366" s="161">
        <v>1747.108561051298</v>
      </c>
      <c r="K366" s="160">
        <v>37.370999999999995</v>
      </c>
      <c r="L366" s="160">
        <v>19.350000000000009</v>
      </c>
      <c r="M366" s="160">
        <v>41.09899999999999</v>
      </c>
      <c r="N366" s="160">
        <v>102.7769</v>
      </c>
      <c r="O366" s="160">
        <v>4.9251702773110608</v>
      </c>
      <c r="P366" s="166">
        <v>50.149225000000001</v>
      </c>
      <c r="Q366" s="146">
        <v>32.838196623204006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0</v>
      </c>
      <c r="F368" s="160">
        <v>-46.599999999999994</v>
      </c>
      <c r="G368" s="161">
        <v>98.786130462317914</v>
      </c>
      <c r="H368" s="160">
        <v>14.872999999999999</v>
      </c>
      <c r="I368" s="162">
        <v>15.055757250936479</v>
      </c>
      <c r="J368" s="161">
        <v>83.913130462317909</v>
      </c>
      <c r="K368" s="160">
        <v>11.93</v>
      </c>
      <c r="L368" s="160">
        <v>0</v>
      </c>
      <c r="M368" s="160">
        <v>0</v>
      </c>
      <c r="N368" s="160">
        <v>0</v>
      </c>
      <c r="O368" s="160">
        <v>0</v>
      </c>
      <c r="P368" s="160">
        <v>2.9824999999999999</v>
      </c>
      <c r="Q368" s="146">
        <v>26.135165284934757</v>
      </c>
      <c r="T368" s="130"/>
    </row>
    <row r="369" spans="1:20" ht="10.7" customHeight="1" x14ac:dyDescent="0.2">
      <c r="A369" s="122"/>
      <c r="B369" s="158" t="s">
        <v>92</v>
      </c>
      <c r="C369" s="159">
        <v>772.25497150094975</v>
      </c>
      <c r="D369" s="160">
        <v>615.85497150094977</v>
      </c>
      <c r="E369" s="160">
        <v>0</v>
      </c>
      <c r="F369" s="160">
        <v>-156.39999999999998</v>
      </c>
      <c r="G369" s="161">
        <v>615.85497150094977</v>
      </c>
      <c r="H369" s="160">
        <v>306.5865</v>
      </c>
      <c r="I369" s="162">
        <v>49.782256243347902</v>
      </c>
      <c r="J369" s="161">
        <v>309.26847150094977</v>
      </c>
      <c r="K369" s="160">
        <v>52.707300000000004</v>
      </c>
      <c r="L369" s="160">
        <v>35.451299999999975</v>
      </c>
      <c r="M369" s="160">
        <v>7.3076000000000363</v>
      </c>
      <c r="N369" s="160">
        <v>35.726099999999974</v>
      </c>
      <c r="O369" s="160">
        <v>5.8010573354517243</v>
      </c>
      <c r="P369" s="160">
        <v>32.798074999999997</v>
      </c>
      <c r="Q369" s="146">
        <v>7.4294702204611038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7" customHeight="1" x14ac:dyDescent="0.2">
      <c r="A372" s="122"/>
      <c r="B372" s="158" t="s">
        <v>95</v>
      </c>
      <c r="C372" s="159">
        <v>57.073647868335485</v>
      </c>
      <c r="D372" s="160">
        <v>101.67364786833548</v>
      </c>
      <c r="E372" s="160">
        <v>0</v>
      </c>
      <c r="F372" s="160">
        <v>44.599999999999994</v>
      </c>
      <c r="G372" s="161">
        <v>101.67364786833548</v>
      </c>
      <c r="H372" s="160">
        <v>62.781500000000001</v>
      </c>
      <c r="I372" s="162">
        <v>61.748054993856705</v>
      </c>
      <c r="J372" s="161">
        <v>38.892147868335478</v>
      </c>
      <c r="K372" s="160">
        <v>13.791399999999999</v>
      </c>
      <c r="L372" s="160">
        <v>12.589800000000004</v>
      </c>
      <c r="M372" s="160">
        <v>0</v>
      </c>
      <c r="N372" s="160">
        <v>11.079999999999998</v>
      </c>
      <c r="O372" s="160">
        <v>10.897612343316617</v>
      </c>
      <c r="P372" s="160">
        <v>9.3653000000000013</v>
      </c>
      <c r="Q372" s="146">
        <v>2.152792528625401</v>
      </c>
      <c r="T372" s="130"/>
    </row>
    <row r="373" spans="1:20" ht="10.7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7" customHeight="1" x14ac:dyDescent="0.2">
      <c r="A374" s="122"/>
      <c r="B374" s="158" t="s">
        <v>97</v>
      </c>
      <c r="C374" s="159">
        <v>264.44268524382511</v>
      </c>
      <c r="D374" s="160">
        <v>255.54268524382513</v>
      </c>
      <c r="E374" s="160">
        <v>-6</v>
      </c>
      <c r="F374" s="160">
        <v>-8.8999999999999773</v>
      </c>
      <c r="G374" s="161">
        <v>255.54268524382513</v>
      </c>
      <c r="H374" s="160">
        <v>32.254899999999999</v>
      </c>
      <c r="I374" s="162">
        <v>12.622118284944882</v>
      </c>
      <c r="J374" s="161">
        <v>223.28778524382514</v>
      </c>
      <c r="K374" s="160">
        <v>5.5709999999999997</v>
      </c>
      <c r="L374" s="160">
        <v>0</v>
      </c>
      <c r="M374" s="160">
        <v>14.622</v>
      </c>
      <c r="N374" s="160">
        <v>11.5855</v>
      </c>
      <c r="O374" s="160">
        <v>4.5336848475806439</v>
      </c>
      <c r="P374" s="160">
        <v>7.9446249999999994</v>
      </c>
      <c r="Q374" s="146">
        <v>26.10551602420821</v>
      </c>
      <c r="T374" s="130"/>
    </row>
    <row r="375" spans="1:20" ht="10.7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7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0.54100000000000004</v>
      </c>
      <c r="L376" s="160">
        <v>1.0000000000000009E-3</v>
      </c>
      <c r="M376" s="160">
        <v>2.0209999999999999</v>
      </c>
      <c r="N376" s="160">
        <v>0</v>
      </c>
      <c r="O376" s="160">
        <v>0</v>
      </c>
      <c r="P376" s="160">
        <v>0.64074999999999993</v>
      </c>
      <c r="Q376" s="146" t="s">
        <v>237</v>
      </c>
      <c r="T376" s="130"/>
    </row>
    <row r="377" spans="1:20" ht="10.7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0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7" customHeight="1" x14ac:dyDescent="0.2">
      <c r="A381" s="122"/>
      <c r="B381" s="165" t="s">
        <v>105</v>
      </c>
      <c r="C381" s="169">
        <v>4124.9999999999991</v>
      </c>
      <c r="D381" s="160">
        <v>3784.9999999999995</v>
      </c>
      <c r="E381" s="160">
        <v>-3</v>
      </c>
      <c r="F381" s="160">
        <v>-339.99999999999955</v>
      </c>
      <c r="G381" s="161">
        <v>3784.9999999999995</v>
      </c>
      <c r="H381" s="160">
        <v>758.95990000000006</v>
      </c>
      <c r="I381" s="162">
        <v>20.051780713342144</v>
      </c>
      <c r="J381" s="161">
        <v>3026.0400999999993</v>
      </c>
      <c r="K381" s="160">
        <v>121.9117</v>
      </c>
      <c r="L381" s="160">
        <v>67.392099999999971</v>
      </c>
      <c r="M381" s="160">
        <v>65.049599999999941</v>
      </c>
      <c r="N381" s="160">
        <v>161.16850000000011</v>
      </c>
      <c r="O381" s="160">
        <v>4.2580845442536361</v>
      </c>
      <c r="P381" s="160">
        <v>103.880475</v>
      </c>
      <c r="Q381" s="146">
        <v>27.130017936479394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4124.9999999999991</v>
      </c>
      <c r="D388" s="173">
        <v>3784.9999999999995</v>
      </c>
      <c r="E388" s="174">
        <v>-3</v>
      </c>
      <c r="F388" s="177">
        <v>-339.99999999999955</v>
      </c>
      <c r="G388" s="185">
        <v>3784.9999999999995</v>
      </c>
      <c r="H388" s="177">
        <v>758.95990000000006</v>
      </c>
      <c r="I388" s="176">
        <v>20.051780713342144</v>
      </c>
      <c r="J388" s="185">
        <v>3026.0400999999993</v>
      </c>
      <c r="K388" s="177">
        <v>121.9117</v>
      </c>
      <c r="L388" s="177">
        <v>67.392099999999971</v>
      </c>
      <c r="M388" s="177">
        <v>65.049599999999941</v>
      </c>
      <c r="N388" s="177">
        <v>161.16850000000011</v>
      </c>
      <c r="O388" s="177">
        <v>4.2580845442536361</v>
      </c>
      <c r="P388" s="186">
        <v>103.880475</v>
      </c>
      <c r="Q388" s="153">
        <v>27.130017936479394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43614</v>
      </c>
      <c r="L393" s="151">
        <v>43621</v>
      </c>
      <c r="M393" s="151">
        <v>43628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0" t="s">
        <v>144</v>
      </c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1"/>
      <c r="Q395" s="145"/>
      <c r="T395" s="130"/>
    </row>
    <row r="396" spans="1:20" ht="10.7" customHeight="1" x14ac:dyDescent="0.2">
      <c r="A396" s="184"/>
      <c r="B396" s="158" t="s">
        <v>80</v>
      </c>
      <c r="C396" s="159">
        <v>6263.2036932636402</v>
      </c>
      <c r="D396" s="160">
        <v>6355.6036932636398</v>
      </c>
      <c r="E396" s="160">
        <v>10.299999999999272</v>
      </c>
      <c r="F396" s="160">
        <v>92.399999999999636</v>
      </c>
      <c r="G396" s="161">
        <v>6355.6036932636398</v>
      </c>
      <c r="H396" s="160">
        <v>1103.5399999984741</v>
      </c>
      <c r="I396" s="162">
        <v>17.363260097040442</v>
      </c>
      <c r="J396" s="161">
        <v>5252.063693265166</v>
      </c>
      <c r="K396" s="160">
        <v>53.772500000000036</v>
      </c>
      <c r="L396" s="160">
        <v>32.646099999999933</v>
      </c>
      <c r="M396" s="160">
        <v>38.975500000000125</v>
      </c>
      <c r="N396" s="160">
        <v>60.598399999999856</v>
      </c>
      <c r="O396" s="160">
        <v>0.9534641070246187</v>
      </c>
      <c r="P396" s="160">
        <v>46.498124999999987</v>
      </c>
      <c r="Q396" s="146" t="s">
        <v>237</v>
      </c>
      <c r="T396" s="130"/>
    </row>
    <row r="397" spans="1:20" ht="10.7" customHeight="1" x14ac:dyDescent="0.2">
      <c r="A397" s="184"/>
      <c r="B397" s="158" t="s">
        <v>81</v>
      </c>
      <c r="C397" s="159">
        <v>760.86844807128796</v>
      </c>
      <c r="D397" s="160">
        <v>828.86844807128796</v>
      </c>
      <c r="E397" s="160">
        <v>0</v>
      </c>
      <c r="F397" s="160">
        <v>68</v>
      </c>
      <c r="G397" s="161">
        <v>828.86844807128796</v>
      </c>
      <c r="H397" s="160">
        <v>79.586500000000001</v>
      </c>
      <c r="I397" s="162">
        <v>9.6018252576981968</v>
      </c>
      <c r="J397" s="161">
        <v>749.28194807128796</v>
      </c>
      <c r="K397" s="160">
        <v>2.1080000000000041</v>
      </c>
      <c r="L397" s="160">
        <v>0.29899999999999238</v>
      </c>
      <c r="M397" s="160">
        <v>3.5900000000000034</v>
      </c>
      <c r="N397" s="160">
        <v>1.3539999999999992</v>
      </c>
      <c r="O397" s="160">
        <v>0.1633552348567075</v>
      </c>
      <c r="P397" s="160">
        <v>1.8377499999999998</v>
      </c>
      <c r="Q397" s="146" t="s">
        <v>237</v>
      </c>
      <c r="T397" s="130"/>
    </row>
    <row r="398" spans="1:20" ht="10.7" customHeight="1" x14ac:dyDescent="0.2">
      <c r="A398" s="184"/>
      <c r="B398" s="158" t="s">
        <v>82</v>
      </c>
      <c r="C398" s="159">
        <v>1198.5605903910991</v>
      </c>
      <c r="D398" s="160">
        <v>1446.9605903910992</v>
      </c>
      <c r="E398" s="160">
        <v>0</v>
      </c>
      <c r="F398" s="160">
        <v>248.40000000000009</v>
      </c>
      <c r="G398" s="161">
        <v>1446.9605903910992</v>
      </c>
      <c r="H398" s="160">
        <v>392.57339999771119</v>
      </c>
      <c r="I398" s="162">
        <v>27.130897869969107</v>
      </c>
      <c r="J398" s="161">
        <v>1054.387190393388</v>
      </c>
      <c r="K398" s="160">
        <v>14.28000000000003</v>
      </c>
      <c r="L398" s="160">
        <v>9.9769999999999754</v>
      </c>
      <c r="M398" s="160">
        <v>25.201999999999998</v>
      </c>
      <c r="N398" s="160">
        <v>34.40500000000003</v>
      </c>
      <c r="O398" s="160">
        <v>2.3777427131377986</v>
      </c>
      <c r="P398" s="160">
        <v>20.966000000000008</v>
      </c>
      <c r="Q398" s="146">
        <v>48.290336277467688</v>
      </c>
      <c r="T398" s="130"/>
    </row>
    <row r="399" spans="1:20" ht="10.7" customHeight="1" x14ac:dyDescent="0.2">
      <c r="A399" s="184"/>
      <c r="B399" s="158" t="s">
        <v>83</v>
      </c>
      <c r="C399" s="159">
        <v>4047.2929190849277</v>
      </c>
      <c r="D399" s="160">
        <v>3918.4929190849275</v>
      </c>
      <c r="E399" s="160">
        <v>0</v>
      </c>
      <c r="F399" s="160">
        <v>-128.80000000000018</v>
      </c>
      <c r="G399" s="161">
        <v>3918.4929190849275</v>
      </c>
      <c r="H399" s="160">
        <v>740.88599999999997</v>
      </c>
      <c r="I399" s="162">
        <v>18.907422197741692</v>
      </c>
      <c r="J399" s="161">
        <v>3177.6069190849275</v>
      </c>
      <c r="K399" s="160">
        <v>22.370000000000005</v>
      </c>
      <c r="L399" s="160">
        <v>27.704000000000065</v>
      </c>
      <c r="M399" s="160">
        <v>26.187000000000012</v>
      </c>
      <c r="N399" s="160">
        <v>71.046999999999912</v>
      </c>
      <c r="O399" s="160">
        <v>1.8131205406539632</v>
      </c>
      <c r="P399" s="160">
        <v>36.826999999999998</v>
      </c>
      <c r="Q399" s="146" t="s">
        <v>237</v>
      </c>
      <c r="T399" s="130"/>
    </row>
    <row r="400" spans="1:20" ht="10.7" customHeight="1" x14ac:dyDescent="0.2">
      <c r="A400" s="184"/>
      <c r="B400" s="158" t="s">
        <v>84</v>
      </c>
      <c r="C400" s="159">
        <v>166.42200838189791</v>
      </c>
      <c r="D400" s="160">
        <v>197.32200838189792</v>
      </c>
      <c r="E400" s="160">
        <v>0</v>
      </c>
      <c r="F400" s="160">
        <v>30.900000000000006</v>
      </c>
      <c r="G400" s="161">
        <v>197.32200838189792</v>
      </c>
      <c r="H400" s="160">
        <v>50.124000000000002</v>
      </c>
      <c r="I400" s="162">
        <v>25.402133503014923</v>
      </c>
      <c r="J400" s="161">
        <v>147.19800838189792</v>
      </c>
      <c r="K400" s="160">
        <v>0.71329999999999671</v>
      </c>
      <c r="L400" s="160">
        <v>3.0106999999999999</v>
      </c>
      <c r="M400" s="160">
        <v>1.732600000000005</v>
      </c>
      <c r="N400" s="160">
        <v>4.3113699996948185</v>
      </c>
      <c r="O400" s="160">
        <v>2.1849412719084906</v>
      </c>
      <c r="P400" s="160">
        <v>2.441992499923705</v>
      </c>
      <c r="Q400" s="146" t="s">
        <v>237</v>
      </c>
      <c r="T400" s="130"/>
    </row>
    <row r="401" spans="1:20" ht="10.7" customHeight="1" x14ac:dyDescent="0.2">
      <c r="A401" s="184"/>
      <c r="B401" s="158" t="s">
        <v>85</v>
      </c>
      <c r="C401" s="159">
        <v>68.934821390413489</v>
      </c>
      <c r="D401" s="160">
        <v>84.934821390413489</v>
      </c>
      <c r="E401" s="160">
        <v>-10.299999999999997</v>
      </c>
      <c r="F401" s="160">
        <v>16</v>
      </c>
      <c r="G401" s="161">
        <v>84.934821390413489</v>
      </c>
      <c r="H401" s="160">
        <v>2.3458400003433231</v>
      </c>
      <c r="I401" s="162">
        <v>2.76192963255951</v>
      </c>
      <c r="J401" s="161">
        <v>82.58898139007016</v>
      </c>
      <c r="K401" s="160">
        <v>0</v>
      </c>
      <c r="L401" s="160">
        <v>4.8999999999999932E-2</v>
      </c>
      <c r="M401" s="160">
        <v>9.7600002288822374E-3</v>
      </c>
      <c r="N401" s="160">
        <v>4.3180000114440897E-2</v>
      </c>
      <c r="O401" s="160">
        <v>5.0838983832035917E-2</v>
      </c>
      <c r="P401" s="160">
        <v>2.5485000085830767E-2</v>
      </c>
      <c r="Q401" s="146" t="s">
        <v>237</v>
      </c>
      <c r="T401" s="130"/>
    </row>
    <row r="402" spans="1:20" ht="10.7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31.451000000000001</v>
      </c>
      <c r="I402" s="162">
        <v>14.244251156304342</v>
      </c>
      <c r="J402" s="161">
        <v>189.34684788181124</v>
      </c>
      <c r="K402" s="160">
        <v>0.27400000000000091</v>
      </c>
      <c r="L402" s="160">
        <v>0</v>
      </c>
      <c r="M402" s="160">
        <v>0</v>
      </c>
      <c r="N402" s="160">
        <v>0</v>
      </c>
      <c r="O402" s="160">
        <v>0</v>
      </c>
      <c r="P402" s="160">
        <v>6.8500000000000227E-2</v>
      </c>
      <c r="Q402" s="146" t="s">
        <v>237</v>
      </c>
      <c r="T402" s="130"/>
    </row>
    <row r="403" spans="1:20" ht="10.7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267.07660000000004</v>
      </c>
      <c r="I403" s="162">
        <v>40.722229995141937</v>
      </c>
      <c r="J403" s="161">
        <v>388.77304289004218</v>
      </c>
      <c r="K403" s="160">
        <v>1.7740000000000009</v>
      </c>
      <c r="L403" s="160">
        <v>8.5000000000007958E-2</v>
      </c>
      <c r="M403" s="160">
        <v>1.2951000007629432</v>
      </c>
      <c r="N403" s="160">
        <v>98.82030000228886</v>
      </c>
      <c r="O403" s="160">
        <v>15.067523642588423</v>
      </c>
      <c r="P403" s="160">
        <v>25.493600000762953</v>
      </c>
      <c r="Q403" s="146">
        <v>13.249829089591397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7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1.9419999999999999</v>
      </c>
      <c r="I405" s="162">
        <v>0.66404231917907608</v>
      </c>
      <c r="J405" s="161">
        <v>290.50924051744204</v>
      </c>
      <c r="K405" s="160">
        <v>0</v>
      </c>
      <c r="L405" s="160">
        <v>0</v>
      </c>
      <c r="M405" s="160">
        <v>0.10000000000000009</v>
      </c>
      <c r="N405" s="160">
        <v>9.9999999999999867E-2</v>
      </c>
      <c r="O405" s="160">
        <v>3.4193734252269577E-2</v>
      </c>
      <c r="P405" s="160">
        <v>4.9999999999999989E-2</v>
      </c>
      <c r="Q405" s="146" t="s">
        <v>237</v>
      </c>
      <c r="T405" s="130"/>
    </row>
    <row r="406" spans="1:20" ht="10.7" customHeight="1" x14ac:dyDescent="0.2">
      <c r="A406" s="184"/>
      <c r="B406" s="165" t="s">
        <v>90</v>
      </c>
      <c r="C406" s="159">
        <v>13630.081211872563</v>
      </c>
      <c r="D406" s="160">
        <v>14001.281211872561</v>
      </c>
      <c r="E406" s="160">
        <v>-7.2475359047530219E-13</v>
      </c>
      <c r="F406" s="160">
        <v>371.19999999999891</v>
      </c>
      <c r="G406" s="161">
        <v>14001.281211872561</v>
      </c>
      <c r="H406" s="160">
        <v>2669.5253399965286</v>
      </c>
      <c r="I406" s="162">
        <v>19.066293288451853</v>
      </c>
      <c r="J406" s="161">
        <v>11331.75587187603</v>
      </c>
      <c r="K406" s="160">
        <v>95.29180000000008</v>
      </c>
      <c r="L406" s="160">
        <v>73.77079999999998</v>
      </c>
      <c r="M406" s="160">
        <v>97.091960000991961</v>
      </c>
      <c r="N406" s="160">
        <v>270.67925000209789</v>
      </c>
      <c r="O406" s="160">
        <v>1.9332462930076142</v>
      </c>
      <c r="P406" s="166">
        <v>134.20845250077249</v>
      </c>
      <c r="Q406" s="146" t="s">
        <v>237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91</v>
      </c>
      <c r="C408" s="159">
        <v>281.543295190067</v>
      </c>
      <c r="D408" s="160">
        <v>313.94329519006698</v>
      </c>
      <c r="E408" s="160">
        <v>0</v>
      </c>
      <c r="F408" s="160">
        <v>32.399999999999977</v>
      </c>
      <c r="G408" s="161">
        <v>313.94329519006698</v>
      </c>
      <c r="H408" s="160">
        <v>57.805799996948238</v>
      </c>
      <c r="I408" s="162">
        <v>18.412815588863445</v>
      </c>
      <c r="J408" s="161">
        <v>256.13749519311875</v>
      </c>
      <c r="K408" s="160">
        <v>4.1809000000000012</v>
      </c>
      <c r="L408" s="160">
        <v>0.84159999923707218</v>
      </c>
      <c r="M408" s="160">
        <v>1.6130999999999887</v>
      </c>
      <c r="N408" s="160">
        <v>3.8611999900817864</v>
      </c>
      <c r="O408" s="160">
        <v>1.2299036320378003</v>
      </c>
      <c r="P408" s="160">
        <v>2.6241999973297121</v>
      </c>
      <c r="Q408" s="146" t="s">
        <v>237</v>
      </c>
      <c r="T408" s="130"/>
    </row>
    <row r="409" spans="1:20" ht="10.7" customHeight="1" x14ac:dyDescent="0.2">
      <c r="A409" s="184"/>
      <c r="B409" s="158" t="s">
        <v>92</v>
      </c>
      <c r="C409" s="159">
        <v>933.11923856790554</v>
      </c>
      <c r="D409" s="160">
        <v>510.71923856790551</v>
      </c>
      <c r="E409" s="160">
        <v>0</v>
      </c>
      <c r="F409" s="160">
        <v>-422.40000000000003</v>
      </c>
      <c r="G409" s="161">
        <v>510.71923856790551</v>
      </c>
      <c r="H409" s="160">
        <v>163.1541</v>
      </c>
      <c r="I409" s="162">
        <v>31.945947534206105</v>
      </c>
      <c r="J409" s="161">
        <v>347.56513856790548</v>
      </c>
      <c r="K409" s="160">
        <v>2.1753999999999962</v>
      </c>
      <c r="L409" s="160">
        <v>8.3918000000000177</v>
      </c>
      <c r="M409" s="160">
        <v>1.5773000000000081</v>
      </c>
      <c r="N409" s="160">
        <v>5.9911999999999921</v>
      </c>
      <c r="O409" s="160">
        <v>1.1730907213912207</v>
      </c>
      <c r="P409" s="160">
        <v>4.5339250000000035</v>
      </c>
      <c r="Q409" s="146" t="s">
        <v>237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11.127899999999999</v>
      </c>
      <c r="I411" s="162">
        <v>46.217692087974136</v>
      </c>
      <c r="J411" s="161">
        <v>12.949243399584605</v>
      </c>
      <c r="K411" s="160">
        <v>1.2057000000000002</v>
      </c>
      <c r="L411" s="160">
        <v>1.2527999999999988</v>
      </c>
      <c r="M411" s="160">
        <v>0</v>
      </c>
      <c r="N411" s="160">
        <v>0</v>
      </c>
      <c r="O411" s="160">
        <v>0</v>
      </c>
      <c r="P411" s="160">
        <v>0.61462499999999975</v>
      </c>
      <c r="Q411" s="146">
        <v>19.068526987324969</v>
      </c>
      <c r="T411" s="130"/>
    </row>
    <row r="412" spans="1:20" ht="10.7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25.043199999999999</v>
      </c>
      <c r="I412" s="162">
        <v>17.273596043727093</v>
      </c>
      <c r="J412" s="161">
        <v>119.93645528778494</v>
      </c>
      <c r="K412" s="160">
        <v>0.28950000000000031</v>
      </c>
      <c r="L412" s="160">
        <v>0.89160000000000039</v>
      </c>
      <c r="M412" s="160">
        <v>0.1551000000000009</v>
      </c>
      <c r="N412" s="160">
        <v>1.1929999999999978</v>
      </c>
      <c r="O412" s="160">
        <v>0.82287407680194169</v>
      </c>
      <c r="P412" s="160">
        <v>0.63229999999999986</v>
      </c>
      <c r="Q412" s="146" t="s">
        <v>237</v>
      </c>
      <c r="T412" s="130"/>
    </row>
    <row r="413" spans="1:20" ht="10.7" customHeight="1" x14ac:dyDescent="0.2">
      <c r="A413" s="184"/>
      <c r="B413" s="158" t="s">
        <v>96</v>
      </c>
      <c r="C413" s="159">
        <v>1452.6611432021964</v>
      </c>
      <c r="D413" s="160">
        <v>2161.1611432021964</v>
      </c>
      <c r="E413" s="160">
        <v>0</v>
      </c>
      <c r="F413" s="160">
        <v>708.5</v>
      </c>
      <c r="G413" s="161">
        <v>2161.1611432021964</v>
      </c>
      <c r="H413" s="160">
        <v>624.58450000000005</v>
      </c>
      <c r="I413" s="162">
        <v>28.900413185966876</v>
      </c>
      <c r="J413" s="161">
        <v>1536.5766432021965</v>
      </c>
      <c r="K413" s="160">
        <v>0</v>
      </c>
      <c r="L413" s="160">
        <v>0</v>
      </c>
      <c r="M413" s="160">
        <v>36.822000000000003</v>
      </c>
      <c r="N413" s="160">
        <v>209.27650000000006</v>
      </c>
      <c r="O413" s="160">
        <v>9.6835213171524401</v>
      </c>
      <c r="P413" s="160">
        <v>61.524625000000015</v>
      </c>
      <c r="Q413" s="146">
        <v>22.974985921526478</v>
      </c>
      <c r="T413" s="130"/>
    </row>
    <row r="414" spans="1:20" ht="10.7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38.160299999999999</v>
      </c>
      <c r="I414" s="162">
        <v>30.761740526975849</v>
      </c>
      <c r="J414" s="161">
        <v>85.89087313351024</v>
      </c>
      <c r="K414" s="160">
        <v>0.55219999999999914</v>
      </c>
      <c r="L414" s="160">
        <v>6.1000000000007049E-2</v>
      </c>
      <c r="M414" s="160">
        <v>0.379099999999994</v>
      </c>
      <c r="N414" s="160">
        <v>7.5600000000001444E-2</v>
      </c>
      <c r="O414" s="160">
        <v>6.0942591746905E-2</v>
      </c>
      <c r="P414" s="160">
        <v>0.26697500000000041</v>
      </c>
      <c r="Q414" s="146" t="s">
        <v>237</v>
      </c>
      <c r="T414" s="130"/>
    </row>
    <row r="415" spans="1:20" ht="10.7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7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6.7585000000000006</v>
      </c>
      <c r="I416" s="162">
        <v>4.9352144888781737</v>
      </c>
      <c r="J416" s="161">
        <v>130.18590262385189</v>
      </c>
      <c r="K416" s="160">
        <v>0.56799999999999962</v>
      </c>
      <c r="L416" s="160">
        <v>0.25430000000000019</v>
      </c>
      <c r="M416" s="160">
        <v>2.2109000000000005</v>
      </c>
      <c r="N416" s="160">
        <v>1.0033000000000003</v>
      </c>
      <c r="O416" s="160">
        <v>0.73263308377472414</v>
      </c>
      <c r="P416" s="160">
        <v>1.009125</v>
      </c>
      <c r="Q416" s="146" t="s">
        <v>237</v>
      </c>
      <c r="T416" s="130"/>
    </row>
    <row r="417" spans="1:21" ht="10.7" customHeight="1" x14ac:dyDescent="0.2">
      <c r="A417" s="122"/>
      <c r="B417" s="158" t="s">
        <v>100</v>
      </c>
      <c r="C417" s="159">
        <v>133.37953431226441</v>
      </c>
      <c r="D417" s="160">
        <v>72.579534312264414</v>
      </c>
      <c r="E417" s="160">
        <v>0</v>
      </c>
      <c r="F417" s="160">
        <v>-60.8</v>
      </c>
      <c r="G417" s="161">
        <v>72.579534312264414</v>
      </c>
      <c r="H417" s="160">
        <v>0.86529999999999996</v>
      </c>
      <c r="I417" s="162">
        <v>1.1922093579123207</v>
      </c>
      <c r="J417" s="161">
        <v>71.714234312264409</v>
      </c>
      <c r="K417" s="160">
        <v>0.19749999999999995</v>
      </c>
      <c r="L417" s="160">
        <v>7.3100000000000054E-2</v>
      </c>
      <c r="M417" s="160">
        <v>0</v>
      </c>
      <c r="N417" s="160">
        <v>0.12969999999999993</v>
      </c>
      <c r="O417" s="160">
        <v>0.17870051279466995</v>
      </c>
      <c r="P417" s="160">
        <v>0.10007499999999998</v>
      </c>
      <c r="Q417" s="146" t="s">
        <v>237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7" customHeight="1" x14ac:dyDescent="0.2">
      <c r="A420" s="122"/>
      <c r="B420" s="1" t="s">
        <v>103</v>
      </c>
      <c r="C420" s="159">
        <v>36.936642464994748</v>
      </c>
      <c r="D420" s="160">
        <v>36.936642464994748</v>
      </c>
      <c r="E420" s="160">
        <v>0</v>
      </c>
      <c r="F420" s="160">
        <v>0</v>
      </c>
      <c r="G420" s="161">
        <v>36.936642464994748</v>
      </c>
      <c r="H420" s="160">
        <v>0.72889999999999999</v>
      </c>
      <c r="I420" s="162">
        <v>1.9733791469833415</v>
      </c>
      <c r="J420" s="161">
        <v>36.207742464994745</v>
      </c>
      <c r="K420" s="160">
        <v>0.16350000000000003</v>
      </c>
      <c r="L420" s="160">
        <v>0</v>
      </c>
      <c r="M420" s="160">
        <v>0.16689999999999994</v>
      </c>
      <c r="N420" s="160">
        <v>0.14380000000000004</v>
      </c>
      <c r="O420" s="160">
        <v>0.38931529885609079</v>
      </c>
      <c r="P420" s="160">
        <v>0.11855</v>
      </c>
      <c r="Q420" s="146" t="s">
        <v>237</v>
      </c>
      <c r="T420" s="130"/>
    </row>
    <row r="421" spans="1:21" ht="10.7" customHeight="1" x14ac:dyDescent="0.2">
      <c r="A421" s="122"/>
      <c r="B421" s="165" t="s">
        <v>105</v>
      </c>
      <c r="C421" s="169">
        <v>17699.170768116943</v>
      </c>
      <c r="D421" s="160">
        <v>17679.570768116944</v>
      </c>
      <c r="E421" s="160">
        <v>0</v>
      </c>
      <c r="F421" s="160">
        <v>-19.599999999998545</v>
      </c>
      <c r="G421" s="161">
        <v>17679.570768116944</v>
      </c>
      <c r="H421" s="160">
        <v>3597.753839993477</v>
      </c>
      <c r="I421" s="162">
        <v>20.34978047363915</v>
      </c>
      <c r="J421" s="161">
        <v>14081.816928123468</v>
      </c>
      <c r="K421" s="160">
        <v>104.62450000000035</v>
      </c>
      <c r="L421" s="160">
        <v>85.536999999237196</v>
      </c>
      <c r="M421" s="160">
        <v>140.01636000099097</v>
      </c>
      <c r="N421" s="160">
        <v>492.35354999217998</v>
      </c>
      <c r="O421" s="160">
        <v>2.7848727576581354</v>
      </c>
      <c r="P421" s="160">
        <v>205.63285249810212</v>
      </c>
      <c r="Q421" s="146" t="s">
        <v>237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0.43000000000000005</v>
      </c>
      <c r="I424" s="162">
        <v>10.447100655151635</v>
      </c>
      <c r="J424" s="161">
        <v>3.6859745099991934</v>
      </c>
      <c r="K424" s="160">
        <v>6.6999999999999837E-3</v>
      </c>
      <c r="L424" s="160">
        <v>2.5635000000000003</v>
      </c>
      <c r="M424" s="160">
        <v>-2.5079000000000002</v>
      </c>
      <c r="N424" s="160">
        <v>1.7500000000000016E-2</v>
      </c>
      <c r="O424" s="160">
        <v>0.42517270108175292</v>
      </c>
      <c r="P424" s="160">
        <v>1.9950000000000009E-2</v>
      </c>
      <c r="Q424" s="146" t="s">
        <v>237</v>
      </c>
      <c r="T424" s="130"/>
    </row>
    <row r="425" spans="1:21" ht="10.7" customHeight="1" x14ac:dyDescent="0.2">
      <c r="A425" s="122"/>
      <c r="B425" s="171" t="s">
        <v>108</v>
      </c>
      <c r="C425" s="159">
        <v>129.04302314246161</v>
      </c>
      <c r="D425" s="159">
        <v>169.04302314246164</v>
      </c>
      <c r="E425" s="170">
        <v>0</v>
      </c>
      <c r="F425" s="160">
        <v>40.000000000000028</v>
      </c>
      <c r="G425" s="161">
        <v>169.04302314246164</v>
      </c>
      <c r="H425" s="160">
        <v>2.4008000000000003</v>
      </c>
      <c r="I425" s="162">
        <v>1.4202301611564987</v>
      </c>
      <c r="J425" s="161">
        <v>166.64222314246163</v>
      </c>
      <c r="K425" s="160">
        <v>8.4299999999999875E-2</v>
      </c>
      <c r="L425" s="160">
        <v>8.9600000000000013E-2</v>
      </c>
      <c r="M425" s="160">
        <v>0.25910000000000016</v>
      </c>
      <c r="N425" s="160">
        <v>0.15809999999999991</v>
      </c>
      <c r="O425" s="160">
        <v>9.3526486370727371E-2</v>
      </c>
      <c r="P425" s="160">
        <v>0.14777499999999999</v>
      </c>
      <c r="Q425" s="146" t="s">
        <v>237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17833.627</v>
      </c>
      <c r="D428" s="173">
        <v>17852.727000000003</v>
      </c>
      <c r="E428" s="174">
        <v>0</v>
      </c>
      <c r="F428" s="174">
        <v>19.100000000001486</v>
      </c>
      <c r="G428" s="185">
        <v>17852.727000000003</v>
      </c>
      <c r="H428" s="177">
        <v>3600.5846399934771</v>
      </c>
      <c r="I428" s="176">
        <v>20.168261352976923</v>
      </c>
      <c r="J428" s="175">
        <v>14252.142360006525</v>
      </c>
      <c r="K428" s="177">
        <v>104.7155000000007</v>
      </c>
      <c r="L428" s="177">
        <v>88.190099999236736</v>
      </c>
      <c r="M428" s="177">
        <v>137.76756000099158</v>
      </c>
      <c r="N428" s="177">
        <v>492.52914999218001</v>
      </c>
      <c r="O428" s="177">
        <v>2.7588454693346285</v>
      </c>
      <c r="P428" s="186">
        <v>205.80057749810226</v>
      </c>
      <c r="Q428" s="153" t="s">
        <v>237</v>
      </c>
      <c r="T428" s="130"/>
    </row>
    <row r="429" spans="1:21" ht="10.7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236</v>
      </c>
      <c r="C434" s="123"/>
      <c r="P434" s="128"/>
      <c r="T434" s="130"/>
    </row>
    <row r="435" spans="1:20" ht="10.7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43614</v>
      </c>
      <c r="L439" s="151">
        <v>43621</v>
      </c>
      <c r="M439" s="151">
        <v>43628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0" t="s">
        <v>150</v>
      </c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1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1173.3757330507665</v>
      </c>
      <c r="D442" s="160">
        <v>1170.3757330507665</v>
      </c>
      <c r="E442" s="160">
        <v>0</v>
      </c>
      <c r="F442" s="160">
        <v>-3</v>
      </c>
      <c r="G442" s="161">
        <v>1170.3757330507665</v>
      </c>
      <c r="H442" s="160">
        <v>144.072</v>
      </c>
      <c r="I442" s="162">
        <v>12.309892962703005</v>
      </c>
      <c r="J442" s="161">
        <v>1026.3037330507664</v>
      </c>
      <c r="K442" s="160">
        <v>9.2610000000000099</v>
      </c>
      <c r="L442" s="160">
        <v>5.5499999999999972</v>
      </c>
      <c r="M442" s="160">
        <v>11.458699999999993</v>
      </c>
      <c r="N442" s="160">
        <v>9.0483000000000118</v>
      </c>
      <c r="O442" s="160">
        <v>0.77311069808446986</v>
      </c>
      <c r="P442" s="160">
        <v>8.829500000000003</v>
      </c>
      <c r="Q442" s="146" t="s">
        <v>237</v>
      </c>
      <c r="T442" s="130"/>
    </row>
    <row r="443" spans="1:20" ht="10.7" customHeight="1" x14ac:dyDescent="0.2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35.700000000000017</v>
      </c>
      <c r="G443" s="161">
        <v>279.28226218983326</v>
      </c>
      <c r="H443" s="160">
        <v>20.6767</v>
      </c>
      <c r="I443" s="162">
        <v>7.4035135056109187</v>
      </c>
      <c r="J443" s="161">
        <v>258.60556218983328</v>
      </c>
      <c r="K443" s="160">
        <v>0.42299999999999827</v>
      </c>
      <c r="L443" s="160">
        <v>0.13899999999999935</v>
      </c>
      <c r="M443" s="160">
        <v>1.0250000000000021</v>
      </c>
      <c r="N443" s="160">
        <v>1.0990000000000002</v>
      </c>
      <c r="O443" s="160">
        <v>0.39350870026002216</v>
      </c>
      <c r="P443" s="160">
        <v>0.67149999999999999</v>
      </c>
      <c r="Q443" s="146" t="s">
        <v>237</v>
      </c>
      <c r="T443" s="130"/>
    </row>
    <row r="444" spans="1:20" ht="10.7" customHeight="1" x14ac:dyDescent="0.2">
      <c r="A444" s="122"/>
      <c r="B444" s="158" t="s">
        <v>82</v>
      </c>
      <c r="C444" s="159">
        <v>341.13204925111842</v>
      </c>
      <c r="D444" s="160">
        <v>354.93204925111843</v>
      </c>
      <c r="E444" s="160">
        <v>0</v>
      </c>
      <c r="F444" s="160">
        <v>13.800000000000011</v>
      </c>
      <c r="G444" s="161">
        <v>354.93204925111843</v>
      </c>
      <c r="H444" s="160">
        <v>82.073999999999998</v>
      </c>
      <c r="I444" s="162">
        <v>23.123862771246028</v>
      </c>
      <c r="J444" s="161">
        <v>272.85804925111842</v>
      </c>
      <c r="K444" s="160">
        <v>3.1209999999999951</v>
      </c>
      <c r="L444" s="160">
        <v>3.6649999999999991</v>
      </c>
      <c r="M444" s="160">
        <v>7.5260000000000105</v>
      </c>
      <c r="N444" s="160">
        <v>10.036999999999992</v>
      </c>
      <c r="O444" s="160">
        <v>2.8278652269293101</v>
      </c>
      <c r="P444" s="160">
        <v>6.0872499999999992</v>
      </c>
      <c r="Q444" s="146">
        <v>42.824518337692467</v>
      </c>
      <c r="T444" s="130"/>
    </row>
    <row r="445" spans="1:20" ht="10.7" customHeight="1" x14ac:dyDescent="0.2">
      <c r="A445" s="122"/>
      <c r="B445" s="158" t="s">
        <v>83</v>
      </c>
      <c r="C445" s="159">
        <v>557.49506725089611</v>
      </c>
      <c r="D445" s="160">
        <v>595.29506725089607</v>
      </c>
      <c r="E445" s="160">
        <v>0</v>
      </c>
      <c r="F445" s="160">
        <v>37.799999999999955</v>
      </c>
      <c r="G445" s="161">
        <v>595.29506725089607</v>
      </c>
      <c r="H445" s="160">
        <v>287.86099999999999</v>
      </c>
      <c r="I445" s="162">
        <v>48.356019701180664</v>
      </c>
      <c r="J445" s="161">
        <v>307.43406725089608</v>
      </c>
      <c r="K445" s="160">
        <v>11.063999999999993</v>
      </c>
      <c r="L445" s="160">
        <v>11.049999999999983</v>
      </c>
      <c r="M445" s="160">
        <v>12.720000000000027</v>
      </c>
      <c r="N445" s="160">
        <v>31.565999999999974</v>
      </c>
      <c r="O445" s="160">
        <v>5.3025804742131371</v>
      </c>
      <c r="P445" s="160">
        <v>16.599999999999994</v>
      </c>
      <c r="Q445" s="146">
        <v>16.520124533186518</v>
      </c>
      <c r="T445" s="130"/>
    </row>
    <row r="446" spans="1:20" ht="10.7" customHeight="1" x14ac:dyDescent="0.2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2.6970000000000001</v>
      </c>
      <c r="I446" s="162">
        <v>26.056779553918123</v>
      </c>
      <c r="J446" s="161">
        <v>7.6534732594418236</v>
      </c>
      <c r="K446" s="160">
        <v>1.0999999999999677E-2</v>
      </c>
      <c r="L446" s="160">
        <v>0.16999999999999993</v>
      </c>
      <c r="M446" s="160">
        <v>2.6000000000000245E-2</v>
      </c>
      <c r="N446" s="160">
        <v>0</v>
      </c>
      <c r="O446" s="160">
        <v>0</v>
      </c>
      <c r="P446" s="160">
        <v>5.1749999999999963E-2</v>
      </c>
      <c r="Q446" s="146" t="s">
        <v>237</v>
      </c>
      <c r="T446" s="130"/>
    </row>
    <row r="447" spans="1:20" ht="10.7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7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1.0109999999999999</v>
      </c>
      <c r="I448" s="162">
        <v>2.4997226811549194</v>
      </c>
      <c r="J448" s="161">
        <v>39.433486407304137</v>
      </c>
      <c r="K448" s="160">
        <v>8.4999999999999853E-2</v>
      </c>
      <c r="L448" s="160">
        <v>0</v>
      </c>
      <c r="M448" s="160">
        <v>0</v>
      </c>
      <c r="N448" s="160">
        <v>0</v>
      </c>
      <c r="O448" s="160">
        <v>0</v>
      </c>
      <c r="P448" s="160">
        <v>2.1249999999999963E-2</v>
      </c>
      <c r="Q448" s="146" t="s">
        <v>237</v>
      </c>
      <c r="T448" s="130"/>
    </row>
    <row r="449" spans="1:20" ht="10.7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0.41899999999999998</v>
      </c>
      <c r="I449" s="162">
        <v>4.6276741787388991</v>
      </c>
      <c r="J449" s="161">
        <v>8.6352242996498703</v>
      </c>
      <c r="K449" s="160">
        <v>1.0000000000000009E-2</v>
      </c>
      <c r="L449" s="160">
        <v>0</v>
      </c>
      <c r="M449" s="160">
        <v>2.200000000000002E-2</v>
      </c>
      <c r="N449" s="160">
        <v>3.6999999999999977E-2</v>
      </c>
      <c r="O449" s="160">
        <v>0.40864903249006956</v>
      </c>
      <c r="P449" s="160">
        <v>1.7250000000000001E-2</v>
      </c>
      <c r="Q449" s="146" t="s">
        <v>237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7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9.6000000000000085E-2</v>
      </c>
      <c r="O451" s="160">
        <v>8.5983503276413978E-2</v>
      </c>
      <c r="P451" s="160">
        <v>2.4000000000000021E-2</v>
      </c>
      <c r="Q451" s="146" t="s">
        <v>237</v>
      </c>
      <c r="T451" s="130"/>
    </row>
    <row r="452" spans="1:20" ht="10.7" customHeight="1" x14ac:dyDescent="0.2">
      <c r="A452" s="122"/>
      <c r="B452" s="165" t="s">
        <v>90</v>
      </c>
      <c r="C452" s="159">
        <v>2509.2236618952079</v>
      </c>
      <c r="D452" s="160">
        <v>2576.8236618952087</v>
      </c>
      <c r="E452" s="160">
        <v>0</v>
      </c>
      <c r="F452" s="160">
        <v>67.600000000000819</v>
      </c>
      <c r="G452" s="161">
        <v>2576.8236618952087</v>
      </c>
      <c r="H452" s="160">
        <v>540.02170000000001</v>
      </c>
      <c r="I452" s="162">
        <v>20.956874464697499</v>
      </c>
      <c r="J452" s="161">
        <v>2036.8019618952085</v>
      </c>
      <c r="K452" s="160">
        <v>23.974999999999998</v>
      </c>
      <c r="L452" s="160">
        <v>20.573999999999977</v>
      </c>
      <c r="M452" s="160">
        <v>32.777700000000038</v>
      </c>
      <c r="N452" s="160">
        <v>51.883299999999977</v>
      </c>
      <c r="O452" s="160">
        <v>2.0134594682292195</v>
      </c>
      <c r="P452" s="166">
        <v>32.302499999999995</v>
      </c>
      <c r="Q452" s="146" t="s">
        <v>237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3.3479999999999999</v>
      </c>
      <c r="I454" s="162">
        <v>7.6309302379321142</v>
      </c>
      <c r="J454" s="161">
        <v>40.5260742689225</v>
      </c>
      <c r="K454" s="160">
        <v>6.6999999999999726E-2</v>
      </c>
      <c r="L454" s="160">
        <v>6.1599999999999877E-2</v>
      </c>
      <c r="M454" s="160">
        <v>0.11000000000000032</v>
      </c>
      <c r="N454" s="160">
        <v>0.10399999999999965</v>
      </c>
      <c r="O454" s="160">
        <v>0.23704203845428232</v>
      </c>
      <c r="P454" s="160">
        <v>8.5649999999999893E-2</v>
      </c>
      <c r="Q454" s="146" t="s">
        <v>237</v>
      </c>
      <c r="T454" s="130"/>
    </row>
    <row r="455" spans="1:20" ht="10.7" customHeight="1" x14ac:dyDescent="0.2">
      <c r="A455" s="122"/>
      <c r="B455" s="158" t="s">
        <v>92</v>
      </c>
      <c r="C455" s="159">
        <v>183.59619896512766</v>
      </c>
      <c r="D455" s="160">
        <v>136.59619896512766</v>
      </c>
      <c r="E455" s="160">
        <v>0</v>
      </c>
      <c r="F455" s="160">
        <v>-47</v>
      </c>
      <c r="G455" s="161">
        <v>136.59619896512766</v>
      </c>
      <c r="H455" s="160">
        <v>30.670400000000001</v>
      </c>
      <c r="I455" s="162">
        <v>22.453333425353954</v>
      </c>
      <c r="J455" s="161">
        <v>105.92579896512765</v>
      </c>
      <c r="K455" s="160">
        <v>0.14360000000000284</v>
      </c>
      <c r="L455" s="160">
        <v>1.5387999999999948</v>
      </c>
      <c r="M455" s="160">
        <v>0.6057000000000059</v>
      </c>
      <c r="N455" s="160">
        <v>1.4742999999999995</v>
      </c>
      <c r="O455" s="160">
        <v>1.0793126098453012</v>
      </c>
      <c r="P455" s="160">
        <v>0.94060000000000077</v>
      </c>
      <c r="Q455" s="146" t="s">
        <v>237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6.3370999999999995</v>
      </c>
      <c r="I457" s="162">
        <v>78.462197498577027</v>
      </c>
      <c r="J457" s="161">
        <v>1.7395282388597746</v>
      </c>
      <c r="K457" s="160">
        <v>1.3634000000000004</v>
      </c>
      <c r="L457" s="160">
        <v>0.61129999999999995</v>
      </c>
      <c r="M457" s="160">
        <v>0</v>
      </c>
      <c r="N457" s="160">
        <v>0</v>
      </c>
      <c r="O457" s="160">
        <v>0</v>
      </c>
      <c r="P457" s="160">
        <v>0.49367500000000009</v>
      </c>
      <c r="Q457" s="146">
        <v>1.5236304023087541</v>
      </c>
      <c r="T457" s="130"/>
    </row>
    <row r="458" spans="1:20" ht="10.7" customHeight="1" x14ac:dyDescent="0.2">
      <c r="A458" s="122"/>
      <c r="B458" s="158" t="s">
        <v>95</v>
      </c>
      <c r="C458" s="159">
        <v>38.78248800959436</v>
      </c>
      <c r="D458" s="160">
        <v>28.882488009594361</v>
      </c>
      <c r="E458" s="160">
        <v>0</v>
      </c>
      <c r="F458" s="160">
        <v>-9.8999999999999986</v>
      </c>
      <c r="G458" s="161">
        <v>28.882488009594361</v>
      </c>
      <c r="H458" s="160">
        <v>2.1987000000000001</v>
      </c>
      <c r="I458" s="162">
        <v>7.6125713244289148</v>
      </c>
      <c r="J458" s="161">
        <v>26.683788009594362</v>
      </c>
      <c r="K458" s="160">
        <v>0.16480000000000006</v>
      </c>
      <c r="L458" s="160">
        <v>0</v>
      </c>
      <c r="M458" s="160">
        <v>0</v>
      </c>
      <c r="N458" s="160">
        <v>5.3000000000000824E-3</v>
      </c>
      <c r="O458" s="160">
        <v>1.8350219684119651E-2</v>
      </c>
      <c r="P458" s="160">
        <v>4.2525000000000035E-2</v>
      </c>
      <c r="Q458" s="146" t="s">
        <v>237</v>
      </c>
      <c r="T458" s="130"/>
    </row>
    <row r="459" spans="1:20" ht="10.7" customHeight="1" x14ac:dyDescent="0.2">
      <c r="A459" s="122"/>
      <c r="B459" s="158" t="s">
        <v>96</v>
      </c>
      <c r="C459" s="159">
        <v>72.240376726876931</v>
      </c>
      <c r="D459" s="160">
        <v>71.240376726876931</v>
      </c>
      <c r="E459" s="160">
        <v>0</v>
      </c>
      <c r="F459" s="160">
        <v>-1</v>
      </c>
      <c r="G459" s="161">
        <v>71.240376726876931</v>
      </c>
      <c r="H459" s="160">
        <v>1.5758000000000001</v>
      </c>
      <c r="I459" s="162">
        <v>2.2119478761901274</v>
      </c>
      <c r="J459" s="161">
        <v>69.66457672687693</v>
      </c>
      <c r="K459" s="160">
        <v>0</v>
      </c>
      <c r="L459" s="160">
        <v>0</v>
      </c>
      <c r="M459" s="160">
        <v>0</v>
      </c>
      <c r="N459" s="160">
        <v>1.0274000000000001</v>
      </c>
      <c r="O459" s="160">
        <v>1.4421596953913802</v>
      </c>
      <c r="P459" s="160">
        <v>0.25685000000000002</v>
      </c>
      <c r="Q459" s="146" t="s">
        <v>237</v>
      </c>
      <c r="T459" s="130"/>
    </row>
    <row r="460" spans="1:20" ht="10.7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3.5202</v>
      </c>
      <c r="I460" s="162">
        <v>3.8159646889043404</v>
      </c>
      <c r="J460" s="161">
        <v>88.729081295386877</v>
      </c>
      <c r="K460" s="160">
        <v>6.2799999999999745E-2</v>
      </c>
      <c r="L460" s="160">
        <v>8.3800000000000097E-2</v>
      </c>
      <c r="M460" s="160">
        <v>0.14990000000000014</v>
      </c>
      <c r="N460" s="160">
        <v>3.6699999999999733E-2</v>
      </c>
      <c r="O460" s="160">
        <v>3.978350777875924E-2</v>
      </c>
      <c r="P460" s="160">
        <v>8.329999999999993E-2</v>
      </c>
      <c r="Q460" s="146" t="s">
        <v>237</v>
      </c>
      <c r="T460" s="130"/>
    </row>
    <row r="461" spans="1:20" ht="10.7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7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7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7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7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7" customHeight="1" x14ac:dyDescent="0.2">
      <c r="A467" s="122"/>
      <c r="B467" s="165" t="s">
        <v>105</v>
      </c>
      <c r="C467" s="169">
        <v>3009.6925084485974</v>
      </c>
      <c r="D467" s="160">
        <v>2986.6925084485983</v>
      </c>
      <c r="E467" s="160">
        <v>0</v>
      </c>
      <c r="F467" s="160">
        <v>-22.999999999999091</v>
      </c>
      <c r="G467" s="161">
        <v>2986.6925084485983</v>
      </c>
      <c r="H467" s="160">
        <v>587.67190000000005</v>
      </c>
      <c r="I467" s="162">
        <v>19.676344261674902</v>
      </c>
      <c r="J467" s="161">
        <v>2399.0206084485981</v>
      </c>
      <c r="K467" s="160">
        <v>25.77660000000003</v>
      </c>
      <c r="L467" s="160">
        <v>22.86949999999996</v>
      </c>
      <c r="M467" s="160">
        <v>33.643300000000181</v>
      </c>
      <c r="N467" s="160">
        <v>54.530999999999835</v>
      </c>
      <c r="O467" s="160">
        <v>1.8257989346323875</v>
      </c>
      <c r="P467" s="160">
        <v>34.205100000000002</v>
      </c>
      <c r="Q467" s="146" t="s">
        <v>237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0.1537</v>
      </c>
      <c r="M470" s="160">
        <v>-0.1537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7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5.0000000000000001E-4</v>
      </c>
      <c r="I471" s="162">
        <v>1.3424804022627685E-3</v>
      </c>
      <c r="J471" s="161">
        <v>37.243991551403163</v>
      </c>
      <c r="K471" s="160">
        <v>0</v>
      </c>
      <c r="L471" s="160">
        <v>0</v>
      </c>
      <c r="M471" s="160">
        <v>0</v>
      </c>
      <c r="N471" s="160">
        <v>5.0000000000000001E-4</v>
      </c>
      <c r="O471" s="160">
        <v>1.3424804022627683E-3</v>
      </c>
      <c r="P471" s="160">
        <v>1.25E-4</v>
      </c>
      <c r="Q471" s="146" t="s">
        <v>237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3043.9370000000008</v>
      </c>
      <c r="D474" s="173">
        <v>3023.9370000000017</v>
      </c>
      <c r="E474" s="174">
        <v>0</v>
      </c>
      <c r="F474" s="177">
        <v>-19.999999999999091</v>
      </c>
      <c r="G474" s="185">
        <v>3023.9370000000017</v>
      </c>
      <c r="H474" s="177">
        <v>587.67240000000004</v>
      </c>
      <c r="I474" s="176">
        <v>19.434015986444152</v>
      </c>
      <c r="J474" s="185">
        <v>2436.2646000000018</v>
      </c>
      <c r="K474" s="177">
        <v>25.77660000000003</v>
      </c>
      <c r="L474" s="177">
        <v>23.023199999999918</v>
      </c>
      <c r="M474" s="177">
        <v>33.489600000000223</v>
      </c>
      <c r="N474" s="177">
        <v>54.531499999999824</v>
      </c>
      <c r="O474" s="177">
        <v>1.8033279132468629</v>
      </c>
      <c r="P474" s="186">
        <v>34.205224999999999</v>
      </c>
      <c r="Q474" s="153" t="s">
        <v>237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43614</v>
      </c>
      <c r="L479" s="151">
        <v>43621</v>
      </c>
      <c r="M479" s="151">
        <v>43628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0" t="s">
        <v>120</v>
      </c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1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1356.8759653759876</v>
      </c>
      <c r="D482" s="160">
        <v>1313.7759653759877</v>
      </c>
      <c r="E482" s="160">
        <v>1.3000000000001819</v>
      </c>
      <c r="F482" s="160">
        <v>-43.099999999999909</v>
      </c>
      <c r="G482" s="161">
        <v>1313.7759653759877</v>
      </c>
      <c r="H482" s="160">
        <v>320.3075</v>
      </c>
      <c r="I482" s="162">
        <v>24.38067893168769</v>
      </c>
      <c r="J482" s="161">
        <v>993.46846537598765</v>
      </c>
      <c r="K482" s="160">
        <v>13.870000000000033</v>
      </c>
      <c r="L482" s="160">
        <v>9.6429999999999723</v>
      </c>
      <c r="M482" s="160">
        <v>8.4682000000000244</v>
      </c>
      <c r="N482" s="160">
        <v>23.022199999999998</v>
      </c>
      <c r="O482" s="160">
        <v>1.7523687909309034</v>
      </c>
      <c r="P482" s="160">
        <v>13.750850000000007</v>
      </c>
      <c r="Q482" s="146" t="s">
        <v>237</v>
      </c>
      <c r="T482" s="130"/>
    </row>
    <row r="483" spans="1:20" ht="10.7" customHeight="1" x14ac:dyDescent="0.2">
      <c r="A483" s="122"/>
      <c r="B483" s="158" t="s">
        <v>81</v>
      </c>
      <c r="C483" s="159">
        <v>208.40739499979509</v>
      </c>
      <c r="D483" s="160">
        <v>233.00739499979508</v>
      </c>
      <c r="E483" s="160">
        <v>0</v>
      </c>
      <c r="F483" s="160">
        <v>24.599999999999994</v>
      </c>
      <c r="G483" s="161">
        <v>233.00739499979508</v>
      </c>
      <c r="H483" s="160">
        <v>29.863099999999999</v>
      </c>
      <c r="I483" s="162">
        <v>12.816374347271795</v>
      </c>
      <c r="J483" s="161">
        <v>203.14429499979508</v>
      </c>
      <c r="K483" s="160">
        <v>0.73800000000000132</v>
      </c>
      <c r="L483" s="160">
        <v>0.12899999999999778</v>
      </c>
      <c r="M483" s="160">
        <v>2.1770000000000032</v>
      </c>
      <c r="N483" s="160">
        <v>0.41999999999999815</v>
      </c>
      <c r="O483" s="160">
        <v>0.18025178986287863</v>
      </c>
      <c r="P483" s="160">
        <v>0.8660000000000001</v>
      </c>
      <c r="Q483" s="146" t="s">
        <v>237</v>
      </c>
      <c r="T483" s="130"/>
    </row>
    <row r="484" spans="1:20" ht="10.7" customHeight="1" x14ac:dyDescent="0.2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77.300000000000011</v>
      </c>
      <c r="G484" s="161">
        <v>414.70952683821906</v>
      </c>
      <c r="H484" s="160">
        <v>77.762</v>
      </c>
      <c r="I484" s="162">
        <v>18.750955781716456</v>
      </c>
      <c r="J484" s="161">
        <v>336.94752683821906</v>
      </c>
      <c r="K484" s="160">
        <v>6.8019999999999996</v>
      </c>
      <c r="L484" s="160">
        <v>0.95799999999999841</v>
      </c>
      <c r="M484" s="160">
        <v>4.5960000000000036</v>
      </c>
      <c r="N484" s="160">
        <v>5.2379999999999995</v>
      </c>
      <c r="O484" s="160">
        <v>1.2630527299276098</v>
      </c>
      <c r="P484" s="160">
        <v>4.3985000000000003</v>
      </c>
      <c r="Q484" s="146" t="s">
        <v>237</v>
      </c>
      <c r="T484" s="130"/>
    </row>
    <row r="485" spans="1:20" ht="10.7" customHeight="1" x14ac:dyDescent="0.2">
      <c r="A485" s="122"/>
      <c r="B485" s="158" t="s">
        <v>83</v>
      </c>
      <c r="C485" s="159">
        <v>672.59666908346901</v>
      </c>
      <c r="D485" s="160">
        <v>764.89666908346896</v>
      </c>
      <c r="E485" s="160">
        <v>0</v>
      </c>
      <c r="F485" s="160">
        <v>92.299999999999955</v>
      </c>
      <c r="G485" s="161">
        <v>764.89666908346896</v>
      </c>
      <c r="H485" s="160">
        <v>147.66500000000002</v>
      </c>
      <c r="I485" s="162">
        <v>19.305221995140649</v>
      </c>
      <c r="J485" s="161">
        <v>617.23166908346889</v>
      </c>
      <c r="K485" s="160">
        <v>12.881999999999987</v>
      </c>
      <c r="L485" s="160">
        <v>5.3710000000000022</v>
      </c>
      <c r="M485" s="160">
        <v>8.7350000000000136</v>
      </c>
      <c r="N485" s="160">
        <v>18.412000000000017</v>
      </c>
      <c r="O485" s="160">
        <v>2.4071225231065578</v>
      </c>
      <c r="P485" s="160">
        <v>11.350000000000005</v>
      </c>
      <c r="Q485" s="146" t="s">
        <v>237</v>
      </c>
      <c r="T485" s="130"/>
    </row>
    <row r="486" spans="1:20" ht="10.7" customHeight="1" x14ac:dyDescent="0.2">
      <c r="A486" s="122"/>
      <c r="B486" s="158" t="s">
        <v>84</v>
      </c>
      <c r="C486" s="159">
        <v>226.735250229408</v>
      </c>
      <c r="D486" s="160">
        <v>232.33525022940799</v>
      </c>
      <c r="E486" s="160">
        <v>0</v>
      </c>
      <c r="F486" s="160">
        <v>5.5999999999999943</v>
      </c>
      <c r="G486" s="161">
        <v>232.33525022940799</v>
      </c>
      <c r="H486" s="160">
        <v>44.815100000000001</v>
      </c>
      <c r="I486" s="162">
        <v>19.288980021649554</v>
      </c>
      <c r="J486" s="161">
        <v>187.52015022940799</v>
      </c>
      <c r="K486" s="160">
        <v>4.1828000000000003</v>
      </c>
      <c r="L486" s="160">
        <v>8.0853000000000037</v>
      </c>
      <c r="M486" s="160">
        <v>1.0708999999999982</v>
      </c>
      <c r="N486" s="160">
        <v>7.5676999984741222</v>
      </c>
      <c r="O486" s="160">
        <v>3.2572328094861929</v>
      </c>
      <c r="P486" s="160">
        <v>5.2266749996185311</v>
      </c>
      <c r="Q486" s="146">
        <v>33.877522563215457</v>
      </c>
      <c r="T486" s="130"/>
    </row>
    <row r="487" spans="1:20" ht="10.7" customHeight="1" x14ac:dyDescent="0.2">
      <c r="A487" s="122"/>
      <c r="B487" s="158" t="s">
        <v>85</v>
      </c>
      <c r="C487" s="159">
        <v>56.688612013595034</v>
      </c>
      <c r="D487" s="160">
        <v>38.088612013595032</v>
      </c>
      <c r="E487" s="160">
        <v>-1.3000000000000043</v>
      </c>
      <c r="F487" s="160">
        <v>-18.600000000000001</v>
      </c>
      <c r="G487" s="161">
        <v>38.088612013595032</v>
      </c>
      <c r="H487" s="160">
        <v>0.54364999990463259</v>
      </c>
      <c r="I487" s="162">
        <v>1.4273295117989249</v>
      </c>
      <c r="J487" s="161">
        <v>37.544962013690402</v>
      </c>
      <c r="K487" s="160">
        <v>0</v>
      </c>
      <c r="L487" s="160">
        <v>0</v>
      </c>
      <c r="M487" s="160">
        <v>3.1500000953674223E-3</v>
      </c>
      <c r="N487" s="160">
        <v>2.447999982237814E-2</v>
      </c>
      <c r="O487" s="160">
        <v>6.4271178518241753E-2</v>
      </c>
      <c r="P487" s="160">
        <v>6.9074999794363906E-3</v>
      </c>
      <c r="Q487" s="146" t="s">
        <v>237</v>
      </c>
      <c r="T487" s="130"/>
    </row>
    <row r="488" spans="1:20" ht="10.7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7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9.4725999999999999</v>
      </c>
      <c r="I489" s="162">
        <v>15.308937828406064</v>
      </c>
      <c r="J489" s="161">
        <v>52.40367192804576</v>
      </c>
      <c r="K489" s="160">
        <v>0.25900000000000034</v>
      </c>
      <c r="L489" s="160">
        <v>1.0000000000000675E-2</v>
      </c>
      <c r="M489" s="160">
        <v>0.71439999999999948</v>
      </c>
      <c r="N489" s="160">
        <v>0.67509999999999959</v>
      </c>
      <c r="O489" s="160">
        <v>1.0910482790318314</v>
      </c>
      <c r="P489" s="160">
        <v>0.41462500000000002</v>
      </c>
      <c r="Q489" s="146" t="s">
        <v>237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7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0.97600000000000009</v>
      </c>
      <c r="I491" s="162">
        <v>1.1995877156355412</v>
      </c>
      <c r="J491" s="161">
        <v>80.385286655300192</v>
      </c>
      <c r="K491" s="160">
        <v>0</v>
      </c>
      <c r="L491" s="160">
        <v>0</v>
      </c>
      <c r="M491" s="160">
        <v>7.6000000000000012E-2</v>
      </c>
      <c r="N491" s="160">
        <v>9.500000000000014E-2</v>
      </c>
      <c r="O491" s="160">
        <v>0.11676314855059075</v>
      </c>
      <c r="P491" s="160">
        <v>4.2750000000000038E-2</v>
      </c>
      <c r="Q491" s="146" t="s">
        <v>237</v>
      </c>
      <c r="T491" s="130"/>
    </row>
    <row r="492" spans="1:20" ht="10.7" customHeight="1" x14ac:dyDescent="0.2">
      <c r="A492" s="122"/>
      <c r="B492" s="165" t="s">
        <v>90</v>
      </c>
      <c r="C492" s="159">
        <v>3084.7238874991208</v>
      </c>
      <c r="D492" s="160">
        <v>3192.8238874991207</v>
      </c>
      <c r="E492" s="160">
        <v>1.7763568394002505E-13</v>
      </c>
      <c r="F492" s="160">
        <v>108.09999999999991</v>
      </c>
      <c r="G492" s="161">
        <v>3192.8238874991207</v>
      </c>
      <c r="H492" s="160">
        <v>632.65594999990469</v>
      </c>
      <c r="I492" s="162">
        <v>19.814934123894076</v>
      </c>
      <c r="J492" s="161">
        <v>2560.1679374992159</v>
      </c>
      <c r="K492" s="160">
        <v>38.733800000000016</v>
      </c>
      <c r="L492" s="160">
        <v>24.196299999999976</v>
      </c>
      <c r="M492" s="160">
        <v>25.840650000095408</v>
      </c>
      <c r="N492" s="160">
        <v>55.454479998296506</v>
      </c>
      <c r="O492" s="160">
        <v>1.7368474413956156</v>
      </c>
      <c r="P492" s="166">
        <v>36.056307499597978</v>
      </c>
      <c r="Q492" s="146" t="s">
        <v>237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14.981400000000001</v>
      </c>
      <c r="I494" s="162">
        <v>6.0617958154980016</v>
      </c>
      <c r="J494" s="161">
        <v>232.16318315632356</v>
      </c>
      <c r="K494" s="160">
        <v>0.50579999999999981</v>
      </c>
      <c r="L494" s="160">
        <v>0.36859999999999893</v>
      </c>
      <c r="M494" s="160">
        <v>0.60240000000000204</v>
      </c>
      <c r="N494" s="160">
        <v>1.386000000000001</v>
      </c>
      <c r="O494" s="160">
        <v>0.56080533196365068</v>
      </c>
      <c r="P494" s="160">
        <v>0.71570000000000045</v>
      </c>
      <c r="Q494" s="146" t="s">
        <v>237</v>
      </c>
      <c r="T494" s="130"/>
    </row>
    <row r="495" spans="1:20" ht="10.7" customHeight="1" x14ac:dyDescent="0.2">
      <c r="A495" s="122"/>
      <c r="B495" s="158" t="s">
        <v>92</v>
      </c>
      <c r="C495" s="159">
        <v>541.69291072728151</v>
      </c>
      <c r="D495" s="160">
        <v>563.79291072728154</v>
      </c>
      <c r="E495" s="160">
        <v>0</v>
      </c>
      <c r="F495" s="160">
        <v>22.100000000000023</v>
      </c>
      <c r="G495" s="161">
        <v>563.79291072728154</v>
      </c>
      <c r="H495" s="160">
        <v>51.589999999999996</v>
      </c>
      <c r="I495" s="162">
        <v>9.150523005592591</v>
      </c>
      <c r="J495" s="161">
        <v>512.20291072728151</v>
      </c>
      <c r="K495" s="160">
        <v>0.64870000000000161</v>
      </c>
      <c r="L495" s="160">
        <v>1.874800000000004</v>
      </c>
      <c r="M495" s="160">
        <v>0.63359999999999772</v>
      </c>
      <c r="N495" s="160">
        <v>6.5148999999999972</v>
      </c>
      <c r="O495" s="160">
        <v>1.1555484072327031</v>
      </c>
      <c r="P495" s="160">
        <v>2.4180000000000001</v>
      </c>
      <c r="Q495" s="146" t="s">
        <v>237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1.1173</v>
      </c>
      <c r="I497" s="162">
        <v>8.5572174080204917</v>
      </c>
      <c r="J497" s="161">
        <v>11.939514461121195</v>
      </c>
      <c r="K497" s="160">
        <v>3.7099999999999966E-2</v>
      </c>
      <c r="L497" s="160">
        <v>0.26040000000000002</v>
      </c>
      <c r="M497" s="160">
        <v>0</v>
      </c>
      <c r="N497" s="160">
        <v>0</v>
      </c>
      <c r="O497" s="160">
        <v>0</v>
      </c>
      <c r="P497" s="160">
        <v>7.4374999999999997E-2</v>
      </c>
      <c r="Q497" s="146" t="s">
        <v>237</v>
      </c>
      <c r="T497" s="130"/>
    </row>
    <row r="498" spans="1:20" ht="10.7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8.7036999999999995</v>
      </c>
      <c r="I498" s="162">
        <v>15.871908607424556</v>
      </c>
      <c r="J498" s="161">
        <v>46.133435314202771</v>
      </c>
      <c r="K498" s="160">
        <v>0.94060000000000032</v>
      </c>
      <c r="L498" s="160">
        <v>0.27159999999999984</v>
      </c>
      <c r="M498" s="160">
        <v>0.22320000000000029</v>
      </c>
      <c r="N498" s="160">
        <v>0.16799999999999971</v>
      </c>
      <c r="O498" s="160">
        <v>0.30636173650830345</v>
      </c>
      <c r="P498" s="160">
        <v>0.40085000000000004</v>
      </c>
      <c r="Q498" s="146" t="s">
        <v>237</v>
      </c>
      <c r="T498" s="130"/>
    </row>
    <row r="499" spans="1:20" ht="10.7" customHeight="1" x14ac:dyDescent="0.2">
      <c r="A499" s="122"/>
      <c r="B499" s="158" t="s">
        <v>96</v>
      </c>
      <c r="C499" s="159">
        <v>156.28765057267245</v>
      </c>
      <c r="D499" s="160">
        <v>90.98765057267245</v>
      </c>
      <c r="E499" s="160">
        <v>0</v>
      </c>
      <c r="F499" s="160">
        <v>-65.3</v>
      </c>
      <c r="G499" s="161">
        <v>90.98765057267245</v>
      </c>
      <c r="H499" s="160">
        <v>0.23630000000000001</v>
      </c>
      <c r="I499" s="162">
        <v>0.25970557379241882</v>
      </c>
      <c r="J499" s="161">
        <v>90.75135057267245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7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12.769300000000001</v>
      </c>
      <c r="I500" s="162">
        <v>8.6754006508072266</v>
      </c>
      <c r="J500" s="161">
        <v>134.42044389744001</v>
      </c>
      <c r="K500" s="160">
        <v>0.2870999999999988</v>
      </c>
      <c r="L500" s="160">
        <v>0.22120000000000228</v>
      </c>
      <c r="M500" s="160">
        <v>0.55509999999999948</v>
      </c>
      <c r="N500" s="160">
        <v>8.4000000000000519E-2</v>
      </c>
      <c r="O500" s="160">
        <v>5.7069193665103921E-2</v>
      </c>
      <c r="P500" s="160">
        <v>0.28685000000000027</v>
      </c>
      <c r="Q500" s="146" t="s">
        <v>237</v>
      </c>
      <c r="T500" s="130"/>
    </row>
    <row r="501" spans="1:20" ht="10.7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5.0000000000000001E-4</v>
      </c>
      <c r="I501" s="162">
        <v>1.3431585085845479E-3</v>
      </c>
      <c r="J501" s="161">
        <v>37.2251883163337</v>
      </c>
      <c r="K501" s="160">
        <v>0</v>
      </c>
      <c r="L501" s="160">
        <v>0</v>
      </c>
      <c r="M501" s="160">
        <v>0</v>
      </c>
      <c r="N501" s="160">
        <v>5.0000000000000001E-4</v>
      </c>
      <c r="O501" s="160">
        <v>1.3431585085845476E-3</v>
      </c>
      <c r="P501" s="160">
        <v>1.25E-4</v>
      </c>
      <c r="Q501" s="146" t="s">
        <v>237</v>
      </c>
      <c r="T501" s="130"/>
    </row>
    <row r="502" spans="1:20" ht="10.7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45.441200000000002</v>
      </c>
      <c r="I502" s="162">
        <v>17.416057687242539</v>
      </c>
      <c r="J502" s="161">
        <v>215.47433447991963</v>
      </c>
      <c r="K502" s="160">
        <v>3.4180000000000019</v>
      </c>
      <c r="L502" s="160">
        <v>4.2151000000000023</v>
      </c>
      <c r="M502" s="160">
        <v>3.420599999999995</v>
      </c>
      <c r="N502" s="160">
        <v>4.5340000000000042</v>
      </c>
      <c r="O502" s="160">
        <v>1.7377271188691705</v>
      </c>
      <c r="P502" s="160">
        <v>3.8969250000000009</v>
      </c>
      <c r="Q502" s="146" t="s">
        <v>237</v>
      </c>
      <c r="T502" s="130"/>
    </row>
    <row r="503" spans="1:20" ht="10.7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12.0435</v>
      </c>
      <c r="I503" s="162">
        <v>7.704262306526048</v>
      </c>
      <c r="J503" s="161">
        <v>144.27905913454964</v>
      </c>
      <c r="K503" s="160">
        <v>0.34120000000000117</v>
      </c>
      <c r="L503" s="160">
        <v>1.5937000000000008</v>
      </c>
      <c r="M503" s="160">
        <v>8.4000000000005251E-3</v>
      </c>
      <c r="N503" s="160">
        <v>1.5736999999999994</v>
      </c>
      <c r="O503" s="160">
        <v>1.0067005099663751</v>
      </c>
      <c r="P503" s="160">
        <v>0.87925000000000053</v>
      </c>
      <c r="Q503" s="146" t="s">
        <v>237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7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7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8.4495000000000005</v>
      </c>
      <c r="I506" s="162">
        <v>20.887629080606953</v>
      </c>
      <c r="J506" s="161">
        <v>32.002673711974374</v>
      </c>
      <c r="K506" s="160">
        <v>3.4852999999999996</v>
      </c>
      <c r="L506" s="160">
        <v>0</v>
      </c>
      <c r="M506" s="160">
        <v>2.1669</v>
      </c>
      <c r="N506" s="160">
        <v>2.3293000000000008</v>
      </c>
      <c r="O506" s="160">
        <v>5.7581578102204611</v>
      </c>
      <c r="P506" s="160">
        <v>1.9953750000000001</v>
      </c>
      <c r="Q506" s="146">
        <v>14.038425715454174</v>
      </c>
      <c r="T506" s="130"/>
    </row>
    <row r="507" spans="1:20" ht="10.7" customHeight="1" x14ac:dyDescent="0.2">
      <c r="A507" s="122"/>
      <c r="B507" s="165" t="s">
        <v>105</v>
      </c>
      <c r="C507" s="169">
        <v>4818.5118723671367</v>
      </c>
      <c r="D507" s="160">
        <v>4813.4118723671372</v>
      </c>
      <c r="E507" s="160">
        <v>0</v>
      </c>
      <c r="F507" s="160">
        <v>-5.0999999999994543</v>
      </c>
      <c r="G507" s="161">
        <v>4813.4118723671372</v>
      </c>
      <c r="H507" s="160">
        <v>787.98864999990474</v>
      </c>
      <c r="I507" s="162">
        <v>16.370688212317638</v>
      </c>
      <c r="J507" s="161">
        <v>4025.4232223672325</v>
      </c>
      <c r="K507" s="160">
        <v>48.397599999999954</v>
      </c>
      <c r="L507" s="160">
        <v>33.001699999999971</v>
      </c>
      <c r="M507" s="160">
        <v>33.450850000095443</v>
      </c>
      <c r="N507" s="160">
        <v>72.044879998296722</v>
      </c>
      <c r="O507" s="160">
        <v>1.4967528628059523</v>
      </c>
      <c r="P507" s="160">
        <v>46.723757499598022</v>
      </c>
      <c r="Q507" s="146" t="s">
        <v>237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7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0.25369999999999998</v>
      </c>
      <c r="I510" s="162">
        <v>15.815918180380974</v>
      </c>
      <c r="J510" s="161">
        <v>1.3503801242554787</v>
      </c>
      <c r="K510" s="160">
        <v>3.0999999999999899E-3</v>
      </c>
      <c r="L510" s="160">
        <v>1.2418</v>
      </c>
      <c r="M510" s="160">
        <v>-1.1558000000000002</v>
      </c>
      <c r="N510" s="160">
        <v>4.3899999999999981E-2</v>
      </c>
      <c r="O510" s="160">
        <v>2.7367710213587881</v>
      </c>
      <c r="P510" s="160">
        <v>3.3249999999999932E-2</v>
      </c>
      <c r="Q510" s="146">
        <v>38.612936067834028</v>
      </c>
      <c r="T510" s="130"/>
    </row>
    <row r="511" spans="1:20" ht="10.7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1.1940999999999999</v>
      </c>
      <c r="I511" s="162">
        <v>0.31661977405711866</v>
      </c>
      <c r="J511" s="161">
        <v>375.94595815207947</v>
      </c>
      <c r="K511" s="160">
        <v>6.9999999999999923E-4</v>
      </c>
      <c r="L511" s="160">
        <v>4.979999999999999E-2</v>
      </c>
      <c r="M511" s="160">
        <v>0.23149999999999996</v>
      </c>
      <c r="N511" s="160">
        <v>0.11179999999999998</v>
      </c>
      <c r="O511" s="160">
        <v>2.9644159400038408E-2</v>
      </c>
      <c r="P511" s="160">
        <v>9.8449999999999982E-2</v>
      </c>
      <c r="Q511" s="146" t="s">
        <v>237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5197.3700000000008</v>
      </c>
      <c r="D514" s="173">
        <v>5192.170000000001</v>
      </c>
      <c r="E514" s="174">
        <v>0</v>
      </c>
      <c r="F514" s="177">
        <v>-5.1999999999998181</v>
      </c>
      <c r="G514" s="185">
        <v>5192.170000000001</v>
      </c>
      <c r="H514" s="177">
        <v>789.43644999990477</v>
      </c>
      <c r="I514" s="176">
        <v>15.204364456477823</v>
      </c>
      <c r="J514" s="185">
        <v>4402.7335500000963</v>
      </c>
      <c r="K514" s="177">
        <v>48.401399999999967</v>
      </c>
      <c r="L514" s="177">
        <v>34.293299999999988</v>
      </c>
      <c r="M514" s="177">
        <v>32.526550000095312</v>
      </c>
      <c r="N514" s="177">
        <v>72.200579998296632</v>
      </c>
      <c r="O514" s="177">
        <v>1.3905665646212781</v>
      </c>
      <c r="P514" s="186">
        <v>46.855457499597975</v>
      </c>
      <c r="Q514" s="153" t="s">
        <v>237</v>
      </c>
      <c r="T514" s="130"/>
    </row>
    <row r="515" spans="1:20" ht="10.7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236</v>
      </c>
      <c r="C520" s="123"/>
      <c r="P520" s="128"/>
      <c r="T520" s="130"/>
    </row>
    <row r="521" spans="1:20" ht="10.7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43614</v>
      </c>
      <c r="L525" s="151">
        <v>43621</v>
      </c>
      <c r="M525" s="151">
        <v>43628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0" t="s">
        <v>143</v>
      </c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1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197.1</v>
      </c>
      <c r="D528" s="160">
        <v>144.1</v>
      </c>
      <c r="E528" s="160">
        <v>0.40000000000000568</v>
      </c>
      <c r="F528" s="160">
        <v>-53</v>
      </c>
      <c r="G528" s="161">
        <v>144.1</v>
      </c>
      <c r="H528" s="160">
        <v>45.893900000000002</v>
      </c>
      <c r="I528" s="162">
        <v>31.848646773074258</v>
      </c>
      <c r="J528" s="161">
        <v>98.206099999999992</v>
      </c>
      <c r="K528" s="160">
        <v>-0.4480000000000004</v>
      </c>
      <c r="L528" s="160">
        <v>8.2000000000000739E-2</v>
      </c>
      <c r="M528" s="160">
        <v>1.6989999999999981</v>
      </c>
      <c r="N528" s="160">
        <v>1.0120000000000005</v>
      </c>
      <c r="O528" s="160">
        <v>0.70229007633587814</v>
      </c>
      <c r="P528" s="160">
        <v>0.58624999999999972</v>
      </c>
      <c r="Q528" s="146" t="s">
        <v>237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26.5</v>
      </c>
      <c r="E529" s="160">
        <v>0</v>
      </c>
      <c r="F529" s="160">
        <v>-10</v>
      </c>
      <c r="G529" s="161">
        <v>26.5</v>
      </c>
      <c r="H529" s="160">
        <v>9.4700000000000006</v>
      </c>
      <c r="I529" s="162">
        <v>35.735849056603776</v>
      </c>
      <c r="J529" s="161">
        <v>17.03</v>
      </c>
      <c r="K529" s="160">
        <v>0</v>
      </c>
      <c r="L529" s="160">
        <v>6.2000000000001165E-2</v>
      </c>
      <c r="M529" s="160">
        <v>0.15799999999999947</v>
      </c>
      <c r="N529" s="160">
        <v>0.21300000000000097</v>
      </c>
      <c r="O529" s="160">
        <v>0.80377358490566397</v>
      </c>
      <c r="P529" s="160">
        <v>0.1082500000000004</v>
      </c>
      <c r="Q529" s="146" t="s">
        <v>237</v>
      </c>
      <c r="T529" s="130"/>
    </row>
    <row r="530" spans="1:20" ht="10.7" customHeight="1" x14ac:dyDescent="0.2">
      <c r="A530" s="122"/>
      <c r="B530" s="158" t="s">
        <v>82</v>
      </c>
      <c r="C530" s="159">
        <v>42.2</v>
      </c>
      <c r="D530" s="160">
        <v>49.2</v>
      </c>
      <c r="E530" s="160">
        <v>0</v>
      </c>
      <c r="F530" s="160">
        <v>7</v>
      </c>
      <c r="G530" s="161">
        <v>49.2</v>
      </c>
      <c r="H530" s="160">
        <v>2.9180000000000001</v>
      </c>
      <c r="I530" s="162">
        <v>5.9308943089430892</v>
      </c>
      <c r="J530" s="161">
        <v>46.282000000000004</v>
      </c>
      <c r="K530" s="160">
        <v>6.7000000000000171E-2</v>
      </c>
      <c r="L530" s="160">
        <v>2.6999999999999691E-2</v>
      </c>
      <c r="M530" s="160">
        <v>9.0000000000000302E-2</v>
      </c>
      <c r="N530" s="160">
        <v>2.0000000000000018E-2</v>
      </c>
      <c r="O530" s="160">
        <v>4.0650406504065074E-2</v>
      </c>
      <c r="P530" s="160">
        <v>5.1000000000000045E-2</v>
      </c>
      <c r="Q530" s="146" t="s">
        <v>237</v>
      </c>
      <c r="T530" s="130"/>
    </row>
    <row r="531" spans="1:20" ht="10.7" customHeight="1" x14ac:dyDescent="0.2">
      <c r="A531" s="122"/>
      <c r="B531" s="158" t="s">
        <v>83</v>
      </c>
      <c r="C531" s="159">
        <v>206.7</v>
      </c>
      <c r="D531" s="160">
        <v>242.2</v>
      </c>
      <c r="E531" s="160">
        <v>0</v>
      </c>
      <c r="F531" s="160">
        <v>35.5</v>
      </c>
      <c r="G531" s="161">
        <v>242.2</v>
      </c>
      <c r="H531" s="160">
        <v>94.846999999999994</v>
      </c>
      <c r="I531" s="162">
        <v>39.160611065235337</v>
      </c>
      <c r="J531" s="161">
        <v>147.35300000000001</v>
      </c>
      <c r="K531" s="160">
        <v>3.7729999999999961</v>
      </c>
      <c r="L531" s="160">
        <v>2.7420000000000044</v>
      </c>
      <c r="M531" s="160">
        <v>2.3759999999999906</v>
      </c>
      <c r="N531" s="160">
        <v>11.662999999999997</v>
      </c>
      <c r="O531" s="160">
        <v>4.8154417836498746</v>
      </c>
      <c r="P531" s="160">
        <v>5.138499999999997</v>
      </c>
      <c r="Q531" s="146">
        <v>26.676267393208153</v>
      </c>
      <c r="T531" s="130"/>
    </row>
    <row r="532" spans="1:20" ht="10.7" customHeight="1" x14ac:dyDescent="0.2">
      <c r="A532" s="122"/>
      <c r="B532" s="158" t="s">
        <v>84</v>
      </c>
      <c r="C532" s="159">
        <v>11.494425762129893</v>
      </c>
      <c r="D532" s="160">
        <v>9.8944257621298934</v>
      </c>
      <c r="E532" s="160">
        <v>0</v>
      </c>
      <c r="F532" s="160">
        <v>-1.5999999999999996</v>
      </c>
      <c r="G532" s="161">
        <v>9.8944257621298934</v>
      </c>
      <c r="H532" s="160">
        <v>4.8802000000000003</v>
      </c>
      <c r="I532" s="162">
        <v>49.322720866516249</v>
      </c>
      <c r="J532" s="161">
        <v>5.0142257621298931</v>
      </c>
      <c r="K532" s="160">
        <v>0</v>
      </c>
      <c r="L532" s="160">
        <v>7.799999999999585E-3</v>
      </c>
      <c r="M532" s="160">
        <v>0</v>
      </c>
      <c r="N532" s="160">
        <v>1.1400000000000077E-2</v>
      </c>
      <c r="O532" s="160">
        <v>0.11521638823783636</v>
      </c>
      <c r="P532" s="160">
        <v>4.7999999999999154E-3</v>
      </c>
      <c r="Q532" s="146" t="s">
        <v>237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1.3999999999999986</v>
      </c>
      <c r="E533" s="160">
        <v>0</v>
      </c>
      <c r="F533" s="160">
        <v>-9.7000000000000011</v>
      </c>
      <c r="G533" s="161">
        <v>1.3999999999999986</v>
      </c>
      <c r="H533" s="160">
        <v>0</v>
      </c>
      <c r="I533" s="162">
        <v>0</v>
      </c>
      <c r="J533" s="161">
        <v>1.3999999999999986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7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1.7000000000000015E-2</v>
      </c>
      <c r="L535" s="160">
        <v>1.100000000000001E-2</v>
      </c>
      <c r="M535" s="160">
        <v>0</v>
      </c>
      <c r="N535" s="160">
        <v>6.1999999999999833E-3</v>
      </c>
      <c r="O535" s="160">
        <v>9.5384615384615123E-2</v>
      </c>
      <c r="P535" s="160">
        <v>8.550000000000002E-3</v>
      </c>
      <c r="Q535" s="146" t="s">
        <v>237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7" customHeight="1" x14ac:dyDescent="0.2">
      <c r="A538" s="122"/>
      <c r="B538" s="165" t="s">
        <v>90</v>
      </c>
      <c r="C538" s="159">
        <v>552.8944257621298</v>
      </c>
      <c r="D538" s="160">
        <v>506.89442576212986</v>
      </c>
      <c r="E538" s="160">
        <v>0.40000000000000568</v>
      </c>
      <c r="F538" s="160">
        <v>-46</v>
      </c>
      <c r="G538" s="161">
        <v>506.89442576212986</v>
      </c>
      <c r="H538" s="160">
        <v>159.66029999999998</v>
      </c>
      <c r="I538" s="162">
        <v>31.497742307966057</v>
      </c>
      <c r="J538" s="161">
        <v>347.23412576212985</v>
      </c>
      <c r="K538" s="160">
        <v>3.4089999999999958</v>
      </c>
      <c r="L538" s="160">
        <v>2.9318000000000057</v>
      </c>
      <c r="M538" s="160">
        <v>4.322999999999988</v>
      </c>
      <c r="N538" s="160">
        <v>12.925599999999998</v>
      </c>
      <c r="O538" s="160">
        <v>2.5499589940382554</v>
      </c>
      <c r="P538" s="166">
        <v>5.8973499999999959</v>
      </c>
      <c r="Q538" s="146" t="s">
        <v>237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23.254091040504392</v>
      </c>
      <c r="D540" s="160">
        <v>21.254091040504392</v>
      </c>
      <c r="E540" s="160">
        <v>0</v>
      </c>
      <c r="F540" s="160">
        <v>-2</v>
      </c>
      <c r="G540" s="161">
        <v>21.254091040504392</v>
      </c>
      <c r="H540" s="160">
        <v>0.38500000000000001</v>
      </c>
      <c r="I540" s="162">
        <v>1.8114159728886876</v>
      </c>
      <c r="J540" s="161">
        <v>20.86909104050439</v>
      </c>
      <c r="K540" s="160">
        <v>0</v>
      </c>
      <c r="L540" s="160">
        <v>5.3000000000000269E-3</v>
      </c>
      <c r="M540" s="160">
        <v>0</v>
      </c>
      <c r="N540" s="160">
        <v>0</v>
      </c>
      <c r="O540" s="160">
        <v>0</v>
      </c>
      <c r="P540" s="160">
        <v>1.3250000000000067E-3</v>
      </c>
      <c r="Q540" s="146" t="s">
        <v>237</v>
      </c>
      <c r="T540" s="130"/>
    </row>
    <row r="541" spans="1:20" ht="10.7" customHeight="1" x14ac:dyDescent="0.2">
      <c r="A541" s="122"/>
      <c r="B541" s="158" t="s">
        <v>92</v>
      </c>
      <c r="C541" s="159">
        <v>144.8065307428121</v>
      </c>
      <c r="D541" s="160">
        <v>66.606530742812097</v>
      </c>
      <c r="E541" s="160">
        <v>-10</v>
      </c>
      <c r="F541" s="160">
        <v>-78.2</v>
      </c>
      <c r="G541" s="161">
        <v>66.606530742812097</v>
      </c>
      <c r="H541" s="160">
        <v>13.706199999999999</v>
      </c>
      <c r="I541" s="162">
        <v>20.577862031162937</v>
      </c>
      <c r="J541" s="161">
        <v>52.900330742812102</v>
      </c>
      <c r="K541" s="160">
        <v>5.0800000000000622E-2</v>
      </c>
      <c r="L541" s="160">
        <v>0.21560000000000024</v>
      </c>
      <c r="M541" s="160">
        <v>0.30379999999999896</v>
      </c>
      <c r="N541" s="160">
        <v>0</v>
      </c>
      <c r="O541" s="160">
        <v>0</v>
      </c>
      <c r="P541" s="160">
        <v>0.14254999999999995</v>
      </c>
      <c r="Q541" s="146" t="s">
        <v>237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37.011612809504442</v>
      </c>
      <c r="D543" s="160">
        <v>41.011612809504442</v>
      </c>
      <c r="E543" s="160">
        <v>0</v>
      </c>
      <c r="F543" s="160">
        <v>4</v>
      </c>
      <c r="G543" s="161">
        <v>41.011612809504442</v>
      </c>
      <c r="H543" s="160">
        <v>0</v>
      </c>
      <c r="I543" s="162">
        <v>0</v>
      </c>
      <c r="J543" s="161">
        <v>41.011612809504442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7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0.93559999999999999</v>
      </c>
      <c r="I544" s="162">
        <v>15.3697006722197</v>
      </c>
      <c r="J544" s="161">
        <v>5.1517013727005798</v>
      </c>
      <c r="K544" s="160">
        <v>2.2599999999999953E-2</v>
      </c>
      <c r="L544" s="160">
        <v>0</v>
      </c>
      <c r="M544" s="160">
        <v>1.1299999999999977E-2</v>
      </c>
      <c r="N544" s="160">
        <v>0</v>
      </c>
      <c r="O544" s="160">
        <v>0</v>
      </c>
      <c r="P544" s="160">
        <v>8.4749999999999825E-3</v>
      </c>
      <c r="Q544" s="146" t="s">
        <v>237</v>
      </c>
      <c r="T544" s="130"/>
    </row>
    <row r="545" spans="1:21" ht="10.7" customHeight="1" x14ac:dyDescent="0.2">
      <c r="A545" s="122"/>
      <c r="B545" s="158" t="s">
        <v>96</v>
      </c>
      <c r="C545" s="159">
        <v>24.670949100545233</v>
      </c>
      <c r="D545" s="160">
        <v>21.870949100545232</v>
      </c>
      <c r="E545" s="160">
        <v>0</v>
      </c>
      <c r="F545" s="160">
        <v>-2.8000000000000007</v>
      </c>
      <c r="G545" s="161">
        <v>21.870949100545232</v>
      </c>
      <c r="H545" s="160">
        <v>3.4005000000000001</v>
      </c>
      <c r="I545" s="162">
        <v>15.548022101680202</v>
      </c>
      <c r="J545" s="161">
        <v>18.470449100545231</v>
      </c>
      <c r="K545" s="160">
        <v>0</v>
      </c>
      <c r="L545" s="160">
        <v>0</v>
      </c>
      <c r="M545" s="160">
        <v>0</v>
      </c>
      <c r="N545" s="160">
        <v>1.2593000000000001</v>
      </c>
      <c r="O545" s="160">
        <v>5.7578662645628231</v>
      </c>
      <c r="P545" s="160">
        <v>0.31482500000000002</v>
      </c>
      <c r="Q545" s="146" t="s">
        <v>237</v>
      </c>
      <c r="T545" s="130"/>
    </row>
    <row r="546" spans="1:21" ht="10.7" customHeight="1" x14ac:dyDescent="0.2">
      <c r="A546" s="122"/>
      <c r="B546" s="158" t="s">
        <v>97</v>
      </c>
      <c r="C546" s="159">
        <v>26.538644411049862</v>
      </c>
      <c r="D546" s="160">
        <v>7.3386444110498594</v>
      </c>
      <c r="E546" s="160">
        <v>0</v>
      </c>
      <c r="F546" s="160">
        <v>-19.200000000000003</v>
      </c>
      <c r="G546" s="161">
        <v>7.3386444110498594</v>
      </c>
      <c r="H546" s="160">
        <v>0.18509999999999999</v>
      </c>
      <c r="I546" s="162">
        <v>2.5222641898453797</v>
      </c>
      <c r="J546" s="161">
        <v>7.1535444110498592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7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7" customHeight="1" x14ac:dyDescent="0.2">
      <c r="A548" s="122"/>
      <c r="B548" s="158" t="s">
        <v>99</v>
      </c>
      <c r="C548" s="159">
        <v>85.118938600259995</v>
      </c>
      <c r="D548" s="160">
        <v>58.218938600259996</v>
      </c>
      <c r="E548" s="160">
        <v>0</v>
      </c>
      <c r="F548" s="160">
        <v>-26.9</v>
      </c>
      <c r="G548" s="161">
        <v>58.218938600259996</v>
      </c>
      <c r="H548" s="160">
        <v>1.3841999999999999</v>
      </c>
      <c r="I548" s="162">
        <v>2.3775768388773377</v>
      </c>
      <c r="J548" s="161">
        <v>56.834738600259996</v>
      </c>
      <c r="K548" s="160">
        <v>0</v>
      </c>
      <c r="L548" s="160">
        <v>2.5999999999999801E-2</v>
      </c>
      <c r="M548" s="160">
        <v>2.2800000000000153E-2</v>
      </c>
      <c r="N548" s="160">
        <v>0.29179999999999984</v>
      </c>
      <c r="O548" s="160">
        <v>0.50121147347522532</v>
      </c>
      <c r="P548" s="160">
        <v>8.5149999999999948E-2</v>
      </c>
      <c r="Q548" s="146" t="s">
        <v>237</v>
      </c>
      <c r="T548" s="130"/>
    </row>
    <row r="549" spans="1:21" ht="10.7" customHeight="1" x14ac:dyDescent="0.2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3.7883</v>
      </c>
      <c r="I549" s="162">
        <v>12.591632886691441</v>
      </c>
      <c r="J549" s="161">
        <v>26.297551724632104</v>
      </c>
      <c r="K549" s="160">
        <v>2.8000000000000025E-2</v>
      </c>
      <c r="L549" s="160">
        <v>9.8999999999995758E-3</v>
      </c>
      <c r="M549" s="160">
        <v>6.9000000000000394E-2</v>
      </c>
      <c r="N549" s="160">
        <v>0.17899999999999983</v>
      </c>
      <c r="O549" s="160">
        <v>0.59496404369183165</v>
      </c>
      <c r="P549" s="160">
        <v>7.1474999999999955E-2</v>
      </c>
      <c r="Q549" s="146" t="s">
        <v>237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7" customHeight="1" x14ac:dyDescent="0.2">
      <c r="A552" s="122"/>
      <c r="B552" s="1" t="s">
        <v>103</v>
      </c>
      <c r="C552" s="159">
        <v>3.8115905395736047</v>
      </c>
      <c r="D552" s="160">
        <v>8.8115905395736043</v>
      </c>
      <c r="E552" s="160">
        <v>0</v>
      </c>
      <c r="F552" s="160">
        <v>5</v>
      </c>
      <c r="G552" s="161">
        <v>8.8115905395736043</v>
      </c>
      <c r="H552" s="160">
        <v>5.5076000000000001</v>
      </c>
      <c r="I552" s="162">
        <v>62.504039143272699</v>
      </c>
      <c r="J552" s="161">
        <v>3.3039905395736042</v>
      </c>
      <c r="K552" s="160">
        <v>3.1999999999996476E-3</v>
      </c>
      <c r="L552" s="160">
        <v>0</v>
      </c>
      <c r="M552" s="160">
        <v>1.8000000000002458E-3</v>
      </c>
      <c r="N552" s="160">
        <v>0</v>
      </c>
      <c r="O552" s="160">
        <v>0</v>
      </c>
      <c r="P552" s="160">
        <v>1.2499999999999734E-3</v>
      </c>
      <c r="Q552" s="146" t="s">
        <v>237</v>
      </c>
      <c r="T552" s="130"/>
    </row>
    <row r="553" spans="1:21" ht="10.7" customHeight="1" x14ac:dyDescent="0.2">
      <c r="A553" s="122"/>
      <c r="B553" s="165" t="s">
        <v>105</v>
      </c>
      <c r="C553" s="169">
        <v>977.92932033156512</v>
      </c>
      <c r="D553" s="160">
        <v>768.62932033156505</v>
      </c>
      <c r="E553" s="160">
        <v>-9.5999999999999091</v>
      </c>
      <c r="F553" s="160">
        <v>-209.3</v>
      </c>
      <c r="G553" s="161">
        <v>768.62932033156517</v>
      </c>
      <c r="H553" s="160">
        <v>188.95279999999997</v>
      </c>
      <c r="I553" s="162">
        <v>24.58308511032223</v>
      </c>
      <c r="J553" s="161">
        <v>579.67652033156514</v>
      </c>
      <c r="K553" s="160">
        <v>3.5135999999999967</v>
      </c>
      <c r="L553" s="160">
        <v>3.1886000000000081</v>
      </c>
      <c r="M553" s="160">
        <v>4.7316999999999894</v>
      </c>
      <c r="N553" s="160">
        <v>14.655699999999968</v>
      </c>
      <c r="O553" s="160">
        <v>1.9067318422979116</v>
      </c>
      <c r="P553" s="160">
        <v>6.5223999999999904</v>
      </c>
      <c r="Q553" s="146" t="s">
        <v>237</v>
      </c>
      <c r="T553" s="130"/>
    </row>
    <row r="554" spans="1:21" ht="10.7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7" customHeight="1" x14ac:dyDescent="0.2">
      <c r="A556" s="122"/>
      <c r="B556" s="158" t="s">
        <v>107</v>
      </c>
      <c r="C556" s="159">
        <v>14.170042278371449</v>
      </c>
      <c r="D556" s="159">
        <v>19.170042278371451</v>
      </c>
      <c r="E556" s="170">
        <v>0</v>
      </c>
      <c r="F556" s="160">
        <v>3.0000000000000018</v>
      </c>
      <c r="G556" s="161">
        <v>17.170042278371451</v>
      </c>
      <c r="H556" s="160">
        <v>18.671499999999998</v>
      </c>
      <c r="I556" s="162">
        <v>108.74463613592778</v>
      </c>
      <c r="J556" s="161">
        <v>-1.5014577216285474</v>
      </c>
      <c r="K556" s="160">
        <v>0.3863999999999983</v>
      </c>
      <c r="L556" s="160">
        <v>1.2896000000000001</v>
      </c>
      <c r="M556" s="160">
        <v>0</v>
      </c>
      <c r="N556" s="160">
        <v>1.7132000000000005</v>
      </c>
      <c r="O556" s="160">
        <v>9.9778438062325758</v>
      </c>
      <c r="P556" s="160">
        <v>0.84729999999999972</v>
      </c>
      <c r="Q556" s="146">
        <v>0</v>
      </c>
      <c r="T556" s="130"/>
    </row>
    <row r="557" spans="1:21" ht="10.7" customHeight="1" x14ac:dyDescent="0.2">
      <c r="A557" s="122"/>
      <c r="B557" s="171" t="s">
        <v>108</v>
      </c>
      <c r="C557" s="159">
        <v>77.758148024097821</v>
      </c>
      <c r="D557" s="159">
        <v>245.15814802409781</v>
      </c>
      <c r="E557" s="170">
        <v>9.6</v>
      </c>
      <c r="F557" s="160">
        <v>166.39999999999998</v>
      </c>
      <c r="G557" s="161">
        <v>244.15814802409781</v>
      </c>
      <c r="H557" s="160">
        <v>130.7302</v>
      </c>
      <c r="I557" s="162">
        <v>53.543246890575716</v>
      </c>
      <c r="J557" s="161">
        <v>113.42794802409782</v>
      </c>
      <c r="K557" s="160">
        <v>4.3978999999999875</v>
      </c>
      <c r="L557" s="160">
        <v>11.590400000000002</v>
      </c>
      <c r="M557" s="160">
        <v>2.4800999999999975</v>
      </c>
      <c r="N557" s="160">
        <v>2.8069000000000131</v>
      </c>
      <c r="O557" s="160">
        <v>1.1496237265540608</v>
      </c>
      <c r="P557" s="160">
        <v>5.3188250000000004</v>
      </c>
      <c r="Q557" s="146">
        <v>19.325752966886071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1.1000000000000001</v>
      </c>
      <c r="I559" s="162">
        <v>55.000000000000007</v>
      </c>
      <c r="J559" s="161">
        <v>0.89999999999999991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1069.9999999999998</v>
      </c>
      <c r="D560" s="173">
        <v>1033.9999999999995</v>
      </c>
      <c r="E560" s="174">
        <v>9.0594198809412774E-14</v>
      </c>
      <c r="F560" s="177">
        <v>-37.000000000000028</v>
      </c>
      <c r="G560" s="185">
        <v>1032.9999999999998</v>
      </c>
      <c r="H560" s="177">
        <v>339.75450000000001</v>
      </c>
      <c r="I560" s="176">
        <v>32.890077444336889</v>
      </c>
      <c r="J560" s="185">
        <v>693.24549999999977</v>
      </c>
      <c r="K560" s="177">
        <v>8.2978999999999701</v>
      </c>
      <c r="L560" s="177">
        <v>16.068600000000004</v>
      </c>
      <c r="M560" s="177">
        <v>7.2117999999999824</v>
      </c>
      <c r="N560" s="177">
        <v>19.175799999999981</v>
      </c>
      <c r="O560" s="177">
        <v>1.8545261121856855</v>
      </c>
      <c r="P560" s="186">
        <v>12.688524999999984</v>
      </c>
      <c r="Q560" s="153" t="s">
        <v>237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43614</v>
      </c>
      <c r="L565" s="151">
        <v>43621</v>
      </c>
      <c r="M565" s="151">
        <v>43628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0" t="s">
        <v>121</v>
      </c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1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20.425000000000001</v>
      </c>
      <c r="I568" s="162" t="s">
        <v>118</v>
      </c>
      <c r="J568" s="161">
        <v>-20.425000000000001</v>
      </c>
      <c r="K568" s="160">
        <v>4.004999999999999</v>
      </c>
      <c r="L568" s="160">
        <v>0.18400000000000105</v>
      </c>
      <c r="M568" s="160">
        <v>0</v>
      </c>
      <c r="N568" s="160">
        <v>6.7590000000000003</v>
      </c>
      <c r="O568" s="160" t="s">
        <v>42</v>
      </c>
      <c r="P568" s="160">
        <v>2.7370000000000001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6.5759999999999996</v>
      </c>
      <c r="I572" s="162" t="s">
        <v>118</v>
      </c>
      <c r="J572" s="161">
        <v>-6.5759999999999996</v>
      </c>
      <c r="K572" s="160">
        <v>-4.2674197509029455E-16</v>
      </c>
      <c r="L572" s="160">
        <v>1.0099999999999993</v>
      </c>
      <c r="M572" s="160">
        <v>0.28599999999999914</v>
      </c>
      <c r="N572" s="160">
        <v>0.31399999999999961</v>
      </c>
      <c r="O572" s="160" t="s">
        <v>42</v>
      </c>
      <c r="P572" s="160">
        <v>0.40249999999999941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27.061</v>
      </c>
      <c r="I578" s="162" t="s">
        <v>118</v>
      </c>
      <c r="J578" s="161">
        <v>-27.061</v>
      </c>
      <c r="K578" s="160">
        <v>4.004999999999999</v>
      </c>
      <c r="L578" s="160">
        <v>1.1940000000000004</v>
      </c>
      <c r="M578" s="160">
        <v>0.28599999999999914</v>
      </c>
      <c r="N578" s="160">
        <v>7.0730000000000004</v>
      </c>
      <c r="O578" s="160" t="s">
        <v>42</v>
      </c>
      <c r="P578" s="166">
        <v>3.1394999999999995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31.083000000000002</v>
      </c>
      <c r="I588" s="162" t="s">
        <v>118</v>
      </c>
      <c r="J588" s="161">
        <v>-31.083000000000002</v>
      </c>
      <c r="K588" s="160">
        <v>0.53700000000000037</v>
      </c>
      <c r="L588" s="160">
        <v>0.55800000000000116</v>
      </c>
      <c r="M588" s="160">
        <v>2.1270000000000002</v>
      </c>
      <c r="N588" s="160">
        <v>6.2220000000000031</v>
      </c>
      <c r="O588" s="160" t="s">
        <v>42</v>
      </c>
      <c r="P588" s="160">
        <v>2.3610000000000011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59.843999999999994</v>
      </c>
      <c r="I593" s="162" t="s">
        <v>118</v>
      </c>
      <c r="J593" s="161">
        <v>-59.843999999999994</v>
      </c>
      <c r="K593" s="160">
        <v>4.5419999999999989</v>
      </c>
      <c r="L593" s="160">
        <v>1.7519999999999927</v>
      </c>
      <c r="M593" s="160">
        <v>2.412999999999994</v>
      </c>
      <c r="N593" s="160">
        <v>13.295</v>
      </c>
      <c r="O593" s="160" t="s">
        <v>42</v>
      </c>
      <c r="P593" s="160">
        <v>5.5004999999999971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59.843999999999994</v>
      </c>
      <c r="I600" s="176" t="e">
        <v>#DIV/0!</v>
      </c>
      <c r="J600" s="185">
        <v>-59.843999999999994</v>
      </c>
      <c r="K600" s="177">
        <v>4.5419999999999989</v>
      </c>
      <c r="L600" s="177">
        <v>1.7519999999999927</v>
      </c>
      <c r="M600" s="177">
        <v>2.412999999999994</v>
      </c>
      <c r="N600" s="177">
        <v>13.295</v>
      </c>
      <c r="O600" s="177" t="s">
        <v>42</v>
      </c>
      <c r="P600" s="186">
        <v>5.5004999999999971</v>
      </c>
      <c r="Q600" s="153">
        <v>0</v>
      </c>
      <c r="T600" s="130"/>
    </row>
    <row r="601" spans="1:20" ht="10.7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236</v>
      </c>
      <c r="C606" s="123"/>
      <c r="P606" s="128"/>
      <c r="T606" s="130"/>
    </row>
    <row r="607" spans="1:20" ht="10.7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43614</v>
      </c>
      <c r="L611" s="151">
        <v>43621</v>
      </c>
      <c r="M611" s="151">
        <v>43628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47" t="s">
        <v>122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45"/>
      <c r="T613" s="130"/>
    </row>
    <row r="614" spans="1:20" ht="10.7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0</v>
      </c>
      <c r="F614" s="160">
        <v>6</v>
      </c>
      <c r="G614" s="161">
        <v>83.150409835359355</v>
      </c>
      <c r="H614" s="160">
        <v>10.392199998474119</v>
      </c>
      <c r="I614" s="162">
        <v>12.498074295786429</v>
      </c>
      <c r="J614" s="161">
        <v>72.758209836885243</v>
      </c>
      <c r="K614" s="160">
        <v>0.6521000000000009</v>
      </c>
      <c r="L614" s="160">
        <v>0.49190000000000011</v>
      </c>
      <c r="M614" s="160">
        <v>0.36820000000000064</v>
      </c>
      <c r="N614" s="160">
        <v>1.4239999999999986</v>
      </c>
      <c r="O614" s="160">
        <v>1.7125592078494467</v>
      </c>
      <c r="P614" s="160">
        <v>0.73405000000000009</v>
      </c>
      <c r="Q614" s="146" t="s">
        <v>237</v>
      </c>
      <c r="T614" s="130"/>
    </row>
    <row r="615" spans="1:20" ht="10.7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0.98109999999999997</v>
      </c>
      <c r="I615" s="162">
        <v>4.5781328149804192</v>
      </c>
      <c r="J615" s="161">
        <v>20.449034066658704</v>
      </c>
      <c r="K615" s="160">
        <v>1.3000000000000046E-2</v>
      </c>
      <c r="L615" s="160">
        <v>0</v>
      </c>
      <c r="M615" s="160">
        <v>5.5999999999999973E-2</v>
      </c>
      <c r="N615" s="160">
        <v>0</v>
      </c>
      <c r="O615" s="160">
        <v>0</v>
      </c>
      <c r="P615" s="160">
        <v>1.7250000000000005E-2</v>
      </c>
      <c r="Q615" s="146" t="s">
        <v>237</v>
      </c>
      <c r="T615" s="130"/>
    </row>
    <row r="616" spans="1:20" ht="10.7" customHeight="1" x14ac:dyDescent="0.2">
      <c r="A616" s="122"/>
      <c r="B616" s="158" t="s">
        <v>82</v>
      </c>
      <c r="C616" s="159">
        <v>14.720154906441602</v>
      </c>
      <c r="D616" s="160">
        <v>14.220154906441604</v>
      </c>
      <c r="E616" s="160">
        <v>0</v>
      </c>
      <c r="F616" s="160">
        <v>-0.49999999999999822</v>
      </c>
      <c r="G616" s="161">
        <v>14.220154906441604</v>
      </c>
      <c r="H616" s="160">
        <v>1.5369999999999999</v>
      </c>
      <c r="I616" s="162">
        <v>10.808602368345175</v>
      </c>
      <c r="J616" s="161">
        <v>12.683154906441604</v>
      </c>
      <c r="K616" s="160">
        <v>8.9999999999999913E-2</v>
      </c>
      <c r="L616" s="160">
        <v>6.2E-2</v>
      </c>
      <c r="M616" s="160">
        <v>0.10699999999999993</v>
      </c>
      <c r="N616" s="160">
        <v>0.28499999999999986</v>
      </c>
      <c r="O616" s="160">
        <v>2.0041975764335551</v>
      </c>
      <c r="P616" s="160">
        <v>0.13599999999999993</v>
      </c>
      <c r="Q616" s="146" t="s">
        <v>237</v>
      </c>
      <c r="T616" s="130"/>
    </row>
    <row r="617" spans="1:20" ht="10.7" customHeight="1" x14ac:dyDescent="0.2">
      <c r="A617" s="122"/>
      <c r="B617" s="158" t="s">
        <v>83</v>
      </c>
      <c r="C617" s="159">
        <v>35.413728126849946</v>
      </c>
      <c r="D617" s="160">
        <v>42.813728126849945</v>
      </c>
      <c r="E617" s="160">
        <v>0</v>
      </c>
      <c r="F617" s="160">
        <v>7.3999999999999986</v>
      </c>
      <c r="G617" s="161">
        <v>42.813728126849945</v>
      </c>
      <c r="H617" s="160">
        <v>5.056</v>
      </c>
      <c r="I617" s="162">
        <v>11.809296272961594</v>
      </c>
      <c r="J617" s="161">
        <v>37.757728126849948</v>
      </c>
      <c r="K617" s="160">
        <v>0.21799999999999997</v>
      </c>
      <c r="L617" s="160">
        <v>0.21199999999999986</v>
      </c>
      <c r="M617" s="160">
        <v>0.22899999999999976</v>
      </c>
      <c r="N617" s="160">
        <v>0.71300000000000019</v>
      </c>
      <c r="O617" s="160">
        <v>1.6653536872273771</v>
      </c>
      <c r="P617" s="160">
        <v>0.34299999999999997</v>
      </c>
      <c r="Q617" s="146" t="s">
        <v>237</v>
      </c>
      <c r="T617" s="130"/>
    </row>
    <row r="618" spans="1:20" ht="10.7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19.310099999999998</v>
      </c>
      <c r="I618" s="162">
        <v>12.586867879430292</v>
      </c>
      <c r="J618" s="161">
        <v>134.10455553600465</v>
      </c>
      <c r="K618" s="160">
        <v>0.37780000000000058</v>
      </c>
      <c r="L618" s="160">
        <v>1.3661000000000012</v>
      </c>
      <c r="M618" s="160">
        <v>0.19059999999999988</v>
      </c>
      <c r="N618" s="160">
        <v>3.0633999999999983</v>
      </c>
      <c r="O618" s="160">
        <v>1.9968105324077421</v>
      </c>
      <c r="P618" s="160">
        <v>1.2494749999999999</v>
      </c>
      <c r="Q618" s="146" t="s">
        <v>237</v>
      </c>
      <c r="T618" s="130"/>
    </row>
    <row r="619" spans="1:20" ht="10.7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3.4000000000000002E-2</v>
      </c>
      <c r="I619" s="162">
        <v>1.5659457753075652</v>
      </c>
      <c r="J619" s="161">
        <v>2.1372118347981823</v>
      </c>
      <c r="K619" s="160">
        <v>0</v>
      </c>
      <c r="L619" s="160">
        <v>0</v>
      </c>
      <c r="M619" s="160">
        <v>0</v>
      </c>
      <c r="N619" s="160">
        <v>1.0499999998509882E-2</v>
      </c>
      <c r="O619" s="160">
        <v>0.48360090112929377</v>
      </c>
      <c r="P619" s="160">
        <v>2.6249999996274705E-3</v>
      </c>
      <c r="Q619" s="146" t="s">
        <v>237</v>
      </c>
      <c r="T619" s="130"/>
    </row>
    <row r="620" spans="1:20" ht="10.7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7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1.6811</v>
      </c>
      <c r="I621" s="162">
        <v>57.863179663502287</v>
      </c>
      <c r="J621" s="161">
        <v>1.2242017994798664</v>
      </c>
      <c r="K621" s="160">
        <v>7.9999999999999065E-3</v>
      </c>
      <c r="L621" s="160">
        <v>-1.0061396160665481E-16</v>
      </c>
      <c r="M621" s="160">
        <v>7.1100000000000066E-2</v>
      </c>
      <c r="N621" s="160">
        <v>0.53669999999999984</v>
      </c>
      <c r="O621" s="160">
        <v>18.473123862590963</v>
      </c>
      <c r="P621" s="160">
        <v>0.15394999999999992</v>
      </c>
      <c r="Q621" s="146">
        <v>5.951944134328464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7" customHeight="1" x14ac:dyDescent="0.2">
      <c r="A624" s="122"/>
      <c r="B624" s="165" t="s">
        <v>90</v>
      </c>
      <c r="C624" s="159">
        <v>310.20279778909719</v>
      </c>
      <c r="D624" s="160">
        <v>325.60279778909717</v>
      </c>
      <c r="E624" s="160">
        <v>0</v>
      </c>
      <c r="F624" s="160">
        <v>15.399999999999977</v>
      </c>
      <c r="G624" s="161">
        <v>325.60279778909717</v>
      </c>
      <c r="H624" s="160">
        <v>39.260499998474117</v>
      </c>
      <c r="I624" s="162">
        <v>12.057789510735205</v>
      </c>
      <c r="J624" s="161">
        <v>286.34229779062309</v>
      </c>
      <c r="K624" s="160">
        <v>1.3589000000000013</v>
      </c>
      <c r="L624" s="160">
        <v>2.132000000000001</v>
      </c>
      <c r="M624" s="160">
        <v>1.0219000000000003</v>
      </c>
      <c r="N624" s="160">
        <v>6.0325999999985065</v>
      </c>
      <c r="O624" s="160">
        <v>1.8527482076201338</v>
      </c>
      <c r="P624" s="166">
        <v>2.6363499999996276</v>
      </c>
      <c r="Q624" s="146" t="s">
        <v>237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91</v>
      </c>
      <c r="C626" s="159">
        <v>31.5086390323412</v>
      </c>
      <c r="D626" s="160">
        <v>22.908639032341199</v>
      </c>
      <c r="E626" s="160">
        <v>0</v>
      </c>
      <c r="F626" s="160">
        <v>-8.6000000000000014</v>
      </c>
      <c r="G626" s="161">
        <v>22.908639032341199</v>
      </c>
      <c r="H626" s="160">
        <v>3.153199971008303</v>
      </c>
      <c r="I626" s="162">
        <v>13.764239623998538</v>
      </c>
      <c r="J626" s="161">
        <v>19.755439061332897</v>
      </c>
      <c r="K626" s="160">
        <v>4.269999999999996E-2</v>
      </c>
      <c r="L626" s="160">
        <v>5.7700000000000085E-2</v>
      </c>
      <c r="M626" s="160">
        <v>8.479999999999982E-2</v>
      </c>
      <c r="N626" s="160">
        <v>0.26989999999999986</v>
      </c>
      <c r="O626" s="160">
        <v>1.1781581595439581</v>
      </c>
      <c r="P626" s="160">
        <v>0.11377499999999993</v>
      </c>
      <c r="Q626" s="146" t="s">
        <v>237</v>
      </c>
      <c r="T626" s="130"/>
    </row>
    <row r="627" spans="1:20" ht="10.7" customHeight="1" x14ac:dyDescent="0.2">
      <c r="A627" s="122"/>
      <c r="B627" s="158" t="s">
        <v>92</v>
      </c>
      <c r="C627" s="159">
        <v>70.409449859807083</v>
      </c>
      <c r="D627" s="160">
        <v>50.20944985980708</v>
      </c>
      <c r="E627" s="160">
        <v>0</v>
      </c>
      <c r="F627" s="160">
        <v>-20.200000000000003</v>
      </c>
      <c r="G627" s="161">
        <v>50.20944985980708</v>
      </c>
      <c r="H627" s="160">
        <v>2.2056999999999998</v>
      </c>
      <c r="I627" s="162">
        <v>4.3929977447645241</v>
      </c>
      <c r="J627" s="161">
        <v>48.00374985980708</v>
      </c>
      <c r="K627" s="160">
        <v>6.8600000000000216E-2</v>
      </c>
      <c r="L627" s="160">
        <v>0.12609999999999977</v>
      </c>
      <c r="M627" s="160">
        <v>9.3600000000000239E-2</v>
      </c>
      <c r="N627" s="160">
        <v>0.31459999999999966</v>
      </c>
      <c r="O627" s="160">
        <v>0.62657527791763068</v>
      </c>
      <c r="P627" s="160">
        <v>0.15072499999999997</v>
      </c>
      <c r="Q627" s="146" t="s">
        <v>237</v>
      </c>
      <c r="T627" s="130"/>
    </row>
    <row r="628" spans="1:20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7" customHeight="1" x14ac:dyDescent="0.2">
      <c r="A630" s="122"/>
      <c r="B630" s="158" t="s">
        <v>95</v>
      </c>
      <c r="C630" s="159">
        <v>17.906252160434065</v>
      </c>
      <c r="D630" s="160">
        <v>8.4062521604340645</v>
      </c>
      <c r="E630" s="160">
        <v>0</v>
      </c>
      <c r="F630" s="160">
        <v>-9.5</v>
      </c>
      <c r="G630" s="161">
        <v>8.4062521604340645</v>
      </c>
      <c r="H630" s="160">
        <v>4.2984999999999998</v>
      </c>
      <c r="I630" s="162">
        <v>51.134559348955371</v>
      </c>
      <c r="J630" s="161">
        <v>4.1077521604340648</v>
      </c>
      <c r="K630" s="160">
        <v>1.4279999999999995</v>
      </c>
      <c r="L630" s="160">
        <v>2.9400000000000204E-2</v>
      </c>
      <c r="M630" s="160">
        <v>1.3186</v>
      </c>
      <c r="N630" s="160">
        <v>4.0000000000006697E-4</v>
      </c>
      <c r="O630" s="160">
        <v>4.758363089353396E-3</v>
      </c>
      <c r="P630" s="160">
        <v>0.69409999999999994</v>
      </c>
      <c r="Q630" s="146">
        <v>3.9180984878750396</v>
      </c>
      <c r="T630" s="130"/>
    </row>
    <row r="631" spans="1:20" ht="10.7" customHeight="1" x14ac:dyDescent="0.2">
      <c r="A631" s="122"/>
      <c r="B631" s="158" t="s">
        <v>96</v>
      </c>
      <c r="C631" s="159">
        <v>7.9660078474001432</v>
      </c>
      <c r="D631" s="160">
        <v>5.3660078474001427</v>
      </c>
      <c r="E631" s="160">
        <v>0</v>
      </c>
      <c r="F631" s="160">
        <v>-2.6000000000000005</v>
      </c>
      <c r="G631" s="161">
        <v>5.3660078474001427</v>
      </c>
      <c r="H631" s="160">
        <v>0.2767</v>
      </c>
      <c r="I631" s="162">
        <v>5.1565336441701728</v>
      </c>
      <c r="J631" s="161">
        <v>5.0893078474001427</v>
      </c>
      <c r="K631" s="160">
        <v>-9.1072982488782372E-18</v>
      </c>
      <c r="L631" s="160">
        <v>-9.1072982488782372E-18</v>
      </c>
      <c r="M631" s="160">
        <v>2.6499999999999985E-2</v>
      </c>
      <c r="N631" s="160">
        <v>9.4199999999999992E-2</v>
      </c>
      <c r="O631" s="160">
        <v>1.7554950100499827</v>
      </c>
      <c r="P631" s="160">
        <v>3.017499999999999E-2</v>
      </c>
      <c r="Q631" s="146" t="s">
        <v>237</v>
      </c>
      <c r="T631" s="130"/>
    </row>
    <row r="632" spans="1:20" ht="10.7" customHeight="1" x14ac:dyDescent="0.2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0.13969999999999999</v>
      </c>
      <c r="I632" s="162">
        <v>2.4232791722166716</v>
      </c>
      <c r="J632" s="161">
        <v>5.6252156400007651</v>
      </c>
      <c r="K632" s="160">
        <v>2.7200000000000002E-2</v>
      </c>
      <c r="L632" s="160">
        <v>0</v>
      </c>
      <c r="M632" s="160">
        <v>0</v>
      </c>
      <c r="N632" s="160">
        <v>0</v>
      </c>
      <c r="O632" s="160">
        <v>0</v>
      </c>
      <c r="P632" s="160">
        <v>6.8000000000000005E-3</v>
      </c>
      <c r="Q632" s="146" t="s">
        <v>237</v>
      </c>
      <c r="T632" s="130"/>
    </row>
    <row r="633" spans="1:20" ht="10.7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4.0500000000000001E-2</v>
      </c>
      <c r="I633" s="162">
        <v>0.60964857505515235</v>
      </c>
      <c r="J633" s="161">
        <v>6.6026714363206924</v>
      </c>
      <c r="K633" s="160">
        <v>0.04</v>
      </c>
      <c r="L633" s="160">
        <v>0</v>
      </c>
      <c r="M633" s="160">
        <v>0</v>
      </c>
      <c r="N633" s="160">
        <v>5.0000000000000044E-4</v>
      </c>
      <c r="O633" s="160">
        <v>7.5265256179648504E-3</v>
      </c>
      <c r="P633" s="160">
        <v>1.0125E-2</v>
      </c>
      <c r="Q633" s="146" t="s">
        <v>237</v>
      </c>
      <c r="T633" s="130"/>
    </row>
    <row r="634" spans="1:20" ht="10.7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45.443399999999997</v>
      </c>
      <c r="I634" s="162">
        <v>13.451849309059746</v>
      </c>
      <c r="J634" s="161">
        <v>292.37929601692701</v>
      </c>
      <c r="K634" s="160">
        <v>2.4582999999999977</v>
      </c>
      <c r="L634" s="160">
        <v>1.7962000000000042</v>
      </c>
      <c r="M634" s="160">
        <v>1.9415999999999976</v>
      </c>
      <c r="N634" s="160">
        <v>7.2601999999999975</v>
      </c>
      <c r="O634" s="160">
        <v>2.1491155229061984</v>
      </c>
      <c r="P634" s="160">
        <v>3.3640749999999993</v>
      </c>
      <c r="Q634" s="146" t="s">
        <v>237</v>
      </c>
      <c r="T634" s="130"/>
    </row>
    <row r="635" spans="1:20" ht="10.7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26.430799999999998</v>
      </c>
      <c r="I635" s="162">
        <v>16.233961146157817</v>
      </c>
      <c r="J635" s="161">
        <v>136.3809731836233</v>
      </c>
      <c r="K635" s="160">
        <v>0.3554999999999966</v>
      </c>
      <c r="L635" s="160">
        <v>1.0589000000000004</v>
      </c>
      <c r="M635" s="160">
        <v>0</v>
      </c>
      <c r="N635" s="160">
        <v>3.4777999999999976</v>
      </c>
      <c r="O635" s="160">
        <v>2.136086311201614</v>
      </c>
      <c r="P635" s="160">
        <v>1.2230499999999986</v>
      </c>
      <c r="Q635" s="146" t="s">
        <v>237</v>
      </c>
      <c r="T635" s="130"/>
    </row>
    <row r="636" spans="1:20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7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7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11.596399999999999</v>
      </c>
      <c r="I638" s="162">
        <v>21.998984132798221</v>
      </c>
      <c r="J638" s="161">
        <v>41.116943170746509</v>
      </c>
      <c r="K638" s="160">
        <v>0.51250000000000018</v>
      </c>
      <c r="L638" s="160">
        <v>0</v>
      </c>
      <c r="M638" s="160">
        <v>0.6880999999999986</v>
      </c>
      <c r="N638" s="160">
        <v>0.3091999999999997</v>
      </c>
      <c r="O638" s="160">
        <v>0.58656875356672789</v>
      </c>
      <c r="P638" s="160">
        <v>0.37744999999999962</v>
      </c>
      <c r="Q638" s="146" t="s">
        <v>237</v>
      </c>
      <c r="T638" s="130"/>
    </row>
    <row r="639" spans="1:20" ht="10.7" customHeight="1" x14ac:dyDescent="0.2">
      <c r="A639" s="122"/>
      <c r="B639" s="165" t="s">
        <v>105</v>
      </c>
      <c r="C639" s="169">
        <v>1202.6906233733753</v>
      </c>
      <c r="D639" s="160">
        <v>1004.190623373375</v>
      </c>
      <c r="E639" s="160">
        <v>0</v>
      </c>
      <c r="F639" s="160">
        <v>-198.50000000000023</v>
      </c>
      <c r="G639" s="161">
        <v>1004.190623373375</v>
      </c>
      <c r="H639" s="160">
        <v>132.84669996948242</v>
      </c>
      <c r="I639" s="162">
        <v>13.229231271171486</v>
      </c>
      <c r="J639" s="161">
        <v>871.34392340389263</v>
      </c>
      <c r="K639" s="160">
        <v>6.2917000000000236</v>
      </c>
      <c r="L639" s="160">
        <v>5.2002999999999879</v>
      </c>
      <c r="M639" s="160">
        <v>5.1751000000000076</v>
      </c>
      <c r="N639" s="160">
        <v>17.7593999999985</v>
      </c>
      <c r="O639" s="160">
        <v>1.7685287620331878</v>
      </c>
      <c r="P639" s="160">
        <v>8.6066249999996298</v>
      </c>
      <c r="Q639" s="146" t="s">
        <v>237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0.47750000000000004</v>
      </c>
      <c r="I642" s="162">
        <v>24.309283535600304</v>
      </c>
      <c r="J642" s="161">
        <v>1.4867701493061851</v>
      </c>
      <c r="K642" s="160">
        <v>1.3599999999999987E-2</v>
      </c>
      <c r="L642" s="160">
        <v>3.6999999999999977E-2</v>
      </c>
      <c r="M642" s="160">
        <v>-2.1899999999999944E-2</v>
      </c>
      <c r="N642" s="160">
        <v>1.4200000000000018E-2</v>
      </c>
      <c r="O642" s="160">
        <v>0.72291481927858592</v>
      </c>
      <c r="P642" s="160">
        <v>1.0725000000000009E-2</v>
      </c>
      <c r="Q642" s="146" t="s">
        <v>237</v>
      </c>
      <c r="T642" s="130"/>
    </row>
    <row r="643" spans="1:20" ht="10.7" customHeight="1" x14ac:dyDescent="0.2">
      <c r="A643" s="122"/>
      <c r="B643" s="171" t="s">
        <v>108</v>
      </c>
      <c r="C643" s="159">
        <v>38.671706477318459</v>
      </c>
      <c r="D643" s="159">
        <v>50.671706477318459</v>
      </c>
      <c r="E643" s="170">
        <v>0</v>
      </c>
      <c r="F643" s="160">
        <v>12</v>
      </c>
      <c r="G643" s="161">
        <v>50.671706477318459</v>
      </c>
      <c r="H643" s="160">
        <v>3.1</v>
      </c>
      <c r="I643" s="162">
        <v>6.1178125141445827</v>
      </c>
      <c r="J643" s="161">
        <v>47.571706477318457</v>
      </c>
      <c r="K643" s="160">
        <v>4.8300000000000232E-2</v>
      </c>
      <c r="L643" s="160">
        <v>0.13699999999999979</v>
      </c>
      <c r="M643" s="160">
        <v>4.2899999999999938E-2</v>
      </c>
      <c r="N643" s="160">
        <v>7.2700000000000098E-2</v>
      </c>
      <c r="O643" s="160">
        <v>0.14347257089622961</v>
      </c>
      <c r="P643" s="160">
        <v>7.5225000000000014E-2</v>
      </c>
      <c r="Q643" s="146" t="s">
        <v>237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136.4241999694824</v>
      </c>
      <c r="I646" s="176">
        <v>11.752308046187892</v>
      </c>
      <c r="J646" s="185">
        <v>1024.4048000305174</v>
      </c>
      <c r="K646" s="177">
        <v>6.3536000000000143</v>
      </c>
      <c r="L646" s="177">
        <v>5.3743000000000087</v>
      </c>
      <c r="M646" s="177">
        <v>5.1961000000000013</v>
      </c>
      <c r="N646" s="177">
        <v>17.846299999998486</v>
      </c>
      <c r="O646" s="177">
        <v>1.6886686992926268</v>
      </c>
      <c r="P646" s="186">
        <v>8.6925749999996285</v>
      </c>
      <c r="Q646" s="153" t="s">
        <v>237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43614</v>
      </c>
      <c r="L651" s="151">
        <v>43621</v>
      </c>
      <c r="M651" s="151">
        <v>43628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0" t="s">
        <v>115</v>
      </c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1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7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236</v>
      </c>
      <c r="C692" s="123"/>
      <c r="P692" s="128"/>
      <c r="T692" s="130"/>
    </row>
    <row r="693" spans="1:20" ht="10.7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43614</v>
      </c>
      <c r="L697" s="151">
        <v>43621</v>
      </c>
      <c r="M697" s="151">
        <v>43628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0" t="s">
        <v>165</v>
      </c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1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7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7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7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7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7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7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7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7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7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7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7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7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43614</v>
      </c>
      <c r="L743" s="151">
        <v>43621</v>
      </c>
      <c r="M743" s="151">
        <v>43628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0" t="s">
        <v>123</v>
      </c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1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17.725999999999999</v>
      </c>
      <c r="I746" s="162" t="s">
        <v>118</v>
      </c>
      <c r="J746" s="161">
        <v>-17.725999999999999</v>
      </c>
      <c r="K746" s="160">
        <v>3.5699999999999985</v>
      </c>
      <c r="L746" s="160">
        <v>1.7300000000000004</v>
      </c>
      <c r="M746" s="160">
        <v>2.1859999999999999</v>
      </c>
      <c r="N746" s="160">
        <v>0.42099999999999937</v>
      </c>
      <c r="O746" s="160" t="s">
        <v>42</v>
      </c>
      <c r="P746" s="160">
        <v>1.9767499999999996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4.657</v>
      </c>
      <c r="I747" s="162" t="s">
        <v>118</v>
      </c>
      <c r="J747" s="161">
        <v>-4.657</v>
      </c>
      <c r="K747" s="160">
        <v>0.9910000000000001</v>
      </c>
      <c r="L747" s="160">
        <v>0</v>
      </c>
      <c r="M747" s="160">
        <v>0.30600000000000005</v>
      </c>
      <c r="N747" s="160">
        <v>0</v>
      </c>
      <c r="O747" s="160" t="s">
        <v>42</v>
      </c>
      <c r="P747" s="160">
        <v>0.32425000000000004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8.500000000000002E-2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2.1250000000000005E-2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11.269</v>
      </c>
      <c r="I752" s="162" t="s">
        <v>118</v>
      </c>
      <c r="J752" s="161">
        <v>-11.269</v>
      </c>
      <c r="K752" s="160">
        <v>0</v>
      </c>
      <c r="L752" s="160">
        <v>0.68700000000000028</v>
      </c>
      <c r="M752" s="160">
        <v>2.6920000000000002</v>
      </c>
      <c r="N752" s="160">
        <v>0</v>
      </c>
      <c r="O752" s="160" t="s">
        <v>42</v>
      </c>
      <c r="P752" s="160">
        <v>0.84475000000000011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35.106000000000002</v>
      </c>
      <c r="I756" s="162" t="s">
        <v>118</v>
      </c>
      <c r="J756" s="161">
        <v>-35.106000000000002</v>
      </c>
      <c r="K756" s="160">
        <v>4.6459999999999981</v>
      </c>
      <c r="L756" s="160">
        <v>2.4170000000000007</v>
      </c>
      <c r="M756" s="160">
        <v>5.1840000000000002</v>
      </c>
      <c r="N756" s="160">
        <v>0.42099999999999937</v>
      </c>
      <c r="O756" s="160" t="s">
        <v>42</v>
      </c>
      <c r="P756" s="166">
        <v>3.1669999999999998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1.4180000000000001</v>
      </c>
      <c r="N758" s="160">
        <v>0</v>
      </c>
      <c r="O758" s="160" t="s">
        <v>42</v>
      </c>
      <c r="P758" s="160">
        <v>0.35450000000000004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42.679000000000002</v>
      </c>
      <c r="I771" s="162" t="s">
        <v>118</v>
      </c>
      <c r="J771" s="161">
        <v>-42.679000000000002</v>
      </c>
      <c r="K771" s="160">
        <v>4.6459999999999937</v>
      </c>
      <c r="L771" s="160">
        <v>2.4170000000000016</v>
      </c>
      <c r="M771" s="160">
        <v>6.6020000000000039</v>
      </c>
      <c r="N771" s="160">
        <v>0.42099999999999937</v>
      </c>
      <c r="O771" s="160" t="s">
        <v>42</v>
      </c>
      <c r="P771" s="160">
        <v>3.5214999999999996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42.679000000000002</v>
      </c>
      <c r="I778" s="176">
        <v>94.842222222222233</v>
      </c>
      <c r="J778" s="185">
        <v>2.320999999999998</v>
      </c>
      <c r="K778" s="177">
        <v>4.6459999999999937</v>
      </c>
      <c r="L778" s="177">
        <v>2.4170000000000016</v>
      </c>
      <c r="M778" s="177">
        <v>6.6020000000000039</v>
      </c>
      <c r="N778" s="177">
        <v>0.42099999999999937</v>
      </c>
      <c r="O778" s="177">
        <v>0.93555555555555425</v>
      </c>
      <c r="P778" s="177">
        <v>3.5214999999999996</v>
      </c>
      <c r="Q778" s="153">
        <v>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43614</v>
      </c>
      <c r="L783" s="151">
        <v>43621</v>
      </c>
      <c r="M783" s="151">
        <v>43628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0" t="s">
        <v>124</v>
      </c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1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120.59699999999999</v>
      </c>
      <c r="I786" s="162" t="s">
        <v>118</v>
      </c>
      <c r="J786" s="161">
        <v>-120.59699999999999</v>
      </c>
      <c r="K786" s="160">
        <v>17.214999999999989</v>
      </c>
      <c r="L786" s="160">
        <v>5.9560000000000031</v>
      </c>
      <c r="M786" s="160">
        <v>10.519000000000005</v>
      </c>
      <c r="N786" s="160">
        <v>18.342999999999989</v>
      </c>
      <c r="O786" s="160" t="s">
        <v>42</v>
      </c>
      <c r="P786" s="160">
        <v>13.008249999999997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9.7946000000000009</v>
      </c>
      <c r="I787" s="162" t="s">
        <v>118</v>
      </c>
      <c r="J787" s="161">
        <v>-9.7946000000000009</v>
      </c>
      <c r="K787" s="160">
        <v>1.9250000000000003</v>
      </c>
      <c r="L787" s="160">
        <v>0</v>
      </c>
      <c r="M787" s="160">
        <v>4.133</v>
      </c>
      <c r="N787" s="160">
        <v>1.5630000000000006</v>
      </c>
      <c r="O787" s="160" t="s">
        <v>42</v>
      </c>
      <c r="P787" s="160">
        <v>1.9052500000000001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6.9119999999999999</v>
      </c>
      <c r="I788" s="162" t="s">
        <v>118</v>
      </c>
      <c r="J788" s="161">
        <v>-6.9119999999999999</v>
      </c>
      <c r="K788" s="160">
        <v>0</v>
      </c>
      <c r="L788" s="160">
        <v>0.66699999999999982</v>
      </c>
      <c r="M788" s="160">
        <v>0.36500000000000021</v>
      </c>
      <c r="N788" s="160">
        <v>1.5289999999999999</v>
      </c>
      <c r="O788" s="160" t="s">
        <v>42</v>
      </c>
      <c r="P788" s="160">
        <v>0.64024999999999999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14.269</v>
      </c>
      <c r="I789" s="162" t="s">
        <v>118</v>
      </c>
      <c r="J789" s="161">
        <v>-14.269</v>
      </c>
      <c r="K789" s="160">
        <v>4.7000000000000597E-2</v>
      </c>
      <c r="L789" s="160">
        <v>0</v>
      </c>
      <c r="M789" s="160">
        <v>0</v>
      </c>
      <c r="N789" s="160">
        <v>0.42099999999999937</v>
      </c>
      <c r="O789" s="160" t="s">
        <v>42</v>
      </c>
      <c r="P789" s="160">
        <v>0.11699999999999999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0.26800000000000002</v>
      </c>
      <c r="M790" s="160">
        <v>0</v>
      </c>
      <c r="N790" s="160">
        <v>0</v>
      </c>
      <c r="O790" s="160" t="s">
        <v>42</v>
      </c>
      <c r="P790" s="160">
        <v>6.7000000000000004E-2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2.9710000000000001</v>
      </c>
      <c r="I792" s="162" t="s">
        <v>118</v>
      </c>
      <c r="J792" s="161">
        <v>-2.9710000000000001</v>
      </c>
      <c r="K792" s="160">
        <v>0.28000000000000003</v>
      </c>
      <c r="L792" s="160">
        <v>0.34299999999999997</v>
      </c>
      <c r="M792" s="160">
        <v>1.2020000000000002</v>
      </c>
      <c r="N792" s="160">
        <v>0.10899999999999999</v>
      </c>
      <c r="O792" s="160" t="s">
        <v>42</v>
      </c>
      <c r="P792" s="160">
        <v>0.48350000000000004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158.1046</v>
      </c>
      <c r="I796" s="162" t="s">
        <v>118</v>
      </c>
      <c r="J796" s="161">
        <v>-158.1046</v>
      </c>
      <c r="K796" s="160">
        <v>19.466999999999992</v>
      </c>
      <c r="L796" s="160">
        <v>7.2340000000000027</v>
      </c>
      <c r="M796" s="160">
        <v>16.219000000000005</v>
      </c>
      <c r="N796" s="160">
        <v>21.964999999999989</v>
      </c>
      <c r="O796" s="160" t="s">
        <v>42</v>
      </c>
      <c r="P796" s="166">
        <v>16.221249999999998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0.41499999999999998</v>
      </c>
      <c r="I798" s="162" t="s">
        <v>118</v>
      </c>
      <c r="J798" s="161">
        <v>-0.41499999999999998</v>
      </c>
      <c r="K798" s="160">
        <v>0</v>
      </c>
      <c r="L798" s="160">
        <v>0</v>
      </c>
      <c r="M798" s="160">
        <v>5.4999999999999993E-2</v>
      </c>
      <c r="N798" s="160">
        <v>0</v>
      </c>
      <c r="O798" s="160" t="s">
        <v>42</v>
      </c>
      <c r="P798" s="160">
        <v>1.3749999999999998E-2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5.9984999999999999</v>
      </c>
      <c r="I799" s="162" t="s">
        <v>118</v>
      </c>
      <c r="J799" s="161">
        <v>-5.9984999999999999</v>
      </c>
      <c r="K799" s="160">
        <v>0.54600000000000026</v>
      </c>
      <c r="L799" s="160">
        <v>0.27499999999999947</v>
      </c>
      <c r="M799" s="160">
        <v>0.14000000000000057</v>
      </c>
      <c r="N799" s="160">
        <v>0</v>
      </c>
      <c r="O799" s="160" t="s">
        <v>42</v>
      </c>
      <c r="P799" s="160">
        <v>0.24025000000000007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5.2600000000000008E-2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1.3150000000000002E-2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4.8214000000000006</v>
      </c>
      <c r="I802" s="162" t="s">
        <v>118</v>
      </c>
      <c r="J802" s="161">
        <v>-4.8214000000000006</v>
      </c>
      <c r="K802" s="160">
        <v>0</v>
      </c>
      <c r="L802" s="160">
        <v>9.100000000000108E-3</v>
      </c>
      <c r="M802" s="160">
        <v>0</v>
      </c>
      <c r="N802" s="160">
        <v>7.3400000000000354E-2</v>
      </c>
      <c r="O802" s="160" t="s">
        <v>42</v>
      </c>
      <c r="P802" s="160">
        <v>2.0625000000000115E-2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0.23250000000000001</v>
      </c>
      <c r="I803" s="162" t="s">
        <v>118</v>
      </c>
      <c r="J803" s="161">
        <v>-0.23250000000000001</v>
      </c>
      <c r="K803" s="160">
        <v>5.5999999999999991E-3</v>
      </c>
      <c r="L803" s="160">
        <v>0</v>
      </c>
      <c r="M803" s="160">
        <v>0.21810000000000002</v>
      </c>
      <c r="N803" s="160">
        <v>0</v>
      </c>
      <c r="O803" s="160" t="s">
        <v>42</v>
      </c>
      <c r="P803" s="160">
        <v>5.5925000000000002E-2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170.4281</v>
      </c>
      <c r="I811" s="162" t="s">
        <v>118</v>
      </c>
      <c r="J811" s="161">
        <v>-170.4281</v>
      </c>
      <c r="K811" s="160">
        <v>20.071199999999976</v>
      </c>
      <c r="L811" s="160">
        <v>7.518100000000004</v>
      </c>
      <c r="M811" s="160">
        <v>16.63209999999998</v>
      </c>
      <c r="N811" s="160">
        <v>22.038400000000024</v>
      </c>
      <c r="O811" s="160" t="s">
        <v>42</v>
      </c>
      <c r="P811" s="160">
        <v>16.564949999999996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170.4281</v>
      </c>
      <c r="I818" s="176">
        <v>15.733761078286557</v>
      </c>
      <c r="J818" s="185">
        <v>912.77190000000007</v>
      </c>
      <c r="K818" s="177">
        <v>20.071199999999976</v>
      </c>
      <c r="L818" s="177">
        <v>7.518100000000004</v>
      </c>
      <c r="M818" s="177">
        <v>16.63209999999998</v>
      </c>
      <c r="N818" s="177">
        <v>22.038400000000024</v>
      </c>
      <c r="O818" s="177">
        <v>2.0345642540620408</v>
      </c>
      <c r="P818" s="186">
        <v>16.564949999999996</v>
      </c>
      <c r="Q818" s="153" t="s">
        <v>237</v>
      </c>
      <c r="T818" s="130"/>
    </row>
    <row r="819" spans="1:20" ht="10.7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43614</v>
      </c>
      <c r="L829" s="151">
        <v>43621</v>
      </c>
      <c r="M829" s="151">
        <v>43628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51" t="s">
        <v>151</v>
      </c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1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2592.1597608249558</v>
      </c>
      <c r="D832" s="197">
        <v>3360.959760824956</v>
      </c>
      <c r="E832" s="160">
        <v>0</v>
      </c>
      <c r="F832" s="160">
        <v>768.80000000000018</v>
      </c>
      <c r="G832" s="161">
        <v>3360.959760824956</v>
      </c>
      <c r="H832" s="160">
        <v>2201.7539999999999</v>
      </c>
      <c r="I832" s="162">
        <v>65.509680468759129</v>
      </c>
      <c r="J832" s="161">
        <v>1159.2057608249561</v>
      </c>
      <c r="K832" s="160">
        <v>205.72299999999996</v>
      </c>
      <c r="L832" s="160">
        <v>59.296000000000049</v>
      </c>
      <c r="M832" s="160">
        <v>131.0139999999999</v>
      </c>
      <c r="N832" s="160">
        <v>172.07999999999993</v>
      </c>
      <c r="O832" s="160">
        <v>5.1199660884295284</v>
      </c>
      <c r="P832" s="160">
        <v>142.02824999999996</v>
      </c>
      <c r="Q832" s="146">
        <v>6.1617971130740283</v>
      </c>
      <c r="T832" s="130"/>
    </row>
    <row r="833" spans="1:20" ht="10.7" customHeight="1" x14ac:dyDescent="0.2">
      <c r="A833" s="122"/>
      <c r="B833" s="158" t="s">
        <v>81</v>
      </c>
      <c r="C833" s="159">
        <v>697.65857811302874</v>
      </c>
      <c r="D833" s="197">
        <v>638.15857811302874</v>
      </c>
      <c r="E833" s="160">
        <v>0</v>
      </c>
      <c r="F833" s="160">
        <v>-59.5</v>
      </c>
      <c r="G833" s="161">
        <v>638.15857811302874</v>
      </c>
      <c r="H833" s="160">
        <v>436.858</v>
      </c>
      <c r="I833" s="162">
        <v>68.456025662421638</v>
      </c>
      <c r="J833" s="161">
        <v>201.30057811302873</v>
      </c>
      <c r="K833" s="160">
        <v>41.579000000000008</v>
      </c>
      <c r="L833" s="160">
        <v>0</v>
      </c>
      <c r="M833" s="160">
        <v>40.224000000000046</v>
      </c>
      <c r="N833" s="160">
        <v>38.512999999999977</v>
      </c>
      <c r="O833" s="160">
        <v>6.0350203414767334</v>
      </c>
      <c r="P833" s="160">
        <v>30.079000000000008</v>
      </c>
      <c r="Q833" s="146">
        <v>4.6923959610701385</v>
      </c>
      <c r="T833" s="130"/>
    </row>
    <row r="834" spans="1:20" ht="10.7" customHeight="1" x14ac:dyDescent="0.2">
      <c r="A834" s="122"/>
      <c r="B834" s="158" t="s">
        <v>82</v>
      </c>
      <c r="C834" s="159">
        <v>742.9</v>
      </c>
      <c r="D834" s="197">
        <v>585.70000000000005</v>
      </c>
      <c r="E834" s="160">
        <v>0</v>
      </c>
      <c r="F834" s="160">
        <v>-157.19999999999993</v>
      </c>
      <c r="G834" s="161">
        <v>585.70000000000005</v>
      </c>
      <c r="H834" s="160">
        <v>26.553000000000001</v>
      </c>
      <c r="I834" s="162">
        <v>4.5335495987707013</v>
      </c>
      <c r="J834" s="161">
        <v>559.14700000000005</v>
      </c>
      <c r="K834" s="160">
        <v>18.923000000000002</v>
      </c>
      <c r="L834" s="160">
        <v>0</v>
      </c>
      <c r="M834" s="160">
        <v>0</v>
      </c>
      <c r="N834" s="160">
        <v>0</v>
      </c>
      <c r="O834" s="160">
        <v>0</v>
      </c>
      <c r="P834" s="160">
        <v>4.7307500000000005</v>
      </c>
      <c r="Q834" s="146" t="s">
        <v>237</v>
      </c>
      <c r="T834" s="130"/>
    </row>
    <row r="835" spans="1:20" ht="10.7" customHeight="1" x14ac:dyDescent="0.2">
      <c r="A835" s="122"/>
      <c r="B835" s="158" t="s">
        <v>83</v>
      </c>
      <c r="C835" s="159">
        <v>1252.5975523792154</v>
      </c>
      <c r="D835" s="197">
        <v>1089.9975523792154</v>
      </c>
      <c r="E835" s="160">
        <v>0</v>
      </c>
      <c r="F835" s="160">
        <v>-162.59999999999991</v>
      </c>
      <c r="G835" s="161">
        <v>1089.9975523792154</v>
      </c>
      <c r="H835" s="160">
        <v>28.344000000000001</v>
      </c>
      <c r="I835" s="162">
        <v>2.6003728116757263</v>
      </c>
      <c r="J835" s="161">
        <v>1061.6535523792154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7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7" customHeight="1" x14ac:dyDescent="0.2">
      <c r="A838" s="122"/>
      <c r="B838" s="158" t="s">
        <v>86</v>
      </c>
      <c r="C838" s="159">
        <v>460.34510581402486</v>
      </c>
      <c r="D838" s="197">
        <v>1222.4451058140248</v>
      </c>
      <c r="E838" s="160">
        <v>0</v>
      </c>
      <c r="F838" s="160">
        <v>762.09999999999991</v>
      </c>
      <c r="G838" s="161">
        <v>1222.4451058140248</v>
      </c>
      <c r="H838" s="160">
        <v>1044.4079999999999</v>
      </c>
      <c r="I838" s="162">
        <v>85.435983589997662</v>
      </c>
      <c r="J838" s="161">
        <v>178.03710581402493</v>
      </c>
      <c r="K838" s="160">
        <v>0</v>
      </c>
      <c r="L838" s="160">
        <v>94.924999999999955</v>
      </c>
      <c r="M838" s="160">
        <v>41.937000000000012</v>
      </c>
      <c r="N838" s="160">
        <v>22.988999999999919</v>
      </c>
      <c r="O838" s="160">
        <v>1.8805752414290677</v>
      </c>
      <c r="P838" s="160">
        <v>39.962749999999971</v>
      </c>
      <c r="Q838" s="146">
        <v>2.455076435280982</v>
      </c>
      <c r="T838" s="130"/>
    </row>
    <row r="839" spans="1:20" ht="10.7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4.0940000000000003</v>
      </c>
      <c r="L839" s="160">
        <v>0</v>
      </c>
      <c r="M839" s="160">
        <v>0</v>
      </c>
      <c r="N839" s="160">
        <v>0</v>
      </c>
      <c r="O839" s="160">
        <v>0</v>
      </c>
      <c r="P839" s="160">
        <v>1.0235000000000001</v>
      </c>
      <c r="Q839" s="146" t="s">
        <v>237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7" customHeight="1" x14ac:dyDescent="0.2">
      <c r="A841" s="122"/>
      <c r="B841" s="158" t="s">
        <v>89</v>
      </c>
      <c r="C841" s="159">
        <v>375.2</v>
      </c>
      <c r="D841" s="197">
        <v>303.29999999999995</v>
      </c>
      <c r="E841" s="160">
        <v>0</v>
      </c>
      <c r="F841" s="160">
        <v>-71.900000000000034</v>
      </c>
      <c r="G841" s="161">
        <v>303.29999999999995</v>
      </c>
      <c r="H841" s="160">
        <v>0</v>
      </c>
      <c r="I841" s="162">
        <v>0</v>
      </c>
      <c r="J841" s="161">
        <v>303.29999999999995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7" customHeight="1" x14ac:dyDescent="0.2">
      <c r="A842" s="122"/>
      <c r="B842" s="165" t="s">
        <v>90</v>
      </c>
      <c r="C842" s="159">
        <v>6241.3306473465627</v>
      </c>
      <c r="D842" s="197">
        <v>7317.8306473465627</v>
      </c>
      <c r="E842" s="160">
        <v>0</v>
      </c>
      <c r="F842" s="160">
        <v>1076.5</v>
      </c>
      <c r="G842" s="161">
        <v>7317.8306473465627</v>
      </c>
      <c r="H842" s="160">
        <v>3742.2869999999998</v>
      </c>
      <c r="I842" s="162">
        <v>51.13929496792808</v>
      </c>
      <c r="J842" s="161">
        <v>3575.5436473465634</v>
      </c>
      <c r="K842" s="160">
        <v>270.31899999999996</v>
      </c>
      <c r="L842" s="160">
        <v>154.221</v>
      </c>
      <c r="M842" s="160">
        <v>213.17499999999995</v>
      </c>
      <c r="N842" s="160">
        <v>233.58199999999982</v>
      </c>
      <c r="O842" s="160">
        <v>3.1919568961970497</v>
      </c>
      <c r="P842" s="166">
        <v>217.82424999999995</v>
      </c>
      <c r="Q842" s="146">
        <v>14.414809863211119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614.51946658996917</v>
      </c>
      <c r="D844" s="197">
        <v>675.91946658996915</v>
      </c>
      <c r="E844" s="160">
        <v>0</v>
      </c>
      <c r="F844" s="160">
        <v>61.399999999999977</v>
      </c>
      <c r="G844" s="161">
        <v>675.91946658996915</v>
      </c>
      <c r="H844" s="160">
        <v>811.73800000000006</v>
      </c>
      <c r="I844" s="162">
        <v>120.09389285608815</v>
      </c>
      <c r="J844" s="161">
        <v>-135.81853341003091</v>
      </c>
      <c r="K844" s="160">
        <v>0</v>
      </c>
      <c r="L844" s="160">
        <v>0</v>
      </c>
      <c r="M844" s="160">
        <v>61.08400000000006</v>
      </c>
      <c r="N844" s="160">
        <v>0</v>
      </c>
      <c r="O844" s="160">
        <v>0</v>
      </c>
      <c r="P844" s="160">
        <v>15.271000000000015</v>
      </c>
      <c r="Q844" s="146">
        <v>0</v>
      </c>
      <c r="T844" s="130"/>
    </row>
    <row r="845" spans="1:20" ht="10.7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7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7" customHeight="1" x14ac:dyDescent="0.2">
      <c r="A849" s="122"/>
      <c r="B849" s="158" t="s">
        <v>96</v>
      </c>
      <c r="C849" s="159">
        <v>70.772288330174177</v>
      </c>
      <c r="D849" s="197">
        <v>69.97228833017418</v>
      </c>
      <c r="E849" s="160">
        <v>0</v>
      </c>
      <c r="F849" s="160">
        <v>-0.79999999999999716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7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7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7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7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7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7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7" customHeight="1" x14ac:dyDescent="0.2">
      <c r="A857" s="122"/>
      <c r="B857" s="165" t="s">
        <v>105</v>
      </c>
      <c r="C857" s="169">
        <v>8744.3414799999991</v>
      </c>
      <c r="D857" s="198">
        <v>8862.3414799999991</v>
      </c>
      <c r="E857" s="160">
        <v>0</v>
      </c>
      <c r="F857" s="160">
        <v>118</v>
      </c>
      <c r="G857" s="161">
        <v>8862.3414799999991</v>
      </c>
      <c r="H857" s="160">
        <v>4554.0249999999996</v>
      </c>
      <c r="I857" s="162">
        <v>51.386250578103429</v>
      </c>
      <c r="J857" s="161">
        <v>4308.3164799999995</v>
      </c>
      <c r="K857" s="160">
        <v>270.31900000000041</v>
      </c>
      <c r="L857" s="160">
        <v>154.22099999999955</v>
      </c>
      <c r="M857" s="160">
        <v>274.25900000000047</v>
      </c>
      <c r="N857" s="160">
        <v>233.58199999999943</v>
      </c>
      <c r="O857" s="160">
        <v>2.635669145982845</v>
      </c>
      <c r="P857" s="160">
        <v>233.09524999999996</v>
      </c>
      <c r="Q857" s="146">
        <v>16.483072821089234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7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8862.3959999999988</v>
      </c>
      <c r="D864" s="175">
        <v>8862.3959999999988</v>
      </c>
      <c r="E864" s="174">
        <v>0</v>
      </c>
      <c r="F864" s="177">
        <v>0</v>
      </c>
      <c r="G864" s="185">
        <v>8862.3959999999988</v>
      </c>
      <c r="H864" s="177">
        <v>4554.0249999999996</v>
      </c>
      <c r="I864" s="176">
        <v>51.385934458356409</v>
      </c>
      <c r="J864" s="185">
        <v>4308.3709999999992</v>
      </c>
      <c r="K864" s="177">
        <v>270.31900000000041</v>
      </c>
      <c r="L864" s="177">
        <v>154.22099999999955</v>
      </c>
      <c r="M864" s="177">
        <v>274.25900000000047</v>
      </c>
      <c r="N864" s="177">
        <v>233.58199999999943</v>
      </c>
      <c r="O864" s="177">
        <v>2.6356529317805193</v>
      </c>
      <c r="P864" s="177">
        <v>233.09524999999996</v>
      </c>
      <c r="Q864" s="153">
        <v>16.483306716889338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43614</v>
      </c>
      <c r="L869" s="151">
        <v>43621</v>
      </c>
      <c r="M869" s="151">
        <v>43628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52" t="s">
        <v>152</v>
      </c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3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803.60699999999997</v>
      </c>
      <c r="I872" s="162">
        <v>54.979549473135137</v>
      </c>
      <c r="J872" s="161">
        <v>658.0401173389107</v>
      </c>
      <c r="K872" s="160">
        <v>19.412000000000035</v>
      </c>
      <c r="L872" s="160">
        <v>9.7759999999999536</v>
      </c>
      <c r="M872" s="160">
        <v>11.145000000000024</v>
      </c>
      <c r="N872" s="160">
        <v>33.681000000000026</v>
      </c>
      <c r="O872" s="160">
        <v>2.3043181627395803</v>
      </c>
      <c r="P872" s="160">
        <v>18.50350000000001</v>
      </c>
      <c r="Q872" s="146">
        <v>33.563007935737041</v>
      </c>
      <c r="T872" s="130"/>
    </row>
    <row r="873" spans="1:20" ht="10.7" customHeight="1" x14ac:dyDescent="0.2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126.8569</v>
      </c>
      <c r="I873" s="162">
        <v>61.300341850499692</v>
      </c>
      <c r="J873" s="161">
        <v>80.086317885115136</v>
      </c>
      <c r="K873" s="160">
        <v>1.5569999999999879</v>
      </c>
      <c r="L873" s="160">
        <v>0</v>
      </c>
      <c r="M873" s="160">
        <v>1.9900000000000091</v>
      </c>
      <c r="N873" s="160">
        <v>2.6269999999999953</v>
      </c>
      <c r="O873" s="160">
        <v>1.269430342703175</v>
      </c>
      <c r="P873" s="160">
        <v>1.5434999999999981</v>
      </c>
      <c r="Q873" s="146">
        <v>49.886179387829763</v>
      </c>
      <c r="T873" s="130"/>
    </row>
    <row r="874" spans="1:20" ht="10.7" customHeight="1" x14ac:dyDescent="0.2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66.322000000000003</v>
      </c>
      <c r="I874" s="162">
        <v>32.531779037316092</v>
      </c>
      <c r="J874" s="161">
        <v>137.54634646800076</v>
      </c>
      <c r="K874" s="160">
        <v>0</v>
      </c>
      <c r="L874" s="160">
        <v>9.9049999999999976</v>
      </c>
      <c r="M874" s="160">
        <v>6.9650000000000016</v>
      </c>
      <c r="N874" s="160">
        <v>12.920999999999999</v>
      </c>
      <c r="O874" s="160">
        <v>6.3379137682995248</v>
      </c>
      <c r="P874" s="160">
        <v>7.4477499999999992</v>
      </c>
      <c r="Q874" s="146">
        <v>16.468174477929679</v>
      </c>
      <c r="T874" s="130"/>
    </row>
    <row r="875" spans="1:20" ht="10.7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39.980000000000004</v>
      </c>
      <c r="I875" s="162">
        <v>22.005876450685772</v>
      </c>
      <c r="J875" s="161">
        <v>141.6987442644853</v>
      </c>
      <c r="K875" s="160">
        <v>0</v>
      </c>
      <c r="L875" s="160">
        <v>0</v>
      </c>
      <c r="M875" s="160">
        <v>0</v>
      </c>
      <c r="N875" s="160">
        <v>0.15800000000000036</v>
      </c>
      <c r="O875" s="160">
        <v>8.6966695327872934E-2</v>
      </c>
      <c r="P875" s="160">
        <v>3.9500000000000091E-2</v>
      </c>
      <c r="Q875" s="146" t="s">
        <v>237</v>
      </c>
      <c r="T875" s="130"/>
    </row>
    <row r="876" spans="1:20" ht="10.7" customHeight="1" x14ac:dyDescent="0.2">
      <c r="A876" s="122"/>
      <c r="B876" s="158" t="s">
        <v>84</v>
      </c>
      <c r="C876" s="159">
        <v>3.0226141158958204</v>
      </c>
      <c r="D876" s="197">
        <v>3.0226141158958204</v>
      </c>
      <c r="E876" s="160">
        <v>0</v>
      </c>
      <c r="F876" s="160">
        <v>0</v>
      </c>
      <c r="G876" s="161">
        <v>3.0226141158958204</v>
      </c>
      <c r="H876" s="160">
        <v>12.007999999999999</v>
      </c>
      <c r="I876" s="162">
        <v>397.27201487117901</v>
      </c>
      <c r="J876" s="161">
        <v>-8.9853858841041792</v>
      </c>
      <c r="K876" s="160">
        <v>0</v>
      </c>
      <c r="L876" s="160">
        <v>4.3729999999999993</v>
      </c>
      <c r="M876" s="160">
        <v>0</v>
      </c>
      <c r="N876" s="160">
        <v>0</v>
      </c>
      <c r="O876" s="160">
        <v>0</v>
      </c>
      <c r="P876" s="160">
        <v>1.0932499999999998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0.39700000000000002</v>
      </c>
      <c r="I877" s="162">
        <v>1.0067087506935588</v>
      </c>
      <c r="J877" s="161">
        <v>39.038437481445563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7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27.411999999999999</v>
      </c>
      <c r="I878" s="162">
        <v>17.505692538812305</v>
      </c>
      <c r="J878" s="161">
        <v>129.17706346735025</v>
      </c>
      <c r="K878" s="160">
        <v>0</v>
      </c>
      <c r="L878" s="160">
        <v>0</v>
      </c>
      <c r="M878" s="160">
        <v>1.3079999999999998</v>
      </c>
      <c r="N878" s="160">
        <v>0</v>
      </c>
      <c r="O878" s="160">
        <v>0</v>
      </c>
      <c r="P878" s="160">
        <v>0.32699999999999996</v>
      </c>
      <c r="Q878" s="146" t="s">
        <v>237</v>
      </c>
      <c r="T878" s="130"/>
    </row>
    <row r="879" spans="1:20" ht="10.7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0.27</v>
      </c>
      <c r="L879" s="160">
        <v>0</v>
      </c>
      <c r="M879" s="160">
        <v>0</v>
      </c>
      <c r="N879" s="160">
        <v>0</v>
      </c>
      <c r="O879" s="160">
        <v>0</v>
      </c>
      <c r="P879" s="160">
        <v>6.7500000000000004E-2</v>
      </c>
      <c r="Q879" s="146" t="s">
        <v>237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7" customHeight="1" x14ac:dyDescent="0.2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68.099999999999994</v>
      </c>
      <c r="G881" s="161">
        <v>177.26930756346897</v>
      </c>
      <c r="H881" s="160">
        <v>2.528</v>
      </c>
      <c r="I881" s="162">
        <v>1.4260787920632467</v>
      </c>
      <c r="J881" s="161">
        <v>174.74130756346898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7" customHeight="1" x14ac:dyDescent="0.2">
      <c r="A882" s="122"/>
      <c r="B882" s="165" t="s">
        <v>90</v>
      </c>
      <c r="C882" s="159">
        <v>2277.9710087735903</v>
      </c>
      <c r="D882" s="160">
        <v>2465.0710087735902</v>
      </c>
      <c r="E882" s="160">
        <v>0</v>
      </c>
      <c r="F882" s="160">
        <v>187.09999999999991</v>
      </c>
      <c r="G882" s="161">
        <v>2465.0710087735902</v>
      </c>
      <c r="H882" s="160">
        <v>1081.0848999999998</v>
      </c>
      <c r="I882" s="162">
        <v>43.856136239168862</v>
      </c>
      <c r="J882" s="161">
        <v>1383.9861087735901</v>
      </c>
      <c r="K882" s="160">
        <v>21.239000000000022</v>
      </c>
      <c r="L882" s="160">
        <v>24.053999999999952</v>
      </c>
      <c r="M882" s="160">
        <v>21.408000000000037</v>
      </c>
      <c r="N882" s="160">
        <v>49.387000000000022</v>
      </c>
      <c r="O882" s="160">
        <v>2.0034716981467726</v>
      </c>
      <c r="P882" s="166">
        <v>29.022000000000009</v>
      </c>
      <c r="Q882" s="146">
        <v>45.687482212583198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150.50704156131781</v>
      </c>
      <c r="D884" s="160">
        <v>80.807041561317803</v>
      </c>
      <c r="E884" s="160">
        <v>0</v>
      </c>
      <c r="F884" s="160">
        <v>-69.7</v>
      </c>
      <c r="G884" s="161">
        <v>80.807041561317803</v>
      </c>
      <c r="H884" s="160">
        <v>1.5010000000000001</v>
      </c>
      <c r="I884" s="162">
        <v>1.8575113888571395</v>
      </c>
      <c r="J884" s="161">
        <v>79.306041561317798</v>
      </c>
      <c r="K884" s="160">
        <v>8.2999999999999963E-2</v>
      </c>
      <c r="L884" s="160">
        <v>5.8999999999999941E-2</v>
      </c>
      <c r="M884" s="160">
        <v>4.8000000000000001E-2</v>
      </c>
      <c r="N884" s="160">
        <v>1.0000000000001119E-3</v>
      </c>
      <c r="O884" s="160">
        <v>1.2375159152947016E-3</v>
      </c>
      <c r="P884" s="160">
        <v>4.7750000000000001E-2</v>
      </c>
      <c r="Q884" s="146" t="s">
        <v>237</v>
      </c>
      <c r="T884" s="130"/>
    </row>
    <row r="885" spans="1:20" ht="10.7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9.1134000000000004</v>
      </c>
      <c r="I885" s="162">
        <v>8.01184925781169</v>
      </c>
      <c r="J885" s="161">
        <v>104.63561981729474</v>
      </c>
      <c r="K885" s="160">
        <v>0.23900000000000077</v>
      </c>
      <c r="L885" s="160">
        <v>0</v>
      </c>
      <c r="M885" s="160">
        <v>0.246</v>
      </c>
      <c r="N885" s="160">
        <v>0</v>
      </c>
      <c r="O885" s="160">
        <v>0</v>
      </c>
      <c r="P885" s="160">
        <v>0.12125000000000019</v>
      </c>
      <c r="Q885" s="146" t="s">
        <v>237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29.734086605714179</v>
      </c>
      <c r="K887" s="160">
        <v>4.9099999999999977E-2</v>
      </c>
      <c r="L887" s="160">
        <v>0</v>
      </c>
      <c r="M887" s="160">
        <v>0</v>
      </c>
      <c r="N887" s="160">
        <v>0</v>
      </c>
      <c r="O887" s="160">
        <v>0</v>
      </c>
      <c r="P887" s="160">
        <v>1.2274999999999994E-2</v>
      </c>
      <c r="Q887" s="146" t="s">
        <v>237</v>
      </c>
      <c r="T887" s="130"/>
    </row>
    <row r="888" spans="1:20" ht="10.7" customHeight="1" x14ac:dyDescent="0.2">
      <c r="A888" s="122"/>
      <c r="B888" s="158" t="s">
        <v>95</v>
      </c>
      <c r="C888" s="159">
        <v>94.319984654265127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38.051299999999998</v>
      </c>
      <c r="I888" s="162">
        <v>60.379735426394973</v>
      </c>
      <c r="J888" s="161">
        <v>24.968684654265132</v>
      </c>
      <c r="K888" s="160">
        <v>7.8000000000002956E-2</v>
      </c>
      <c r="L888" s="160">
        <v>2.3199999999999221E-2</v>
      </c>
      <c r="M888" s="160">
        <v>8.7499999999998579E-2</v>
      </c>
      <c r="N888" s="160">
        <v>0</v>
      </c>
      <c r="O888" s="160">
        <v>0</v>
      </c>
      <c r="P888" s="160">
        <v>4.7175000000000189E-2</v>
      </c>
      <c r="Q888" s="146" t="s">
        <v>237</v>
      </c>
      <c r="T888" s="130"/>
    </row>
    <row r="889" spans="1:20" ht="10.7" customHeight="1" x14ac:dyDescent="0.2">
      <c r="A889" s="122"/>
      <c r="B889" s="158" t="s">
        <v>96</v>
      </c>
      <c r="C889" s="159">
        <v>70.38038148530508</v>
      </c>
      <c r="D889" s="160">
        <v>60.980381485305081</v>
      </c>
      <c r="E889" s="160">
        <v>0</v>
      </c>
      <c r="F889" s="160">
        <v>-9.3999999999999986</v>
      </c>
      <c r="G889" s="161">
        <v>60.980381485305081</v>
      </c>
      <c r="H889" s="160">
        <v>3.8007</v>
      </c>
      <c r="I889" s="162">
        <v>6.2326602547015622</v>
      </c>
      <c r="J889" s="161">
        <v>57.179681485305082</v>
      </c>
      <c r="K889" s="160">
        <v>0.44200000000000017</v>
      </c>
      <c r="L889" s="160">
        <v>0</v>
      </c>
      <c r="M889" s="160">
        <v>0.20460000000000012</v>
      </c>
      <c r="N889" s="160">
        <v>8.099999999999774E-3</v>
      </c>
      <c r="O889" s="160">
        <v>1.3282960523872248E-2</v>
      </c>
      <c r="P889" s="160">
        <v>0.16367500000000001</v>
      </c>
      <c r="Q889" s="146" t="s">
        <v>237</v>
      </c>
      <c r="T889" s="130"/>
    </row>
    <row r="890" spans="1:20" ht="10.7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7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7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7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7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7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7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1137.3432999999998</v>
      </c>
      <c r="I897" s="162">
        <v>39.26368237085051</v>
      </c>
      <c r="J897" s="161">
        <v>1759.336866820948</v>
      </c>
      <c r="K897" s="160">
        <v>22.130100000000084</v>
      </c>
      <c r="L897" s="160">
        <v>24.136200000000144</v>
      </c>
      <c r="M897" s="160">
        <v>21.994099999999861</v>
      </c>
      <c r="N897" s="160">
        <v>49.396100000000018</v>
      </c>
      <c r="O897" s="160">
        <v>1.7052659304879803</v>
      </c>
      <c r="P897" s="160">
        <v>29.414125000000027</v>
      </c>
      <c r="Q897" s="146" t="s">
        <v>237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7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7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2914.2370000000001</v>
      </c>
      <c r="D904" s="192">
        <v>2914.2369999999996</v>
      </c>
      <c r="E904" s="174">
        <v>0</v>
      </c>
      <c r="F904" s="177">
        <v>0</v>
      </c>
      <c r="G904" s="185">
        <v>2914.2369999999996</v>
      </c>
      <c r="H904" s="177">
        <v>1137.3432999999998</v>
      </c>
      <c r="I904" s="176">
        <v>39.027138149711227</v>
      </c>
      <c r="J904" s="185">
        <v>1776.8936999999999</v>
      </c>
      <c r="K904" s="177">
        <v>22.130100000000084</v>
      </c>
      <c r="L904" s="177">
        <v>24.136200000000144</v>
      </c>
      <c r="M904" s="177">
        <v>21.994099999999861</v>
      </c>
      <c r="N904" s="177">
        <v>49.396100000000018</v>
      </c>
      <c r="O904" s="177">
        <v>1.694992548649956</v>
      </c>
      <c r="P904" s="186">
        <v>29.414125000000027</v>
      </c>
      <c r="Q904" s="153" t="s">
        <v>237</v>
      </c>
      <c r="T904" s="130"/>
    </row>
    <row r="905" spans="1:20" ht="10.7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43614</v>
      </c>
      <c r="L914" s="151">
        <v>43621</v>
      </c>
      <c r="M914" s="151">
        <v>43628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52" t="s">
        <v>153</v>
      </c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3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99.808999999999997</v>
      </c>
      <c r="I917" s="162">
        <v>45.868106617647058</v>
      </c>
      <c r="J917" s="161">
        <v>117.791</v>
      </c>
      <c r="K917" s="160">
        <v>11.662999999999997</v>
      </c>
      <c r="L917" s="160">
        <v>2.9689999999999941</v>
      </c>
      <c r="M917" s="160">
        <v>4.6219999999999999</v>
      </c>
      <c r="N917" s="160">
        <v>6.4320000000000022</v>
      </c>
      <c r="O917" s="160">
        <v>2.9558823529411775</v>
      </c>
      <c r="P917" s="160">
        <v>6.4214999999999982</v>
      </c>
      <c r="Q917" s="146">
        <v>16.343221988631946</v>
      </c>
      <c r="T917" s="130"/>
    </row>
    <row r="918" spans="1:20" ht="10.7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19.196999999999999</v>
      </c>
      <c r="I918" s="162">
        <v>55.643478260869557</v>
      </c>
      <c r="J918" s="161">
        <v>15.303000000000001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7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15.577999999999999</v>
      </c>
      <c r="I919" s="162">
        <v>47.932307692307688</v>
      </c>
      <c r="J919" s="161">
        <v>16.922000000000001</v>
      </c>
      <c r="K919" s="160">
        <v>0</v>
      </c>
      <c r="L919" s="160">
        <v>0</v>
      </c>
      <c r="M919" s="160">
        <v>6.3040000000000003</v>
      </c>
      <c r="N919" s="160">
        <v>0</v>
      </c>
      <c r="O919" s="160">
        <v>0</v>
      </c>
      <c r="P919" s="160">
        <v>1.5760000000000001</v>
      </c>
      <c r="Q919" s="146">
        <v>8.7373096446700504</v>
      </c>
      <c r="T919" s="130"/>
    </row>
    <row r="920" spans="1:20" ht="10.7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7.1210000000000004</v>
      </c>
      <c r="I920" s="162">
        <v>14.773858921161828</v>
      </c>
      <c r="J920" s="161">
        <v>41.078999999999994</v>
      </c>
      <c r="K920" s="160">
        <v>0.36800000000000033</v>
      </c>
      <c r="L920" s="160">
        <v>0</v>
      </c>
      <c r="M920" s="160">
        <v>0</v>
      </c>
      <c r="N920" s="160">
        <v>0.15800000000000036</v>
      </c>
      <c r="O920" s="160">
        <v>0.32780082987551945</v>
      </c>
      <c r="P920" s="160">
        <v>0.13150000000000017</v>
      </c>
      <c r="Q920" s="146" t="s">
        <v>237</v>
      </c>
      <c r="T920" s="130"/>
    </row>
    <row r="921" spans="1:20" ht="10.7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7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7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1.8220000000000001</v>
      </c>
      <c r="I923" s="162">
        <v>8.133928571428573</v>
      </c>
      <c r="J923" s="161">
        <v>20.577999999999999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7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7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144.18300000000002</v>
      </c>
      <c r="I927" s="162">
        <v>36.781067860319872</v>
      </c>
      <c r="J927" s="161">
        <v>247.82030057721744</v>
      </c>
      <c r="K927" s="160">
        <v>12.030999999999997</v>
      </c>
      <c r="L927" s="160">
        <v>2.9689999999999941</v>
      </c>
      <c r="M927" s="160">
        <v>10.926</v>
      </c>
      <c r="N927" s="160">
        <v>6.5900000000000025</v>
      </c>
      <c r="O927" s="160">
        <v>1.6811082943169999</v>
      </c>
      <c r="P927" s="166">
        <v>8.1289999999999996</v>
      </c>
      <c r="Q927" s="146">
        <v>28.485951602560888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4.8000000000000001E-2</v>
      </c>
      <c r="N929" s="160">
        <v>0</v>
      </c>
      <c r="O929" s="160">
        <v>0</v>
      </c>
      <c r="P929" s="160">
        <v>1.2E-2</v>
      </c>
      <c r="Q929" s="146" t="s">
        <v>237</v>
      </c>
      <c r="T929" s="130"/>
    </row>
    <row r="930" spans="1:20" ht="10.7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0.749</v>
      </c>
      <c r="I930" s="162">
        <v>4.2427127429130778</v>
      </c>
      <c r="J930" s="161">
        <v>16.904799476552146</v>
      </c>
      <c r="K930" s="160">
        <v>4.0000000000000008E-2</v>
      </c>
      <c r="L930" s="160">
        <v>0.22899999999999998</v>
      </c>
      <c r="M930" s="160">
        <v>0.246</v>
      </c>
      <c r="N930" s="160">
        <v>0</v>
      </c>
      <c r="O930" s="160">
        <v>0</v>
      </c>
      <c r="P930" s="160">
        <v>0.12875</v>
      </c>
      <c r="Q930" s="146" t="s">
        <v>237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7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7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7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7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7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7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7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7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151.90700000000001</v>
      </c>
      <c r="I942" s="162">
        <v>31.012243749605471</v>
      </c>
      <c r="J942" s="161">
        <v>337.9221179009985</v>
      </c>
      <c r="K942" s="160">
        <v>12.070999999999998</v>
      </c>
      <c r="L942" s="160">
        <v>3.1980000000000075</v>
      </c>
      <c r="M942" s="160">
        <v>11.219999999999999</v>
      </c>
      <c r="N942" s="160">
        <v>6.5900000000000034</v>
      </c>
      <c r="O942" s="160">
        <v>1.345367141144912</v>
      </c>
      <c r="P942" s="160">
        <v>8.2697500000000019</v>
      </c>
      <c r="Q942" s="146">
        <v>38.862434523534375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7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7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151.90700000000001</v>
      </c>
      <c r="I949" s="176">
        <v>30.236265923566886</v>
      </c>
      <c r="J949" s="185">
        <v>350.49299999999994</v>
      </c>
      <c r="K949" s="177">
        <v>12.070999999999998</v>
      </c>
      <c r="L949" s="177">
        <v>3.1980000000000075</v>
      </c>
      <c r="M949" s="177">
        <v>11.219999999999999</v>
      </c>
      <c r="N949" s="177">
        <v>6.5900000000000034</v>
      </c>
      <c r="O949" s="177">
        <v>1.3117038216560519</v>
      </c>
      <c r="P949" s="186">
        <v>8.2697500000000019</v>
      </c>
      <c r="Q949" s="153">
        <v>40.382538770821348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43614</v>
      </c>
      <c r="L954" s="151">
        <v>43621</v>
      </c>
      <c r="M954" s="151">
        <v>43628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0" t="s">
        <v>166</v>
      </c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1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49.256999999999998</v>
      </c>
      <c r="I957" s="162" t="s">
        <v>118</v>
      </c>
      <c r="J957" s="161">
        <v>-49.256999999999998</v>
      </c>
      <c r="K957" s="160">
        <v>4.7500000000000036</v>
      </c>
      <c r="L957" s="160">
        <v>4.3909999999999982</v>
      </c>
      <c r="M957" s="160">
        <v>5.6009999999999991</v>
      </c>
      <c r="N957" s="160">
        <v>4.0009999999999977</v>
      </c>
      <c r="O957" s="160" t="s">
        <v>42</v>
      </c>
      <c r="P957" s="160">
        <v>4.6857499999999996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0.1769999999999996</v>
      </c>
      <c r="L958" s="160">
        <v>0</v>
      </c>
      <c r="M958" s="160">
        <v>1.9589999999999996</v>
      </c>
      <c r="N958" s="160">
        <v>0.59200000000000053</v>
      </c>
      <c r="O958" s="160" t="s">
        <v>42</v>
      </c>
      <c r="P958" s="160">
        <v>0.68199999999999994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2.4889999999999999</v>
      </c>
      <c r="I959" s="162" t="s">
        <v>118</v>
      </c>
      <c r="J959" s="161">
        <v>-2.4889999999999999</v>
      </c>
      <c r="K959" s="160">
        <v>0.22399999999999998</v>
      </c>
      <c r="L959" s="160">
        <v>0.25600000000000001</v>
      </c>
      <c r="M959" s="160">
        <v>0.25</v>
      </c>
      <c r="N959" s="160">
        <v>0.55699999999999994</v>
      </c>
      <c r="O959" s="160" t="s">
        <v>42</v>
      </c>
      <c r="P959" s="160">
        <v>0.32174999999999998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4.4999999999999929E-2</v>
      </c>
      <c r="O960" s="160" t="s">
        <v>42</v>
      </c>
      <c r="P960" s="160">
        <v>1.1249999999999982E-2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0.44800000000000006</v>
      </c>
      <c r="M961" s="160">
        <v>0</v>
      </c>
      <c r="N961" s="160">
        <v>0</v>
      </c>
      <c r="O961" s="160" t="s">
        <v>42</v>
      </c>
      <c r="P961" s="160">
        <v>0.11200000000000002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9.407</v>
      </c>
      <c r="I963" s="162" t="s">
        <v>118</v>
      </c>
      <c r="J963" s="161">
        <v>-9.407</v>
      </c>
      <c r="K963" s="160">
        <v>0</v>
      </c>
      <c r="L963" s="160">
        <v>2.1429999999999998</v>
      </c>
      <c r="M963" s="160">
        <v>0.53200000000000092</v>
      </c>
      <c r="N963" s="160">
        <v>0.95599999999999952</v>
      </c>
      <c r="O963" s="160" t="s">
        <v>42</v>
      </c>
      <c r="P963" s="160">
        <v>0.90775000000000006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71.611999999999995</v>
      </c>
      <c r="I967" s="162" t="s">
        <v>118</v>
      </c>
      <c r="J967" s="161">
        <v>-71.611999999999995</v>
      </c>
      <c r="K967" s="160">
        <v>5.1510000000000034</v>
      </c>
      <c r="L967" s="160">
        <v>7.2379999999999987</v>
      </c>
      <c r="M967" s="160">
        <v>8.3419999999999987</v>
      </c>
      <c r="N967" s="160">
        <v>6.150999999999998</v>
      </c>
      <c r="O967" s="160" t="s">
        <v>42</v>
      </c>
      <c r="P967" s="166">
        <v>6.7204999999999995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2.3610000000000002</v>
      </c>
      <c r="I969" s="162" t="s">
        <v>118</v>
      </c>
      <c r="J969" s="161">
        <v>-2.3610000000000002</v>
      </c>
      <c r="K969" s="160">
        <v>2.9999999999998916E-3</v>
      </c>
      <c r="L969" s="160">
        <v>0</v>
      </c>
      <c r="M969" s="160">
        <v>0.93300000000000027</v>
      </c>
      <c r="N969" s="160">
        <v>0</v>
      </c>
      <c r="O969" s="160" t="s">
        <v>42</v>
      </c>
      <c r="P969" s="160">
        <v>0.23400000000000004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0.14400000000000002</v>
      </c>
      <c r="L970" s="160">
        <v>6.9999999999999951E-2</v>
      </c>
      <c r="M970" s="160">
        <v>4.0000000000000036E-2</v>
      </c>
      <c r="N970" s="160">
        <v>0</v>
      </c>
      <c r="O970" s="160" t="s">
        <v>42</v>
      </c>
      <c r="P970" s="160">
        <v>6.3500000000000001E-2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0.12840000000000001</v>
      </c>
      <c r="I973" s="162" t="s">
        <v>118</v>
      </c>
      <c r="J973" s="161">
        <v>-0.12840000000000001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2.9700000000000001E-2</v>
      </c>
      <c r="N974" s="160">
        <v>0</v>
      </c>
      <c r="O974" s="160" t="s">
        <v>42</v>
      </c>
      <c r="P974" s="160">
        <v>7.4250000000000002E-3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76.224999999999994</v>
      </c>
      <c r="I982" s="162" t="s">
        <v>118</v>
      </c>
      <c r="J982" s="161">
        <v>-76.224999999999994</v>
      </c>
      <c r="K982" s="160">
        <v>5.298000000000016</v>
      </c>
      <c r="L982" s="160">
        <v>7.3079999999999927</v>
      </c>
      <c r="M982" s="160">
        <v>9.3447000000000315</v>
      </c>
      <c r="N982" s="160">
        <v>6.150999999999982</v>
      </c>
      <c r="O982" s="160" t="s">
        <v>42</v>
      </c>
      <c r="P982" s="160">
        <v>7.0254250000000056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-680.1</v>
      </c>
      <c r="G989" s="185">
        <v>680.1</v>
      </c>
      <c r="H989" s="177">
        <v>76.225000000000009</v>
      </c>
      <c r="I989" s="176">
        <v>11.207910601382151</v>
      </c>
      <c r="J989" s="185">
        <v>603.875</v>
      </c>
      <c r="K989" s="177">
        <v>5.298000000000016</v>
      </c>
      <c r="L989" s="177">
        <v>7.3079999999999927</v>
      </c>
      <c r="M989" s="177">
        <v>9.3447000000000315</v>
      </c>
      <c r="N989" s="177">
        <v>6.150999999999982</v>
      </c>
      <c r="O989" s="177" t="s">
        <v>42</v>
      </c>
      <c r="P989" s="186">
        <v>7.0254250000000056</v>
      </c>
      <c r="Q989" s="153">
        <v>0</v>
      </c>
      <c r="T989" s="130"/>
    </row>
    <row r="990" spans="1:20" ht="10.7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43614</v>
      </c>
      <c r="L999" s="151">
        <v>43621</v>
      </c>
      <c r="M999" s="151">
        <v>43628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0" t="s">
        <v>157</v>
      </c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1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1159.5857503182594</v>
      </c>
      <c r="D1002" s="197">
        <v>1288.7857503182595</v>
      </c>
      <c r="E1002" s="160">
        <v>1.4000000000000909</v>
      </c>
      <c r="F1002" s="160">
        <v>129.20000000000005</v>
      </c>
      <c r="G1002" s="161">
        <v>1288.7857503182595</v>
      </c>
      <c r="H1002" s="160">
        <v>729.80500000000006</v>
      </c>
      <c r="I1002" s="162">
        <v>56.627333117221241</v>
      </c>
      <c r="J1002" s="161">
        <v>558.98075031825942</v>
      </c>
      <c r="K1002" s="160">
        <v>13.608000000000061</v>
      </c>
      <c r="L1002" s="160">
        <v>16.379999999999995</v>
      </c>
      <c r="M1002" s="160">
        <v>42.766999999999939</v>
      </c>
      <c r="N1002" s="160">
        <v>32.401000000000067</v>
      </c>
      <c r="O1002" s="160">
        <v>2.5140718689664903</v>
      </c>
      <c r="P1002" s="160">
        <v>26.289000000000016</v>
      </c>
      <c r="Q1002" s="146">
        <v>19.26291415870741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49.682500000000005</v>
      </c>
      <c r="I1003" s="162">
        <v>20.785560692062955</v>
      </c>
      <c r="J1003" s="161">
        <v>189.34160301094957</v>
      </c>
      <c r="K1003" s="160">
        <v>0.46699999999999875</v>
      </c>
      <c r="L1003" s="160">
        <v>0</v>
      </c>
      <c r="M1003" s="160">
        <v>2.5289999999999964</v>
      </c>
      <c r="N1003" s="160">
        <v>0.34500000000000597</v>
      </c>
      <c r="O1003" s="160">
        <v>0.14433690814193817</v>
      </c>
      <c r="P1003" s="160">
        <v>0.83525000000000027</v>
      </c>
      <c r="Q1003" s="146" t="s">
        <v>237</v>
      </c>
      <c r="T1003" s="130"/>
    </row>
    <row r="1004" spans="1:21" ht="10.7" customHeight="1" x14ac:dyDescent="0.2">
      <c r="A1004" s="122"/>
      <c r="B1004" s="158" t="s">
        <v>82</v>
      </c>
      <c r="C1004" s="159">
        <v>268.6852771488131</v>
      </c>
      <c r="D1004" s="197">
        <v>322.38527714881309</v>
      </c>
      <c r="E1004" s="160">
        <v>0</v>
      </c>
      <c r="F1004" s="160">
        <v>53.699999999999989</v>
      </c>
      <c r="G1004" s="161">
        <v>322.38527714881309</v>
      </c>
      <c r="H1004" s="160">
        <v>76.064999999999998</v>
      </c>
      <c r="I1004" s="162">
        <v>23.594439756282167</v>
      </c>
      <c r="J1004" s="161">
        <v>246.32027714881309</v>
      </c>
      <c r="K1004" s="160">
        <v>0</v>
      </c>
      <c r="L1004" s="160">
        <v>0</v>
      </c>
      <c r="M1004" s="160">
        <v>1.046999999999997</v>
      </c>
      <c r="N1004" s="160">
        <v>0.23600000000000421</v>
      </c>
      <c r="O1004" s="160">
        <v>7.3204335535169793E-2</v>
      </c>
      <c r="P1004" s="160">
        <v>0.32075000000000031</v>
      </c>
      <c r="Q1004" s="146" t="s">
        <v>237</v>
      </c>
      <c r="T1004" s="130"/>
    </row>
    <row r="1005" spans="1:21" ht="10.7" customHeight="1" x14ac:dyDescent="0.2">
      <c r="A1005" s="122"/>
      <c r="B1005" s="158" t="s">
        <v>83</v>
      </c>
      <c r="C1005" s="159">
        <v>460.17268888392738</v>
      </c>
      <c r="D1005" s="197">
        <v>368.77268888392734</v>
      </c>
      <c r="E1005" s="160">
        <v>0</v>
      </c>
      <c r="F1005" s="160">
        <v>-91.400000000000034</v>
      </c>
      <c r="G1005" s="161">
        <v>368.77268888392734</v>
      </c>
      <c r="H1005" s="160">
        <v>102.45099999999999</v>
      </c>
      <c r="I1005" s="162">
        <v>27.781612654142844</v>
      </c>
      <c r="J1005" s="161">
        <v>266.32168888392732</v>
      </c>
      <c r="K1005" s="160">
        <v>2.8090000000000117</v>
      </c>
      <c r="L1005" s="160">
        <v>0</v>
      </c>
      <c r="M1005" s="160">
        <v>0</v>
      </c>
      <c r="N1005" s="160">
        <v>8.407999999999987</v>
      </c>
      <c r="O1005" s="160">
        <v>2.2799953069860979</v>
      </c>
      <c r="P1005" s="160">
        <v>2.8042499999999997</v>
      </c>
      <c r="Q1005" s="146" t="s">
        <v>237</v>
      </c>
      <c r="T1005" s="130"/>
    </row>
    <row r="1006" spans="1:21" ht="10.7" customHeight="1" x14ac:dyDescent="0.2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0.13400000000000001</v>
      </c>
      <c r="I1006" s="162">
        <v>4.6932016467857745</v>
      </c>
      <c r="J1006" s="161">
        <v>2.7211937479987114</v>
      </c>
      <c r="K1006" s="160">
        <v>0</v>
      </c>
      <c r="L1006" s="160">
        <v>4.7000000000000014E-2</v>
      </c>
      <c r="M1006" s="160">
        <v>0</v>
      </c>
      <c r="N1006" s="160">
        <v>0</v>
      </c>
      <c r="O1006" s="160">
        <v>0</v>
      </c>
      <c r="P1006" s="160">
        <v>1.1750000000000003E-2</v>
      </c>
      <c r="Q1006" s="146" t="s">
        <v>161</v>
      </c>
      <c r="T1006" s="130"/>
    </row>
    <row r="1007" spans="1:21" ht="10.7" customHeight="1" x14ac:dyDescent="0.2">
      <c r="A1007" s="122"/>
      <c r="B1007" s="158" t="s">
        <v>85</v>
      </c>
      <c r="C1007" s="159">
        <v>14.31242049108153</v>
      </c>
      <c r="D1007" s="197">
        <v>14.212420491081531</v>
      </c>
      <c r="E1007" s="160">
        <v>-9.9999999999999645E-2</v>
      </c>
      <c r="F1007" s="160">
        <v>-9.9999999999999645E-2</v>
      </c>
      <c r="G1007" s="161">
        <v>14.212420491081531</v>
      </c>
      <c r="H1007" s="160">
        <v>0</v>
      </c>
      <c r="I1007" s="162">
        <v>0</v>
      </c>
      <c r="J1007" s="161">
        <v>14.212420491081531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7" customHeight="1" x14ac:dyDescent="0.2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-9.4000000000000057</v>
      </c>
      <c r="G1008" s="161">
        <v>178.53155166326096</v>
      </c>
      <c r="H1008" s="160">
        <v>23.323</v>
      </c>
      <c r="I1008" s="162">
        <v>13.063797285530184</v>
      </c>
      <c r="J1008" s="161">
        <v>155.20855166326095</v>
      </c>
      <c r="K1008" s="160">
        <v>3.1739999999999995</v>
      </c>
      <c r="L1008" s="160">
        <v>1.0950000000000024</v>
      </c>
      <c r="M1008" s="160">
        <v>1.5019999999999989</v>
      </c>
      <c r="N1008" s="160">
        <v>0</v>
      </c>
      <c r="O1008" s="160">
        <v>0</v>
      </c>
      <c r="P1008" s="160">
        <v>1.4427500000000002</v>
      </c>
      <c r="Q1008" s="146" t="s">
        <v>237</v>
      </c>
      <c r="T1008" s="130"/>
    </row>
    <row r="1009" spans="1:20" ht="10.7" customHeight="1" x14ac:dyDescent="0.2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0.34399999999999997</v>
      </c>
      <c r="I1009" s="162">
        <v>1.2152286750720454</v>
      </c>
      <c r="J1009" s="161">
        <v>27.963429462163223</v>
      </c>
      <c r="K1009" s="160">
        <v>0.34399999999999997</v>
      </c>
      <c r="L1009" s="160">
        <v>0</v>
      </c>
      <c r="M1009" s="160">
        <v>0</v>
      </c>
      <c r="N1009" s="160">
        <v>0</v>
      </c>
      <c r="O1009" s="160">
        <v>0</v>
      </c>
      <c r="P1009" s="160">
        <v>8.5999999999999993E-2</v>
      </c>
      <c r="Q1009" s="146" t="s">
        <v>237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7" customHeight="1" x14ac:dyDescent="0.2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132.92699999999999</v>
      </c>
      <c r="I1011" s="162">
        <v>60.353017354440944</v>
      </c>
      <c r="J1011" s="161">
        <v>87.322137204436473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7" customHeight="1" x14ac:dyDescent="0.2">
      <c r="A1012" s="122"/>
      <c r="B1012" s="165" t="s">
        <v>90</v>
      </c>
      <c r="C1012" s="159">
        <v>2492.6235519308907</v>
      </c>
      <c r="D1012" s="197">
        <v>2663.1235519308907</v>
      </c>
      <c r="E1012" s="160">
        <v>1.3000000000000913</v>
      </c>
      <c r="F1012" s="160">
        <v>170.5</v>
      </c>
      <c r="G1012" s="161">
        <v>2663.1235519308907</v>
      </c>
      <c r="H1012" s="160">
        <v>1114.7315000000001</v>
      </c>
      <c r="I1012" s="162">
        <v>41.858046698275302</v>
      </c>
      <c r="J1012" s="161">
        <v>1548.3920519308906</v>
      </c>
      <c r="K1012" s="160">
        <v>20.402000000000072</v>
      </c>
      <c r="L1012" s="160">
        <v>17.521999999999998</v>
      </c>
      <c r="M1012" s="160">
        <v>47.844999999999928</v>
      </c>
      <c r="N1012" s="160">
        <v>41.390000000000065</v>
      </c>
      <c r="O1012" s="160">
        <v>1.5541900025626056</v>
      </c>
      <c r="P1012" s="166">
        <v>31.789750000000016</v>
      </c>
      <c r="Q1012" s="146">
        <v>46.707273631623082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2.7000000000000028</v>
      </c>
      <c r="G1014" s="161">
        <v>114.16483636610667</v>
      </c>
      <c r="H1014" s="160">
        <v>41.517000000000003</v>
      </c>
      <c r="I1014" s="162">
        <v>36.365838485382881</v>
      </c>
      <c r="J1014" s="161">
        <v>72.647836366106674</v>
      </c>
      <c r="K1014" s="160">
        <v>0</v>
      </c>
      <c r="L1014" s="160">
        <v>0</v>
      </c>
      <c r="M1014" s="160">
        <v>5.6110000000000042</v>
      </c>
      <c r="N1014" s="160">
        <v>0</v>
      </c>
      <c r="O1014" s="160">
        <v>0</v>
      </c>
      <c r="P1014" s="160">
        <v>1.4027500000000011</v>
      </c>
      <c r="Q1014" s="146">
        <v>49.78958215370281</v>
      </c>
      <c r="T1014" s="130"/>
    </row>
    <row r="1015" spans="1:20" ht="10.7" customHeight="1" x14ac:dyDescent="0.2">
      <c r="A1015" s="122"/>
      <c r="B1015" s="158" t="s">
        <v>92</v>
      </c>
      <c r="C1015" s="159">
        <v>139.2505868658958</v>
      </c>
      <c r="D1015" s="197">
        <v>156.35058686589582</v>
      </c>
      <c r="E1015" s="160">
        <v>0</v>
      </c>
      <c r="F1015" s="160">
        <v>17.100000000000023</v>
      </c>
      <c r="G1015" s="161">
        <v>156.35058686589582</v>
      </c>
      <c r="H1015" s="160">
        <v>74.056400000000011</v>
      </c>
      <c r="I1015" s="162">
        <v>47.365604110919818</v>
      </c>
      <c r="J1015" s="161">
        <v>82.29418686589581</v>
      </c>
      <c r="K1015" s="160">
        <v>0</v>
      </c>
      <c r="L1015" s="160">
        <v>3.3000000000001251E-2</v>
      </c>
      <c r="M1015" s="160">
        <v>0</v>
      </c>
      <c r="N1015" s="160">
        <v>0</v>
      </c>
      <c r="O1015" s="160">
        <v>0</v>
      </c>
      <c r="P1015" s="160">
        <v>8.2500000000003126E-3</v>
      </c>
      <c r="Q1015" s="146" t="s">
        <v>237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606.64260686202238</v>
      </c>
      <c r="D1017" s="197">
        <v>606.64260686202238</v>
      </c>
      <c r="E1017" s="160">
        <v>0</v>
      </c>
      <c r="F1017" s="160">
        <v>0</v>
      </c>
      <c r="G1017" s="161">
        <v>606.64260686202238</v>
      </c>
      <c r="H1017" s="160">
        <v>11.717499999999999</v>
      </c>
      <c r="I1017" s="162">
        <v>1.9315326466452896</v>
      </c>
      <c r="J1017" s="161">
        <v>594.9251068620224</v>
      </c>
      <c r="K1017" s="160">
        <v>2.4858999999999991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0.62147499999999978</v>
      </c>
      <c r="Q1017" s="146" t="s">
        <v>237</v>
      </c>
      <c r="T1017" s="130"/>
    </row>
    <row r="1018" spans="1:20" ht="10.7" customHeight="1" x14ac:dyDescent="0.2">
      <c r="A1018" s="122"/>
      <c r="B1018" s="158" t="s">
        <v>95</v>
      </c>
      <c r="C1018" s="159">
        <v>110.38266267822974</v>
      </c>
      <c r="D1018" s="197">
        <v>111.08266267822974</v>
      </c>
      <c r="E1018" s="160">
        <v>0</v>
      </c>
      <c r="F1018" s="160">
        <v>0.70000000000000284</v>
      </c>
      <c r="G1018" s="161">
        <v>111.08266267822974</v>
      </c>
      <c r="H1018" s="160">
        <v>56.418400000000005</v>
      </c>
      <c r="I1018" s="162">
        <v>50.789563951510338</v>
      </c>
      <c r="J1018" s="161">
        <v>54.664262678229733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7" customHeight="1" x14ac:dyDescent="0.2">
      <c r="A1019" s="122"/>
      <c r="B1019" s="158" t="s">
        <v>96</v>
      </c>
      <c r="C1019" s="159">
        <v>81.470176984700146</v>
      </c>
      <c r="D1019" s="197">
        <v>81.370176984700151</v>
      </c>
      <c r="E1019" s="160">
        <v>0</v>
      </c>
      <c r="F1019" s="160">
        <v>-9.9999999999994316E-2</v>
      </c>
      <c r="G1019" s="161">
        <v>81.370176984700151</v>
      </c>
      <c r="H1019" s="160">
        <v>0.92579999999999996</v>
      </c>
      <c r="I1019" s="162">
        <v>1.1377632866327378</v>
      </c>
      <c r="J1019" s="161">
        <v>80.444376984700156</v>
      </c>
      <c r="K1019" s="160">
        <v>9.199999999999986E-3</v>
      </c>
      <c r="L1019" s="160">
        <v>0</v>
      </c>
      <c r="M1019" s="160">
        <v>0</v>
      </c>
      <c r="N1019" s="160">
        <v>0</v>
      </c>
      <c r="O1019" s="160">
        <v>0</v>
      </c>
      <c r="P1019" s="160">
        <v>2.2999999999999965E-3</v>
      </c>
      <c r="Q1019" s="146" t="s">
        <v>237</v>
      </c>
      <c r="T1019" s="130"/>
    </row>
    <row r="1020" spans="1:20" ht="10.7" customHeight="1" x14ac:dyDescent="0.2">
      <c r="A1020" s="122"/>
      <c r="B1020" s="158" t="s">
        <v>97</v>
      </c>
      <c r="C1020" s="159">
        <v>176.39647874115244</v>
      </c>
      <c r="D1020" s="197">
        <v>156.29647874115244</v>
      </c>
      <c r="E1020" s="160">
        <v>0</v>
      </c>
      <c r="F1020" s="160">
        <v>-20.099999999999994</v>
      </c>
      <c r="G1020" s="161">
        <v>156.29647874115244</v>
      </c>
      <c r="H1020" s="160">
        <v>10.911899999999999</v>
      </c>
      <c r="I1020" s="162">
        <v>6.9815392438057051</v>
      </c>
      <c r="J1020" s="161">
        <v>145.38457874115244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7" customHeight="1" x14ac:dyDescent="0.2">
      <c r="A1021" s="122"/>
      <c r="B1021" s="158" t="s">
        <v>98</v>
      </c>
      <c r="C1021" s="159">
        <v>14.538171324820254</v>
      </c>
      <c r="D1021" s="197">
        <v>3.8171324820254426E-2</v>
      </c>
      <c r="E1021" s="160">
        <v>0</v>
      </c>
      <c r="F1021" s="160">
        <v>-14.5</v>
      </c>
      <c r="G1021" s="161">
        <v>3.8171324820254426E-2</v>
      </c>
      <c r="H1021" s="160">
        <v>0</v>
      </c>
      <c r="I1021" s="162">
        <v>0</v>
      </c>
      <c r="J1021" s="161">
        <v>3.8171324820254426E-2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7" customHeight="1" x14ac:dyDescent="0.2">
      <c r="A1022" s="122"/>
      <c r="B1022" s="158" t="s">
        <v>99</v>
      </c>
      <c r="C1022" s="159">
        <v>2.8405506462066743</v>
      </c>
      <c r="D1022" s="197">
        <v>72.84055064620668</v>
      </c>
      <c r="E1022" s="160">
        <v>0</v>
      </c>
      <c r="F1022" s="160">
        <v>70</v>
      </c>
      <c r="G1022" s="161">
        <v>72.84055064620668</v>
      </c>
      <c r="H1022" s="160">
        <v>0</v>
      </c>
      <c r="I1022" s="162">
        <v>0</v>
      </c>
      <c r="J1022" s="161">
        <v>72.84055064620668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7" customHeight="1" x14ac:dyDescent="0.2">
      <c r="A1023" s="122"/>
      <c r="B1023" s="158" t="s">
        <v>100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7" customHeight="1" x14ac:dyDescent="0.2">
      <c r="A1024" s="122"/>
      <c r="B1024" s="158" t="s">
        <v>101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7" customHeight="1" x14ac:dyDescent="0.2">
      <c r="A1025" s="122"/>
      <c r="B1025" s="158" t="s">
        <v>102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7" customHeight="1" x14ac:dyDescent="0.2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7" customHeight="1" x14ac:dyDescent="0.2">
      <c r="A1027" s="122"/>
      <c r="B1027" s="165" t="s">
        <v>105</v>
      </c>
      <c r="C1027" s="169">
        <v>3777.1470302884577</v>
      </c>
      <c r="D1027" s="197">
        <v>4003.4470302884579</v>
      </c>
      <c r="E1027" s="160">
        <v>1.3000000000001819</v>
      </c>
      <c r="F1027" s="160">
        <v>226.30000000000018</v>
      </c>
      <c r="G1027" s="161">
        <v>4003.4470302884579</v>
      </c>
      <c r="H1027" s="160">
        <v>1310.2785000000001</v>
      </c>
      <c r="I1027" s="162">
        <v>32.728758244756676</v>
      </c>
      <c r="J1027" s="161">
        <v>2693.168530288458</v>
      </c>
      <c r="K1027" s="160">
        <v>22.897099999999909</v>
      </c>
      <c r="L1027" s="160">
        <v>17.555000000000064</v>
      </c>
      <c r="M1027" s="160">
        <v>53.455999999999676</v>
      </c>
      <c r="N1027" s="160">
        <v>41.390000000000327</v>
      </c>
      <c r="O1027" s="160">
        <v>1.033859064123001</v>
      </c>
      <c r="P1027" s="160">
        <v>33.824524999999994</v>
      </c>
      <c r="Q1027" s="146" t="s">
        <v>237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7" customHeight="1" x14ac:dyDescent="0.2">
      <c r="A1031" s="122"/>
      <c r="B1031" s="171" t="s">
        <v>108</v>
      </c>
      <c r="C1031" s="159">
        <v>42.897909133452217</v>
      </c>
      <c r="D1031" s="159">
        <v>6.5979091334522204</v>
      </c>
      <c r="E1031" s="170">
        <v>-1.3</v>
      </c>
      <c r="F1031" s="160">
        <v>-36.299999999999997</v>
      </c>
      <c r="G1031" s="161">
        <v>6.5979091334522204</v>
      </c>
      <c r="H1031" s="160">
        <v>3.2000000000000001E-2</v>
      </c>
      <c r="I1031" s="162">
        <v>0.48500213253553343</v>
      </c>
      <c r="J1031" s="161">
        <v>6.5659091334522204</v>
      </c>
      <c r="K1031" s="160">
        <v>3.0000000000000027E-3</v>
      </c>
      <c r="L1031" s="160">
        <v>0</v>
      </c>
      <c r="M1031" s="160">
        <v>4.0000000000000001E-3</v>
      </c>
      <c r="N1031" s="160">
        <v>2.9999999999999992E-3</v>
      </c>
      <c r="O1031" s="160">
        <v>4.546894992520624E-2</v>
      </c>
      <c r="P1031" s="160">
        <v>2.5000000000000005E-3</v>
      </c>
      <c r="Q1031" s="146" t="s">
        <v>237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3861.59</v>
      </c>
      <c r="D1034" s="175">
        <v>4011.59</v>
      </c>
      <c r="E1034" s="174">
        <v>1.8185453143360064E-13</v>
      </c>
      <c r="F1034" s="177">
        <v>150</v>
      </c>
      <c r="G1034" s="185">
        <v>4011.59</v>
      </c>
      <c r="H1034" s="177">
        <v>1310.3105</v>
      </c>
      <c r="I1034" s="176">
        <v>32.663121106593643</v>
      </c>
      <c r="J1034" s="185">
        <v>2701.2795000000001</v>
      </c>
      <c r="K1034" s="177">
        <v>22.900100000000066</v>
      </c>
      <c r="L1034" s="177">
        <v>17.555000000000064</v>
      </c>
      <c r="M1034" s="177">
        <v>53.459999999999582</v>
      </c>
      <c r="N1034" s="177">
        <v>41.393000000000256</v>
      </c>
      <c r="O1034" s="177">
        <v>1.0318352573418583</v>
      </c>
      <c r="P1034" s="177">
        <v>33.827024999999992</v>
      </c>
      <c r="Q1034" s="153" t="s">
        <v>237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43614</v>
      </c>
      <c r="L1039" s="151">
        <v>43621</v>
      </c>
      <c r="M1039" s="151">
        <v>43628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0" t="s">
        <v>125</v>
      </c>
      <c r="D1041" s="240"/>
      <c r="E1041" s="240"/>
      <c r="F1041" s="240"/>
      <c r="G1041" s="240"/>
      <c r="H1041" s="240"/>
      <c r="I1041" s="240"/>
      <c r="J1041" s="240"/>
      <c r="K1041" s="240"/>
      <c r="L1041" s="240"/>
      <c r="M1041" s="240"/>
      <c r="N1041" s="240"/>
      <c r="O1041" s="240"/>
      <c r="P1041" s="241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0.80000000000001137</v>
      </c>
      <c r="G1042" s="161">
        <v>254.99680814682716</v>
      </c>
      <c r="H1042" s="160">
        <v>23.318000000000001</v>
      </c>
      <c r="I1042" s="162">
        <v>9.1444281869495008</v>
      </c>
      <c r="J1042" s="161">
        <v>231.67880814682715</v>
      </c>
      <c r="K1042" s="160">
        <v>1.7750000000000021</v>
      </c>
      <c r="L1042" s="160">
        <v>0.41199999999999903</v>
      </c>
      <c r="M1042" s="160">
        <v>0.375</v>
      </c>
      <c r="N1042" s="160">
        <v>0.1440000000000019</v>
      </c>
      <c r="O1042" s="160">
        <v>5.6471295090519992E-2</v>
      </c>
      <c r="P1042" s="160">
        <v>0.67650000000000077</v>
      </c>
      <c r="Q1042" s="146" t="s">
        <v>237</v>
      </c>
      <c r="T1042" s="130"/>
    </row>
    <row r="1043" spans="1:20" ht="10.7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5.3246000000000002</v>
      </c>
      <c r="I1043" s="162">
        <v>30.082487156245598</v>
      </c>
      <c r="J1043" s="161">
        <v>12.375399246553421</v>
      </c>
      <c r="K1043" s="160">
        <v>1.5000000000000568E-2</v>
      </c>
      <c r="L1043" s="160">
        <v>0</v>
      </c>
      <c r="M1043" s="160">
        <v>0.50300000000000011</v>
      </c>
      <c r="N1043" s="160">
        <v>0.12599999999999945</v>
      </c>
      <c r="O1043" s="160">
        <v>0.71186443708202085</v>
      </c>
      <c r="P1043" s="160">
        <v>0.16100000000000003</v>
      </c>
      <c r="Q1043" s="146" t="s">
        <v>237</v>
      </c>
      <c r="T1043" s="130"/>
    </row>
    <row r="1044" spans="1:20" ht="10.7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4.1589999999999998</v>
      </c>
      <c r="I1044" s="162">
        <v>21.494959546424351</v>
      </c>
      <c r="J1044" s="161">
        <v>15.189722155152147</v>
      </c>
      <c r="K1044" s="160">
        <v>0.83800000000000008</v>
      </c>
      <c r="L1044" s="160">
        <v>0.62500000000000044</v>
      </c>
      <c r="M1044" s="160">
        <v>-0.62000000000000011</v>
      </c>
      <c r="N1044" s="160">
        <v>0.6769999999999996</v>
      </c>
      <c r="O1044" s="160">
        <v>3.4989390750010285</v>
      </c>
      <c r="P1044" s="160">
        <v>0.38</v>
      </c>
      <c r="Q1044" s="146">
        <v>37.972953039874071</v>
      </c>
      <c r="T1044" s="130"/>
    </row>
    <row r="1045" spans="1:20" ht="10.7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7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3.36</v>
      </c>
      <c r="I1046" s="162">
        <v>268.97647619439846</v>
      </c>
      <c r="J1046" s="161">
        <v>-2.1108201283849022</v>
      </c>
      <c r="K1046" s="160">
        <v>0</v>
      </c>
      <c r="L1046" s="160">
        <v>1.8119999999999998</v>
      </c>
      <c r="M1046" s="160">
        <v>0</v>
      </c>
      <c r="N1046" s="160">
        <v>0</v>
      </c>
      <c r="O1046" s="160">
        <v>0</v>
      </c>
      <c r="P1046" s="160">
        <v>0.45299999999999996</v>
      </c>
      <c r="Q1046" s="146">
        <v>0</v>
      </c>
      <c r="T1046" s="130"/>
    </row>
    <row r="1047" spans="1:20" ht="10.7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7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7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7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7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37.369599999999998</v>
      </c>
      <c r="I1052" s="162">
        <v>10.962145081791238</v>
      </c>
      <c r="J1052" s="161">
        <v>303.52718362379176</v>
      </c>
      <c r="K1052" s="160">
        <v>2.6280000000000028</v>
      </c>
      <c r="L1052" s="160">
        <v>2.8489999999999993</v>
      </c>
      <c r="M1052" s="160">
        <v>0.25800000000000001</v>
      </c>
      <c r="N1052" s="160">
        <v>0.94700000000000095</v>
      </c>
      <c r="O1052" s="160">
        <v>0.27779669550801489</v>
      </c>
      <c r="P1052" s="166">
        <v>1.6705000000000005</v>
      </c>
      <c r="Q1052" s="146" t="s">
        <v>237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7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7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0.3957</v>
      </c>
      <c r="I1058" s="162">
        <v>1.9988340212917739</v>
      </c>
      <c r="J1058" s="161">
        <v>19.400841172751974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237</v>
      </c>
      <c r="T1058" s="130"/>
    </row>
    <row r="1059" spans="1:20" ht="10.7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0.13930000000000001</v>
      </c>
      <c r="I1059" s="162">
        <v>1.2590333466955268</v>
      </c>
      <c r="J1059" s="161">
        <v>10.924743725736763</v>
      </c>
      <c r="K1059" s="160">
        <v>1.1099999999999999E-2</v>
      </c>
      <c r="L1059" s="160">
        <v>0</v>
      </c>
      <c r="M1059" s="160">
        <v>3.7400000000000003E-2</v>
      </c>
      <c r="N1059" s="160">
        <v>0</v>
      </c>
      <c r="O1059" s="160">
        <v>0</v>
      </c>
      <c r="P1059" s="160">
        <v>1.2125E-2</v>
      </c>
      <c r="Q1059" s="146" t="s">
        <v>237</v>
      </c>
      <c r="T1059" s="130"/>
    </row>
    <row r="1060" spans="1:20" ht="10.7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7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7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7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7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7" customHeight="1" x14ac:dyDescent="0.2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7" customHeight="1" x14ac:dyDescent="0.2">
      <c r="A1067" s="122"/>
      <c r="B1067" s="165" t="s">
        <v>105</v>
      </c>
      <c r="C1067" s="169">
        <v>425.31638646319919</v>
      </c>
      <c r="D1067" s="197">
        <v>425.81638646319919</v>
      </c>
      <c r="E1067" s="160">
        <v>0</v>
      </c>
      <c r="F1067" s="160">
        <v>0.5</v>
      </c>
      <c r="G1067" s="161">
        <v>425.81638646319919</v>
      </c>
      <c r="H1067" s="160">
        <v>38.403599999999997</v>
      </c>
      <c r="I1067" s="162">
        <v>9.0188168470869758</v>
      </c>
      <c r="J1067" s="161">
        <v>387.41278646319921</v>
      </c>
      <c r="K1067" s="160">
        <v>2.6391000000000062</v>
      </c>
      <c r="L1067" s="160">
        <v>2.8489999999999895</v>
      </c>
      <c r="M1067" s="160">
        <v>0.29540000000000077</v>
      </c>
      <c r="N1067" s="160">
        <v>0.94699999999999562</v>
      </c>
      <c r="O1067" s="160">
        <v>0.22239632623481465</v>
      </c>
      <c r="P1067" s="160">
        <v>1.682624999999998</v>
      </c>
      <c r="Q1067" s="146" t="s">
        <v>237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38.403599999999997</v>
      </c>
      <c r="I1074" s="176">
        <v>8.9089424406358173</v>
      </c>
      <c r="J1074" s="185">
        <v>392.66439999999994</v>
      </c>
      <c r="K1074" s="177">
        <v>2.6391000000000062</v>
      </c>
      <c r="L1074" s="177">
        <v>2.8489999999999895</v>
      </c>
      <c r="M1074" s="177">
        <v>0.29540000000000077</v>
      </c>
      <c r="N1074" s="177">
        <v>0.94699999999999562</v>
      </c>
      <c r="O1074" s="177">
        <v>0.21968691714532182</v>
      </c>
      <c r="P1074" s="177">
        <v>1.682624999999998</v>
      </c>
      <c r="Q1074" s="153" t="s">
        <v>237</v>
      </c>
      <c r="T1074" s="130"/>
    </row>
    <row r="1075" spans="1:20" ht="10.7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243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43614</v>
      </c>
      <c r="L1084" s="151">
        <v>43621</v>
      </c>
      <c r="M1084" s="151">
        <v>43628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0" t="s">
        <v>126</v>
      </c>
      <c r="D1086" s="240"/>
      <c r="E1086" s="240"/>
      <c r="F1086" s="240"/>
      <c r="G1086" s="240"/>
      <c r="H1086" s="240"/>
      <c r="I1086" s="240"/>
      <c r="J1086" s="240"/>
      <c r="K1086" s="240"/>
      <c r="L1086" s="240"/>
      <c r="M1086" s="240"/>
      <c r="N1086" s="240"/>
      <c r="O1086" s="240"/>
      <c r="P1086" s="241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0.24199999999999999</v>
      </c>
      <c r="I1087" s="162">
        <v>5.5695581932137896</v>
      </c>
      <c r="J1087" s="161">
        <v>4.1030484150585611</v>
      </c>
      <c r="K1087" s="160">
        <v>0</v>
      </c>
      <c r="L1087" s="160">
        <v>9.000000000000008E-3</v>
      </c>
      <c r="M1087" s="160">
        <v>4.9999999999999767E-3</v>
      </c>
      <c r="N1087" s="160">
        <v>3.0000000000000027E-3</v>
      </c>
      <c r="O1087" s="160">
        <v>6.9044109833228853E-2</v>
      </c>
      <c r="P1087" s="160">
        <v>4.2499999999999968E-3</v>
      </c>
      <c r="Q1087" s="146" t="s">
        <v>237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7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7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7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7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0.28499999999999998</v>
      </c>
      <c r="I1097" s="162">
        <v>5.7555182727063112</v>
      </c>
      <c r="J1097" s="161">
        <v>4.6667695278897909</v>
      </c>
      <c r="K1097" s="160">
        <v>0</v>
      </c>
      <c r="L1097" s="160">
        <v>9.000000000000008E-3</v>
      </c>
      <c r="M1097" s="160">
        <v>4.9999999999999767E-3</v>
      </c>
      <c r="N1097" s="160">
        <v>3.0000000000000027E-3</v>
      </c>
      <c r="O1097" s="160">
        <v>6.0584402870592809E-2</v>
      </c>
      <c r="P1097" s="166">
        <v>4.2499999999999968E-3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1E-3</v>
      </c>
      <c r="M1099" s="160">
        <v>0</v>
      </c>
      <c r="N1099" s="160">
        <v>1E-3</v>
      </c>
      <c r="O1099" s="160">
        <v>0.6964581384075591</v>
      </c>
      <c r="P1099" s="160">
        <v>5.0000000000000001E-4</v>
      </c>
      <c r="Q1099" s="146" t="s">
        <v>237</v>
      </c>
      <c r="T1099" s="130"/>
    </row>
    <row r="1100" spans="1:20" ht="10.7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0.14130000000000001</v>
      </c>
      <c r="I1103" s="162">
        <v>19.746481675300913</v>
      </c>
      <c r="J1103" s="161">
        <v>0.57427051186865052</v>
      </c>
      <c r="K1103" s="160">
        <v>7.5000000000000067E-3</v>
      </c>
      <c r="L1103" s="160">
        <v>0</v>
      </c>
      <c r="M1103" s="160">
        <v>8.3000000000000018E-3</v>
      </c>
      <c r="N1103" s="160">
        <v>0</v>
      </c>
      <c r="O1103" s="160">
        <v>0</v>
      </c>
      <c r="P1103" s="160">
        <v>3.9500000000000021E-3</v>
      </c>
      <c r="Q1103" s="146" t="s">
        <v>237</v>
      </c>
      <c r="T1103" s="130"/>
    </row>
    <row r="1104" spans="1:20" ht="10.7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7.0000000000000001E-3</v>
      </c>
      <c r="L1104" s="160">
        <v>0</v>
      </c>
      <c r="M1104" s="160">
        <v>0</v>
      </c>
      <c r="N1104" s="160">
        <v>0</v>
      </c>
      <c r="O1104" s="160">
        <v>0</v>
      </c>
      <c r="P1104" s="160">
        <v>1.75E-3</v>
      </c>
      <c r="Q1104" s="146" t="s">
        <v>237</v>
      </c>
      <c r="T1104" s="130"/>
    </row>
    <row r="1105" spans="1:20" ht="10.7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7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7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7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0.44140000000000001</v>
      </c>
      <c r="I1112" s="162">
        <v>3.6408691319473623</v>
      </c>
      <c r="J1112" s="161">
        <v>11.682078872856712</v>
      </c>
      <c r="K1112" s="160">
        <v>1.4500000000000013E-2</v>
      </c>
      <c r="L1112" s="160">
        <v>1.0000000000000009E-2</v>
      </c>
      <c r="M1112" s="160">
        <v>1.3299999999999979E-2</v>
      </c>
      <c r="N1112" s="160">
        <v>4.0000000000000036E-3</v>
      </c>
      <c r="O1112" s="160">
        <v>3.2993829922495381E-2</v>
      </c>
      <c r="P1112" s="160">
        <v>1.0450000000000001E-2</v>
      </c>
      <c r="Q1112" s="146" t="s">
        <v>237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0.44140000000000001</v>
      </c>
      <c r="I1119" s="176">
        <v>3.6118157270272491</v>
      </c>
      <c r="J1119" s="185">
        <v>11.779599999999997</v>
      </c>
      <c r="K1119" s="177">
        <v>1.4500000000000013E-2</v>
      </c>
      <c r="L1119" s="177">
        <v>1.0000000000000009E-2</v>
      </c>
      <c r="M1119" s="177">
        <v>1.3299999999999979E-2</v>
      </c>
      <c r="N1119" s="177">
        <v>4.0000000000000036E-3</v>
      </c>
      <c r="O1119" s="177">
        <v>3.2878864793156957E-2</v>
      </c>
      <c r="P1119" s="186">
        <v>1.0450000000000001E-2</v>
      </c>
      <c r="Q1119" s="153" t="s">
        <v>237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43614</v>
      </c>
      <c r="L1124" s="151">
        <v>43621</v>
      </c>
      <c r="M1124" s="151">
        <v>43628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0" t="s">
        <v>127</v>
      </c>
      <c r="D1126" s="240"/>
      <c r="E1126" s="240"/>
      <c r="F1126" s="240"/>
      <c r="G1126" s="240"/>
      <c r="H1126" s="240"/>
      <c r="I1126" s="240"/>
      <c r="J1126" s="240"/>
      <c r="K1126" s="240"/>
      <c r="L1126" s="240"/>
      <c r="M1126" s="240"/>
      <c r="N1126" s="240"/>
      <c r="O1126" s="240"/>
      <c r="P1126" s="241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1589.4123414615333</v>
      </c>
      <c r="D1127" s="197">
        <v>1711.9123414615333</v>
      </c>
      <c r="E1127" s="160">
        <v>9.9999999999909051E-2</v>
      </c>
      <c r="F1127" s="160">
        <v>122.5</v>
      </c>
      <c r="G1127" s="161">
        <v>1711.9123414615333</v>
      </c>
      <c r="H1127" s="160">
        <v>1414.9159999999999</v>
      </c>
      <c r="I1127" s="162">
        <v>82.651194557778894</v>
      </c>
      <c r="J1127" s="161">
        <v>296.99634146153335</v>
      </c>
      <c r="K1127" s="160">
        <v>119.98500000000013</v>
      </c>
      <c r="L1127" s="160">
        <v>42.265999999999849</v>
      </c>
      <c r="M1127" s="160">
        <v>38.648000000000138</v>
      </c>
      <c r="N1127" s="160">
        <v>71.582999999999856</v>
      </c>
      <c r="O1127" s="160">
        <v>4.1814641010699392</v>
      </c>
      <c r="P1127" s="160">
        <v>68.120499999999993</v>
      </c>
      <c r="Q1127" s="146">
        <v>2.3598673154415097</v>
      </c>
      <c r="T1127" s="130"/>
    </row>
    <row r="1128" spans="1:20" ht="10.7" customHeight="1" x14ac:dyDescent="0.2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75.104299999999995</v>
      </c>
      <c r="I1128" s="162">
        <v>36.413587032583806</v>
      </c>
      <c r="J1128" s="161">
        <v>131.14920623324957</v>
      </c>
      <c r="K1128" s="160">
        <v>11.009999999999998</v>
      </c>
      <c r="L1128" s="160">
        <v>7.9999999999998295E-2</v>
      </c>
      <c r="M1128" s="160">
        <v>10.631999999999991</v>
      </c>
      <c r="N1128" s="160">
        <v>3.561000000000007</v>
      </c>
      <c r="O1128" s="160">
        <v>1.726516103911909</v>
      </c>
      <c r="P1128" s="160">
        <v>6.3207499999999985</v>
      </c>
      <c r="Q1128" s="146">
        <v>18.748994380927833</v>
      </c>
      <c r="T1128" s="130"/>
    </row>
    <row r="1129" spans="1:20" ht="10.7" customHeight="1" x14ac:dyDescent="0.2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16.100000000000009</v>
      </c>
      <c r="G1129" s="161">
        <v>117.50300285453957</v>
      </c>
      <c r="H1129" s="160">
        <v>73.222999999999999</v>
      </c>
      <c r="I1129" s="162">
        <v>62.315854251524883</v>
      </c>
      <c r="J1129" s="161">
        <v>44.280002854539575</v>
      </c>
      <c r="K1129" s="160">
        <v>10.826999999999998</v>
      </c>
      <c r="L1129" s="160">
        <v>0.46000000000000796</v>
      </c>
      <c r="M1129" s="160">
        <v>5.499999999999261E-2</v>
      </c>
      <c r="N1129" s="160">
        <v>0.84900000000000375</v>
      </c>
      <c r="O1129" s="160">
        <v>0.72253472624100157</v>
      </c>
      <c r="P1129" s="160">
        <v>3.0477500000000006</v>
      </c>
      <c r="Q1129" s="146">
        <v>12.528751654348147</v>
      </c>
      <c r="T1129" s="130"/>
    </row>
    <row r="1130" spans="1:20" ht="10.7" customHeight="1" x14ac:dyDescent="0.2">
      <c r="A1130" s="122"/>
      <c r="B1130" s="158" t="s">
        <v>83</v>
      </c>
      <c r="C1130" s="159">
        <v>318.53488606939516</v>
      </c>
      <c r="D1130" s="197">
        <v>327.33488606939517</v>
      </c>
      <c r="E1130" s="160">
        <v>0</v>
      </c>
      <c r="F1130" s="160">
        <v>8.8000000000000114</v>
      </c>
      <c r="G1130" s="161">
        <v>327.33488606939517</v>
      </c>
      <c r="H1130" s="160">
        <v>93.322999999999993</v>
      </c>
      <c r="I1130" s="162">
        <v>28.509946226817839</v>
      </c>
      <c r="J1130" s="161">
        <v>234.01188606939519</v>
      </c>
      <c r="K1130" s="160">
        <v>4.1280000000000001</v>
      </c>
      <c r="L1130" s="160">
        <v>0</v>
      </c>
      <c r="M1130" s="160">
        <v>0</v>
      </c>
      <c r="N1130" s="160">
        <v>0.43999999999999773</v>
      </c>
      <c r="O1130" s="160">
        <v>0.13441891430622446</v>
      </c>
      <c r="P1130" s="160">
        <v>1.1419999999999995</v>
      </c>
      <c r="Q1130" s="146" t="s">
        <v>237</v>
      </c>
      <c r="T1130" s="130"/>
    </row>
    <row r="1131" spans="1:20" ht="10.7" customHeight="1" x14ac:dyDescent="0.2">
      <c r="A1131" s="122"/>
      <c r="B1131" s="158" t="s">
        <v>84</v>
      </c>
      <c r="C1131" s="159">
        <v>6.2239692418290034</v>
      </c>
      <c r="D1131" s="197">
        <v>6.5239692418290032</v>
      </c>
      <c r="E1131" s="160">
        <v>0</v>
      </c>
      <c r="F1131" s="160">
        <v>0.29999999999999982</v>
      </c>
      <c r="G1131" s="161">
        <v>6.5239692418290032</v>
      </c>
      <c r="H1131" s="160">
        <v>2.117</v>
      </c>
      <c r="I1131" s="162">
        <v>32.449570522599466</v>
      </c>
      <c r="J1131" s="161">
        <v>4.4069692418290032</v>
      </c>
      <c r="K1131" s="160">
        <v>0</v>
      </c>
      <c r="L1131" s="160">
        <v>0.24299999999999988</v>
      </c>
      <c r="M1131" s="160">
        <v>0</v>
      </c>
      <c r="N1131" s="160">
        <v>0</v>
      </c>
      <c r="O1131" s="160">
        <v>0</v>
      </c>
      <c r="P1131" s="160">
        <v>6.0749999999999971E-2</v>
      </c>
      <c r="Q1131" s="146" t="s">
        <v>237</v>
      </c>
      <c r="T1131" s="130"/>
    </row>
    <row r="1132" spans="1:20" ht="10.7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-0.10000000000000142</v>
      </c>
      <c r="F1132" s="160">
        <v>-0.10000000000000142</v>
      </c>
      <c r="G1132" s="161">
        <v>56.822939284016101</v>
      </c>
      <c r="H1132" s="160">
        <v>1.6160000000000001</v>
      </c>
      <c r="I1132" s="162">
        <v>2.8439218744437071</v>
      </c>
      <c r="J1132" s="161">
        <v>55.206939284016102</v>
      </c>
      <c r="K1132" s="160">
        <v>8.8999999999999968E-2</v>
      </c>
      <c r="L1132" s="160">
        <v>0.12999999999999989</v>
      </c>
      <c r="M1132" s="160">
        <v>0</v>
      </c>
      <c r="N1132" s="160">
        <v>5.7000000000000162E-2</v>
      </c>
      <c r="O1132" s="160">
        <v>0.1003116007693637</v>
      </c>
      <c r="P1132" s="160">
        <v>6.9000000000000006E-2</v>
      </c>
      <c r="Q1132" s="146" t="s">
        <v>237</v>
      </c>
      <c r="T1132" s="130"/>
    </row>
    <row r="1133" spans="1:20" ht="10.7" customHeight="1" x14ac:dyDescent="0.2">
      <c r="A1133" s="122"/>
      <c r="B1133" s="158" t="s">
        <v>86</v>
      </c>
      <c r="C1133" s="159">
        <v>99.337049489903819</v>
      </c>
      <c r="D1133" s="197">
        <v>94.737049489903825</v>
      </c>
      <c r="E1133" s="160">
        <v>0</v>
      </c>
      <c r="F1133" s="160">
        <v>-4.5999999999999943</v>
      </c>
      <c r="G1133" s="161">
        <v>94.737049489903825</v>
      </c>
      <c r="H1133" s="160">
        <v>66.375</v>
      </c>
      <c r="I1133" s="162">
        <v>70.062346629312771</v>
      </c>
      <c r="J1133" s="161">
        <v>28.362049489903825</v>
      </c>
      <c r="K1133" s="160">
        <v>0.62899999999999778</v>
      </c>
      <c r="L1133" s="160">
        <v>9.0719999999999956</v>
      </c>
      <c r="M1133" s="160">
        <v>16.628</v>
      </c>
      <c r="N1133" s="160">
        <v>0.84000000000000341</v>
      </c>
      <c r="O1133" s="160">
        <v>0.88666472570430066</v>
      </c>
      <c r="P1133" s="160">
        <v>6.7922499999999992</v>
      </c>
      <c r="Q1133" s="146">
        <v>2.1756486421883512</v>
      </c>
      <c r="T1133" s="130"/>
    </row>
    <row r="1134" spans="1:20" ht="10.7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14.955000000000002</v>
      </c>
      <c r="L1134" s="160">
        <v>0</v>
      </c>
      <c r="M1134" s="160">
        <v>0</v>
      </c>
      <c r="N1134" s="160">
        <v>0</v>
      </c>
      <c r="O1134" s="160">
        <v>0</v>
      </c>
      <c r="P1134" s="160">
        <v>3.7387500000000005</v>
      </c>
      <c r="Q1134" s="146">
        <v>18.020836641654469</v>
      </c>
      <c r="T1134" s="130"/>
    </row>
    <row r="1135" spans="1:20" ht="10.7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7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7" customHeight="1" x14ac:dyDescent="0.2">
      <c r="A1137" s="122"/>
      <c r="B1137" s="165" t="s">
        <v>90</v>
      </c>
      <c r="C1137" s="159">
        <v>2481.3956809793995</v>
      </c>
      <c r="D1137" s="197">
        <v>2724.6956809793996</v>
      </c>
      <c r="E1137" s="160">
        <v>-9.2370555648813024E-14</v>
      </c>
      <c r="F1137" s="160">
        <v>243.30000000000004</v>
      </c>
      <c r="G1137" s="161">
        <v>2724.6956809793996</v>
      </c>
      <c r="H1137" s="160">
        <v>1758.2332999999999</v>
      </c>
      <c r="I1137" s="162">
        <v>64.52952938098386</v>
      </c>
      <c r="J1137" s="161">
        <v>966.46238097939988</v>
      </c>
      <c r="K1137" s="160">
        <v>161.6230000000001</v>
      </c>
      <c r="L1137" s="160">
        <v>52.250999999999856</v>
      </c>
      <c r="M1137" s="160">
        <v>65.963000000000122</v>
      </c>
      <c r="N1137" s="160">
        <v>77.32999999999987</v>
      </c>
      <c r="O1137" s="160">
        <v>2.8381151164816827</v>
      </c>
      <c r="P1137" s="166">
        <v>89.291749999999993</v>
      </c>
      <c r="Q1137" s="146">
        <v>8.823646988432861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17.287999999999997</v>
      </c>
      <c r="I1139" s="162">
        <v>56.220736545593013</v>
      </c>
      <c r="J1139" s="161">
        <v>13.462219691590214</v>
      </c>
      <c r="K1139" s="160">
        <v>0.10300000000000153</v>
      </c>
      <c r="L1139" s="160">
        <v>0.23799999999999955</v>
      </c>
      <c r="M1139" s="160">
        <v>3.6760000000000019</v>
      </c>
      <c r="N1139" s="160">
        <v>0.1909999999999954</v>
      </c>
      <c r="O1139" s="160">
        <v>0.62113377372790424</v>
      </c>
      <c r="P1139" s="160">
        <v>1.0519999999999996</v>
      </c>
      <c r="Q1139" s="146">
        <v>10.796786779078154</v>
      </c>
      <c r="T1139" s="130"/>
    </row>
    <row r="1140" spans="1:20" ht="10.7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19.403300000000002</v>
      </c>
      <c r="I1140" s="162">
        <v>54.523367908979544</v>
      </c>
      <c r="J1140" s="161">
        <v>16.18382666538055</v>
      </c>
      <c r="K1140" s="160">
        <v>4.5569999999999986</v>
      </c>
      <c r="L1140" s="160">
        <v>2.5090000000000003</v>
      </c>
      <c r="M1140" s="160">
        <v>1.5620000000000012</v>
      </c>
      <c r="N1140" s="160">
        <v>0</v>
      </c>
      <c r="O1140" s="160">
        <v>0</v>
      </c>
      <c r="P1140" s="160">
        <v>2.157</v>
      </c>
      <c r="Q1140" s="146">
        <v>5.5029330854800884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32.506527902876101</v>
      </c>
      <c r="D1142" s="197">
        <v>92.506527902876101</v>
      </c>
      <c r="E1142" s="160">
        <v>0</v>
      </c>
      <c r="F1142" s="160">
        <v>60</v>
      </c>
      <c r="G1142" s="161">
        <v>92.506527902876101</v>
      </c>
      <c r="H1142" s="160">
        <v>0.4254</v>
      </c>
      <c r="I1142" s="162">
        <v>0.45985943872699819</v>
      </c>
      <c r="J1142" s="161">
        <v>92.081127902876105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7" customHeight="1" x14ac:dyDescent="0.2">
      <c r="A1143" s="122"/>
      <c r="B1143" s="158" t="s">
        <v>95</v>
      </c>
      <c r="C1143" s="159">
        <v>95.865269538299572</v>
      </c>
      <c r="D1143" s="197">
        <v>95.065269538299574</v>
      </c>
      <c r="E1143" s="160">
        <v>0</v>
      </c>
      <c r="F1143" s="160">
        <v>-0.79999999999999716</v>
      </c>
      <c r="G1143" s="161">
        <v>95.065269538299574</v>
      </c>
      <c r="H1143" s="160">
        <v>50.183299999999996</v>
      </c>
      <c r="I1143" s="162">
        <v>52.78825826058624</v>
      </c>
      <c r="J1143" s="161">
        <v>44.881969538299579</v>
      </c>
      <c r="K1143" s="160">
        <v>0.52179999999999893</v>
      </c>
      <c r="L1143" s="160">
        <v>0.10099999999999909</v>
      </c>
      <c r="M1143" s="160">
        <v>0.79449999999999932</v>
      </c>
      <c r="N1143" s="160">
        <v>2.2000000000019782E-3</v>
      </c>
      <c r="O1143" s="160">
        <v>2.3141995080712937E-3</v>
      </c>
      <c r="P1143" s="160">
        <v>0.35487499999999983</v>
      </c>
      <c r="Q1143" s="146" t="s">
        <v>237</v>
      </c>
      <c r="T1143" s="130"/>
    </row>
    <row r="1144" spans="1:20" ht="10.7" customHeight="1" x14ac:dyDescent="0.2">
      <c r="A1144" s="122"/>
      <c r="B1144" s="158" t="s">
        <v>96</v>
      </c>
      <c r="C1144" s="159">
        <v>616.4948104340823</v>
      </c>
      <c r="D1144" s="197">
        <v>670.89481043408227</v>
      </c>
      <c r="E1144" s="160">
        <v>0</v>
      </c>
      <c r="F1144" s="160">
        <v>54.399999999999977</v>
      </c>
      <c r="G1144" s="161">
        <v>670.89481043408227</v>
      </c>
      <c r="H1144" s="160">
        <v>421.40159999999997</v>
      </c>
      <c r="I1144" s="162">
        <v>62.811873552479078</v>
      </c>
      <c r="J1144" s="161">
        <v>249.4932104340823</v>
      </c>
      <c r="K1144" s="160">
        <v>0.63770000000005211</v>
      </c>
      <c r="L1144" s="160">
        <v>0</v>
      </c>
      <c r="M1144" s="160">
        <v>0.41209999999995262</v>
      </c>
      <c r="N1144" s="160">
        <v>0.10599999999999454</v>
      </c>
      <c r="O1144" s="160">
        <v>1.5799794297322176E-2</v>
      </c>
      <c r="P1144" s="160">
        <v>0.28894999999999982</v>
      </c>
      <c r="Q1144" s="146" t="s">
        <v>237</v>
      </c>
      <c r="T1144" s="130"/>
    </row>
    <row r="1145" spans="1:20" ht="10.7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7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7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7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7" customHeight="1" x14ac:dyDescent="0.2">
      <c r="A1149" s="122"/>
      <c r="B1149" s="158" t="s">
        <v>101</v>
      </c>
      <c r="C1149" s="159">
        <v>99.138538606619178</v>
      </c>
      <c r="D1149" s="197">
        <v>99.138538606619178</v>
      </c>
      <c r="E1149" s="160">
        <v>0</v>
      </c>
      <c r="F1149" s="160">
        <v>0</v>
      </c>
      <c r="G1149" s="161">
        <v>99.138538606619178</v>
      </c>
      <c r="H1149" s="160">
        <v>0</v>
      </c>
      <c r="I1149" s="162">
        <v>0</v>
      </c>
      <c r="J1149" s="161">
        <v>99.138538606619178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7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7" customHeight="1" x14ac:dyDescent="0.2">
      <c r="A1151" s="122"/>
      <c r="B1151" s="1" t="s">
        <v>103</v>
      </c>
      <c r="C1151" s="159">
        <v>0.70526308770926815</v>
      </c>
      <c r="D1151" s="197">
        <v>0.70526308770926815</v>
      </c>
      <c r="E1151" s="160">
        <v>0</v>
      </c>
      <c r="F1151" s="160">
        <v>0</v>
      </c>
      <c r="G1151" s="161">
        <v>0.70526308770926815</v>
      </c>
      <c r="H1151" s="160">
        <v>0</v>
      </c>
      <c r="I1151" s="162">
        <v>0</v>
      </c>
      <c r="J1151" s="161">
        <v>0.70526308770926815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7" customHeight="1" x14ac:dyDescent="0.2">
      <c r="A1152" s="122"/>
      <c r="B1152" s="165" t="s">
        <v>105</v>
      </c>
      <c r="C1152" s="169">
        <v>3735.3486826578551</v>
      </c>
      <c r="D1152" s="197">
        <v>3842.3486826578551</v>
      </c>
      <c r="E1152" s="160">
        <v>0</v>
      </c>
      <c r="F1152" s="160">
        <v>107.00000000000003</v>
      </c>
      <c r="G1152" s="161">
        <v>3842.3486826578551</v>
      </c>
      <c r="H1152" s="160">
        <v>2267.9521999999997</v>
      </c>
      <c r="I1152" s="162">
        <v>59.025153293250746</v>
      </c>
      <c r="J1152" s="161">
        <v>1574.3964826578554</v>
      </c>
      <c r="K1152" s="160">
        <v>167.44250000000079</v>
      </c>
      <c r="L1152" s="160">
        <v>55.098999999999705</v>
      </c>
      <c r="M1152" s="160">
        <v>72.407600000000002</v>
      </c>
      <c r="N1152" s="160">
        <v>77.629199999999855</v>
      </c>
      <c r="O1152" s="160">
        <v>2.0203580260785095</v>
      </c>
      <c r="P1152" s="160">
        <v>93.144575000000088</v>
      </c>
      <c r="Q1152" s="146">
        <v>14.902717980707454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7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7" customHeight="1" x14ac:dyDescent="0.2">
      <c r="A1156" s="122"/>
      <c r="B1156" s="171" t="s">
        <v>108</v>
      </c>
      <c r="C1156" s="159">
        <v>6.8214036972297682</v>
      </c>
      <c r="D1156" s="159">
        <v>5.8214036972297682</v>
      </c>
      <c r="E1156" s="170">
        <v>0</v>
      </c>
      <c r="F1156" s="160">
        <v>-1</v>
      </c>
      <c r="G1156" s="161">
        <v>5.8214036972297682</v>
      </c>
      <c r="H1156" s="160">
        <v>0</v>
      </c>
      <c r="I1156" s="162">
        <v>0</v>
      </c>
      <c r="J1156" s="161">
        <v>5.8214036972297682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3568.1979999999999</v>
      </c>
      <c r="D1159" s="192">
        <v>3853.1979999999999</v>
      </c>
      <c r="E1159" s="174">
        <v>0</v>
      </c>
      <c r="F1159" s="177">
        <v>285</v>
      </c>
      <c r="G1159" s="185">
        <v>3653.1979999999999</v>
      </c>
      <c r="H1159" s="177">
        <v>2267.9521999999997</v>
      </c>
      <c r="I1159" s="176">
        <v>62.08128330301286</v>
      </c>
      <c r="J1159" s="185">
        <v>1385.2458000000001</v>
      </c>
      <c r="K1159" s="177">
        <v>167.44250000000079</v>
      </c>
      <c r="L1159" s="177">
        <v>55.098999999999705</v>
      </c>
      <c r="M1159" s="177">
        <v>72.407600000000002</v>
      </c>
      <c r="N1159" s="177">
        <v>77.629199999999855</v>
      </c>
      <c r="O1159" s="177">
        <v>2.014669373336119</v>
      </c>
      <c r="P1159" s="177">
        <v>93.144575000000088</v>
      </c>
      <c r="Q1159" s="153">
        <v>12.871996570922127</v>
      </c>
      <c r="T1159" s="130"/>
    </row>
    <row r="1160" spans="1:20" ht="10.7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43614</v>
      </c>
      <c r="L1169" s="151">
        <v>43621</v>
      </c>
      <c r="M1169" s="151">
        <v>43628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52" t="s">
        <v>154</v>
      </c>
      <c r="D1171" s="252"/>
      <c r="E1171" s="252"/>
      <c r="F1171" s="252"/>
      <c r="G1171" s="252"/>
      <c r="H1171" s="252"/>
      <c r="I1171" s="252"/>
      <c r="J1171" s="252"/>
      <c r="K1171" s="252"/>
      <c r="L1171" s="252"/>
      <c r="M1171" s="252"/>
      <c r="N1171" s="252"/>
      <c r="O1171" s="252"/>
      <c r="P1171" s="253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6282.485048974414</v>
      </c>
      <c r="D1172" s="197">
        <v>6480.6850489744138</v>
      </c>
      <c r="E1172" s="160">
        <v>0</v>
      </c>
      <c r="F1172" s="160">
        <v>198.19999999999982</v>
      </c>
      <c r="G1172" s="161">
        <v>6480.6850489744138</v>
      </c>
      <c r="H1172" s="160">
        <v>1757.5156999999999</v>
      </c>
      <c r="I1172" s="162">
        <v>27.119288882556202</v>
      </c>
      <c r="J1172" s="161">
        <v>4723.1693489744139</v>
      </c>
      <c r="K1172" s="160">
        <v>110.29200000000014</v>
      </c>
      <c r="L1172" s="160">
        <v>67.40099999999984</v>
      </c>
      <c r="M1172" s="160">
        <v>95.654000000000224</v>
      </c>
      <c r="N1172" s="160">
        <v>165.28199999999993</v>
      </c>
      <c r="O1172" s="160">
        <v>2.550378528673543</v>
      </c>
      <c r="P1172" s="160">
        <v>109.65725000000003</v>
      </c>
      <c r="Q1172" s="146">
        <v>41.072111957708337</v>
      </c>
      <c r="T1172" s="130"/>
    </row>
    <row r="1173" spans="1:20" ht="10.7" customHeight="1" x14ac:dyDescent="0.2">
      <c r="A1173" s="122"/>
      <c r="B1173" s="158" t="s">
        <v>81</v>
      </c>
      <c r="C1173" s="159">
        <v>115.49926019124544</v>
      </c>
      <c r="D1173" s="197">
        <v>43.49926019124544</v>
      </c>
      <c r="E1173" s="160">
        <v>-72</v>
      </c>
      <c r="F1173" s="160">
        <v>-72</v>
      </c>
      <c r="G1173" s="161">
        <v>43.49926019124544</v>
      </c>
      <c r="H1173" s="160">
        <v>13.348000000000001</v>
      </c>
      <c r="I1173" s="162">
        <v>30.685579343913506</v>
      </c>
      <c r="J1173" s="161">
        <v>30.151260191245441</v>
      </c>
      <c r="K1173" s="160">
        <v>0.91400000000000059</v>
      </c>
      <c r="L1173" s="160">
        <v>1.0199999999999996</v>
      </c>
      <c r="M1173" s="160">
        <v>3.0430000000000001</v>
      </c>
      <c r="N1173" s="160">
        <v>2.3350000000000009</v>
      </c>
      <c r="O1173" s="160">
        <v>5.3679073844799259</v>
      </c>
      <c r="P1173" s="160">
        <v>1.8280000000000003</v>
      </c>
      <c r="Q1173" s="146">
        <v>14.494124831097064</v>
      </c>
      <c r="T1173" s="130"/>
    </row>
    <row r="1174" spans="1:20" ht="10.7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7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7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62.73</v>
      </c>
      <c r="I1176" s="162">
        <v>36.156497393587244</v>
      </c>
      <c r="J1176" s="161">
        <v>110.76578781689696</v>
      </c>
      <c r="K1176" s="160">
        <v>3.5940000000000012</v>
      </c>
      <c r="L1176" s="160">
        <v>0</v>
      </c>
      <c r="M1176" s="160">
        <v>3.8399999999999963</v>
      </c>
      <c r="N1176" s="160">
        <v>9.3170000000000002</v>
      </c>
      <c r="O1176" s="160">
        <v>5.3701591936242998</v>
      </c>
      <c r="P1176" s="160">
        <v>4.1877499999999994</v>
      </c>
      <c r="Q1176" s="146">
        <v>24.449952317329586</v>
      </c>
      <c r="T1176" s="130"/>
    </row>
    <row r="1177" spans="1:20" ht="10.7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400.762</v>
      </c>
      <c r="I1177" s="162">
        <v>19.242890877343747</v>
      </c>
      <c r="J1177" s="161">
        <v>1681.8876525626008</v>
      </c>
      <c r="K1177" s="160">
        <v>22.425000000000011</v>
      </c>
      <c r="L1177" s="160">
        <v>18.492000000000019</v>
      </c>
      <c r="M1177" s="160">
        <v>28.794999999999959</v>
      </c>
      <c r="N1177" s="160">
        <v>27.158000000000015</v>
      </c>
      <c r="O1177" s="160">
        <v>1.3040119333841578</v>
      </c>
      <c r="P1177" s="160">
        <v>24.217500000000001</v>
      </c>
      <c r="Q1177" s="146" t="s">
        <v>237</v>
      </c>
      <c r="T1177" s="130"/>
    </row>
    <row r="1178" spans="1:20" ht="10.7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79.599999999999994</v>
      </c>
      <c r="I1178" s="162">
        <v>14.539395884878376</v>
      </c>
      <c r="J1178" s="161">
        <v>467.87804262478028</v>
      </c>
      <c r="K1178" s="160">
        <v>4.4980000000000047</v>
      </c>
      <c r="L1178" s="160">
        <v>3.2680000000000007</v>
      </c>
      <c r="M1178" s="160">
        <v>6.8890000000000029</v>
      </c>
      <c r="N1178" s="160">
        <v>12.592999999999989</v>
      </c>
      <c r="O1178" s="160">
        <v>2.3001835725913726</v>
      </c>
      <c r="P1178" s="160">
        <v>6.8119999999999994</v>
      </c>
      <c r="Q1178" s="146" t="s">
        <v>237</v>
      </c>
      <c r="T1178" s="130"/>
    </row>
    <row r="1179" spans="1:20" ht="10.7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72.000000000000057</v>
      </c>
      <c r="F1179" s="160">
        <v>70.900000000000034</v>
      </c>
      <c r="G1179" s="161">
        <v>498.20320279774842</v>
      </c>
      <c r="H1179" s="160">
        <v>295.45</v>
      </c>
      <c r="I1179" s="162">
        <v>59.30311132904167</v>
      </c>
      <c r="J1179" s="161">
        <v>202.75320279774843</v>
      </c>
      <c r="K1179" s="160">
        <v>22.038000000000011</v>
      </c>
      <c r="L1179" s="160">
        <v>13.216000000000008</v>
      </c>
      <c r="M1179" s="160">
        <v>20.361999999999995</v>
      </c>
      <c r="N1179" s="160">
        <v>25.757999999999981</v>
      </c>
      <c r="O1179" s="160">
        <v>5.1701795282228948</v>
      </c>
      <c r="P1179" s="160">
        <v>20.343499999999999</v>
      </c>
      <c r="Q1179" s="146">
        <v>7.9664857471796129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7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7" customHeight="1" x14ac:dyDescent="0.2">
      <c r="A1182" s="122"/>
      <c r="B1182" s="165" t="s">
        <v>90</v>
      </c>
      <c r="C1182" s="159">
        <v>10081.210994967683</v>
      </c>
      <c r="D1182" s="197">
        <v>10348.910994967686</v>
      </c>
      <c r="E1182" s="160">
        <v>5.6843418860808015E-14</v>
      </c>
      <c r="F1182" s="160">
        <v>267.70000000000255</v>
      </c>
      <c r="G1182" s="161">
        <v>10348.910994967686</v>
      </c>
      <c r="H1182" s="160">
        <v>2609.4056999999998</v>
      </c>
      <c r="I1182" s="162">
        <v>25.214302270730347</v>
      </c>
      <c r="J1182" s="161">
        <v>7739.5052949676865</v>
      </c>
      <c r="K1182" s="160">
        <v>163.76100000000019</v>
      </c>
      <c r="L1182" s="160">
        <v>103.39699999999986</v>
      </c>
      <c r="M1182" s="160">
        <v>158.5830000000002</v>
      </c>
      <c r="N1182" s="160">
        <v>242.44299999999993</v>
      </c>
      <c r="O1182" s="160">
        <v>2.3426909374125593</v>
      </c>
      <c r="P1182" s="166">
        <v>167.04600000000005</v>
      </c>
      <c r="Q1182" s="146">
        <v>44.331581091242441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17.451000000000001</v>
      </c>
      <c r="I1184" s="162">
        <v>8.5621660378181161</v>
      </c>
      <c r="J1184" s="161">
        <v>186.36424865227926</v>
      </c>
      <c r="K1184" s="160">
        <v>5.0250000000000004</v>
      </c>
      <c r="L1184" s="160">
        <v>3.3559999999999999</v>
      </c>
      <c r="M1184" s="160">
        <v>0</v>
      </c>
      <c r="N1184" s="160">
        <v>3.5600000000000005</v>
      </c>
      <c r="O1184" s="160">
        <v>1.7466799091532001</v>
      </c>
      <c r="P1184" s="160">
        <v>2.9852500000000002</v>
      </c>
      <c r="Q1184" s="146" t="s">
        <v>237</v>
      </c>
      <c r="T1184" s="130"/>
    </row>
    <row r="1185" spans="1:20" ht="10.7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347.68189999999998</v>
      </c>
      <c r="I1188" s="162">
        <v>15.224277399589347</v>
      </c>
      <c r="J1188" s="161">
        <v>1936.0514482203771</v>
      </c>
      <c r="K1188" s="160">
        <v>113.34769999999997</v>
      </c>
      <c r="L1188" s="160">
        <v>53.111400000000003</v>
      </c>
      <c r="M1188" s="160">
        <v>25.235599999999977</v>
      </c>
      <c r="N1188" s="160">
        <v>25.618800000000022</v>
      </c>
      <c r="O1188" s="160">
        <v>1.1217947147798029</v>
      </c>
      <c r="P1188" s="160">
        <v>54.328374999999994</v>
      </c>
      <c r="Q1188" s="146">
        <v>33.636100807734032</v>
      </c>
      <c r="T1188" s="130"/>
    </row>
    <row r="1189" spans="1:20" ht="10.7" customHeight="1" x14ac:dyDescent="0.2">
      <c r="A1189" s="122"/>
      <c r="B1189" s="158" t="s">
        <v>96</v>
      </c>
      <c r="C1189" s="159">
        <v>541.64003801776641</v>
      </c>
      <c r="D1189" s="197">
        <v>437.14003801776641</v>
      </c>
      <c r="E1189" s="160">
        <v>0</v>
      </c>
      <c r="F1189" s="160">
        <v>-104.5</v>
      </c>
      <c r="G1189" s="161">
        <v>437.14003801776641</v>
      </c>
      <c r="H1189" s="160">
        <v>31.078600000000002</v>
      </c>
      <c r="I1189" s="162">
        <v>7.1095295093369808</v>
      </c>
      <c r="J1189" s="161">
        <v>406.06143801776642</v>
      </c>
      <c r="K1189" s="160">
        <v>4.3444000000000003</v>
      </c>
      <c r="L1189" s="160">
        <v>0</v>
      </c>
      <c r="M1189" s="160">
        <v>3.8193000000000019</v>
      </c>
      <c r="N1189" s="160">
        <v>3.5301000000000009</v>
      </c>
      <c r="O1189" s="160">
        <v>0.80754442352327593</v>
      </c>
      <c r="P1189" s="160">
        <v>2.9234500000000008</v>
      </c>
      <c r="Q1189" s="146" t="s">
        <v>237</v>
      </c>
      <c r="T1189" s="130"/>
    </row>
    <row r="1190" spans="1:20" ht="10.7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2.903</v>
      </c>
      <c r="I1190" s="162">
        <v>4.3884745478077258</v>
      </c>
      <c r="J1190" s="161">
        <v>63.24754886099776</v>
      </c>
      <c r="K1190" s="160">
        <v>0</v>
      </c>
      <c r="L1190" s="160">
        <v>0</v>
      </c>
      <c r="M1190" s="160">
        <v>0</v>
      </c>
      <c r="N1190" s="160">
        <v>0.50200000000000022</v>
      </c>
      <c r="O1190" s="160">
        <v>0.7588750337580018</v>
      </c>
      <c r="P1190" s="160">
        <v>0.12550000000000006</v>
      </c>
      <c r="Q1190" s="146" t="s">
        <v>237</v>
      </c>
      <c r="T1190" s="130"/>
    </row>
    <row r="1191" spans="1:20" ht="10.7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7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7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7" customHeight="1" x14ac:dyDescent="0.2">
      <c r="A1196" s="122"/>
      <c r="B1196" s="1" t="s">
        <v>103</v>
      </c>
      <c r="C1196" s="159">
        <v>7.1386825366055193</v>
      </c>
      <c r="D1196" s="197">
        <v>7.1386825366055193</v>
      </c>
      <c r="E1196" s="160">
        <v>0</v>
      </c>
      <c r="F1196" s="160">
        <v>0</v>
      </c>
      <c r="G1196" s="161">
        <v>7.1386825366055193</v>
      </c>
      <c r="H1196" s="160">
        <v>0</v>
      </c>
      <c r="I1196" s="162">
        <v>0</v>
      </c>
      <c r="J1196" s="161">
        <v>7.1386825366055193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7" customHeight="1" x14ac:dyDescent="0.2">
      <c r="A1197" s="122"/>
      <c r="B1197" s="165" t="s">
        <v>105</v>
      </c>
      <c r="C1197" s="169">
        <v>13633.213123456362</v>
      </c>
      <c r="D1197" s="197">
        <v>13696.213123456364</v>
      </c>
      <c r="E1197" s="160">
        <v>0</v>
      </c>
      <c r="F1197" s="160">
        <v>63.000000000001819</v>
      </c>
      <c r="G1197" s="161">
        <v>13696.213123456364</v>
      </c>
      <c r="H1197" s="160">
        <v>3023.4611999999997</v>
      </c>
      <c r="I1197" s="162">
        <v>22.075161745416839</v>
      </c>
      <c r="J1197" s="161">
        <v>10672.751923456364</v>
      </c>
      <c r="K1197" s="160">
        <v>286.47809999999981</v>
      </c>
      <c r="L1197" s="160">
        <v>159.86440000000039</v>
      </c>
      <c r="M1197" s="160">
        <v>187.63790000000017</v>
      </c>
      <c r="N1197" s="160">
        <v>275.65389999999934</v>
      </c>
      <c r="O1197" s="160">
        <v>2.0126285821875092</v>
      </c>
      <c r="P1197" s="160">
        <v>227.40857499999993</v>
      </c>
      <c r="Q1197" s="146">
        <v>44.932055765515294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7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130.53700000000001</v>
      </c>
      <c r="I1200" s="162">
        <v>15.850279976232612</v>
      </c>
      <c r="J1200" s="161">
        <v>693.02573955879234</v>
      </c>
      <c r="K1200" s="160">
        <v>11.203000000000005</v>
      </c>
      <c r="L1200" s="160">
        <v>7.6979999999999933</v>
      </c>
      <c r="M1200" s="160">
        <v>5.1140000000000043</v>
      </c>
      <c r="N1200" s="160">
        <v>11.959000000000003</v>
      </c>
      <c r="O1200" s="160">
        <v>1.4521055197818691</v>
      </c>
      <c r="P1200" s="160">
        <v>8.9935000000000009</v>
      </c>
      <c r="Q1200" s="146" t="s">
        <v>237</v>
      </c>
      <c r="T1200" s="130"/>
    </row>
    <row r="1201" spans="1:20" ht="10.7" customHeight="1" x14ac:dyDescent="0.2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391.28399999999999</v>
      </c>
      <c r="I1201" s="162">
        <v>26.906395615429986</v>
      </c>
      <c r="J1201" s="161">
        <v>1062.9576070609278</v>
      </c>
      <c r="K1201" s="160">
        <v>20.975000000000023</v>
      </c>
      <c r="L1201" s="160">
        <v>14.733000000000004</v>
      </c>
      <c r="M1201" s="160">
        <v>25.05699999999996</v>
      </c>
      <c r="N1201" s="160">
        <v>18.37700000000001</v>
      </c>
      <c r="O1201" s="160">
        <v>1.2636827271873041</v>
      </c>
      <c r="P1201" s="160">
        <v>19.785499999999999</v>
      </c>
      <c r="Q1201" s="146" t="s">
        <v>237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-99.999999999998181</v>
      </c>
      <c r="G1204" s="185">
        <v>15988.945999999996</v>
      </c>
      <c r="H1204" s="177">
        <v>3545.2821999999996</v>
      </c>
      <c r="I1204" s="176">
        <v>22.173332751264532</v>
      </c>
      <c r="J1204" s="185">
        <v>12443.663799999997</v>
      </c>
      <c r="K1204" s="177">
        <v>318.65610000000015</v>
      </c>
      <c r="L1204" s="177">
        <v>182.29539999999997</v>
      </c>
      <c r="M1204" s="177">
        <v>217.80890000000045</v>
      </c>
      <c r="N1204" s="177">
        <v>305.98989999999912</v>
      </c>
      <c r="O1204" s="177">
        <v>1.9137590432790201</v>
      </c>
      <c r="P1204" s="186">
        <v>256.18757499999992</v>
      </c>
      <c r="Q1204" s="153">
        <v>46.572471947556394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43614</v>
      </c>
      <c r="L1209" s="151">
        <v>43621</v>
      </c>
      <c r="M1209" s="151">
        <v>43628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0" t="s">
        <v>155</v>
      </c>
      <c r="D1211" s="240"/>
      <c r="E1211" s="240"/>
      <c r="F1211" s="240"/>
      <c r="G1211" s="240"/>
      <c r="H1211" s="240"/>
      <c r="I1211" s="240"/>
      <c r="J1211" s="240"/>
      <c r="K1211" s="240"/>
      <c r="L1211" s="240"/>
      <c r="M1211" s="240"/>
      <c r="N1211" s="240"/>
      <c r="O1211" s="240"/>
      <c r="P1211" s="241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873.1287101230165</v>
      </c>
      <c r="D1212" s="197">
        <v>873.92871012301646</v>
      </c>
      <c r="E1212" s="160">
        <v>9.9999999999909051E-2</v>
      </c>
      <c r="F1212" s="160">
        <v>0.79999999999995453</v>
      </c>
      <c r="G1212" s="161">
        <v>873.92871012301646</v>
      </c>
      <c r="H1212" s="160">
        <v>410.93</v>
      </c>
      <c r="I1212" s="162">
        <v>47.020997850288779</v>
      </c>
      <c r="J1212" s="161">
        <v>462.99871012301645</v>
      </c>
      <c r="K1212" s="160">
        <v>27.956999999999994</v>
      </c>
      <c r="L1212" s="160">
        <v>12.894000000000005</v>
      </c>
      <c r="M1212" s="160">
        <v>8.2100000000000364</v>
      </c>
      <c r="N1212" s="160">
        <v>31.37299999999999</v>
      </c>
      <c r="O1212" s="160">
        <v>3.5898809178135189</v>
      </c>
      <c r="P1212" s="160">
        <v>20.108500000000006</v>
      </c>
      <c r="Q1212" s="146">
        <v>21.02502474689889</v>
      </c>
      <c r="T1212" s="130"/>
    </row>
    <row r="1213" spans="1:20" ht="10.7" customHeight="1" x14ac:dyDescent="0.2">
      <c r="A1213" s="122"/>
      <c r="B1213" s="158" t="s">
        <v>81</v>
      </c>
      <c r="C1213" s="159">
        <v>98.075664461936341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25.551099999999998</v>
      </c>
      <c r="I1213" s="162">
        <v>19.345804621989021</v>
      </c>
      <c r="J1213" s="161">
        <v>106.52456446193636</v>
      </c>
      <c r="K1213" s="160">
        <v>1.4479999999999968</v>
      </c>
      <c r="L1213" s="160">
        <v>0</v>
      </c>
      <c r="M1213" s="160">
        <v>2.9390000000000001</v>
      </c>
      <c r="N1213" s="160">
        <v>3.7409999999999997</v>
      </c>
      <c r="O1213" s="160">
        <v>2.8324672945924418</v>
      </c>
      <c r="P1213" s="160">
        <v>2.0319999999999991</v>
      </c>
      <c r="Q1213" s="146" t="s">
        <v>237</v>
      </c>
      <c r="T1213" s="130"/>
    </row>
    <row r="1214" spans="1:20" ht="10.7" customHeight="1" x14ac:dyDescent="0.2">
      <c r="A1214" s="122"/>
      <c r="B1214" s="158" t="s">
        <v>82</v>
      </c>
      <c r="C1214" s="159">
        <v>68.841296361642961</v>
      </c>
      <c r="D1214" s="197">
        <v>99.641296361642958</v>
      </c>
      <c r="E1214" s="160">
        <v>0</v>
      </c>
      <c r="F1214" s="160">
        <v>30.799999999999997</v>
      </c>
      <c r="G1214" s="161">
        <v>99.641296361642958</v>
      </c>
      <c r="H1214" s="160">
        <v>45.715000000000003</v>
      </c>
      <c r="I1214" s="162">
        <v>45.879571692925147</v>
      </c>
      <c r="J1214" s="161">
        <v>53.926296361642954</v>
      </c>
      <c r="K1214" s="160">
        <v>4.767000000000003</v>
      </c>
      <c r="L1214" s="160">
        <v>0.25499999999999545</v>
      </c>
      <c r="M1214" s="160">
        <v>4.2000000000001592E-2</v>
      </c>
      <c r="N1214" s="160">
        <v>0.44900000000000517</v>
      </c>
      <c r="O1214" s="160">
        <v>0.45061637734055848</v>
      </c>
      <c r="P1214" s="160">
        <v>1.3782500000000013</v>
      </c>
      <c r="Q1214" s="146">
        <v>37.126643469358172</v>
      </c>
      <c r="T1214" s="130"/>
    </row>
    <row r="1215" spans="1:20" ht="10.7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12.663</v>
      </c>
      <c r="I1215" s="162">
        <v>11.620317111211872</v>
      </c>
      <c r="J1215" s="161">
        <v>96.309929729964892</v>
      </c>
      <c r="K1215" s="160">
        <v>0.47100000000000009</v>
      </c>
      <c r="L1215" s="160">
        <v>0</v>
      </c>
      <c r="M1215" s="160">
        <v>0</v>
      </c>
      <c r="N1215" s="160">
        <v>4.3000000000001037E-2</v>
      </c>
      <c r="O1215" s="160">
        <v>3.9459341055209873E-2</v>
      </c>
      <c r="P1215" s="160">
        <v>0.12850000000000028</v>
      </c>
      <c r="Q1215" s="146" t="s">
        <v>237</v>
      </c>
      <c r="T1215" s="130"/>
    </row>
    <row r="1216" spans="1:20" ht="10.7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0.60099999999999998</v>
      </c>
      <c r="M1216" s="160">
        <v>0</v>
      </c>
      <c r="N1216" s="160">
        <v>0</v>
      </c>
      <c r="O1216" s="160">
        <v>0</v>
      </c>
      <c r="P1216" s="160">
        <v>0.15024999999999999</v>
      </c>
      <c r="Q1216" s="146">
        <v>15.273242741167373</v>
      </c>
      <c r="T1216" s="130"/>
    </row>
    <row r="1217" spans="1:20" ht="10.7" customHeight="1" x14ac:dyDescent="0.2">
      <c r="A1217" s="122"/>
      <c r="B1217" s="158" t="s">
        <v>85</v>
      </c>
      <c r="C1217" s="159">
        <v>11.383452743127966</v>
      </c>
      <c r="D1217" s="197">
        <v>11.283452743127967</v>
      </c>
      <c r="E1217" s="160">
        <v>-9.9999999999999645E-2</v>
      </c>
      <c r="F1217" s="160">
        <v>-9.9999999999999645E-2</v>
      </c>
      <c r="G1217" s="161">
        <v>11.283452743127967</v>
      </c>
      <c r="H1217" s="160">
        <v>0</v>
      </c>
      <c r="I1217" s="162">
        <v>0</v>
      </c>
      <c r="J1217" s="161">
        <v>11.283452743127967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7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0</v>
      </c>
      <c r="F1218" s="160">
        <v>-2.1000000000000014</v>
      </c>
      <c r="G1218" s="161">
        <v>43.347741158244119</v>
      </c>
      <c r="H1218" s="160">
        <v>9.0329999999999995</v>
      </c>
      <c r="I1218" s="162">
        <v>20.838456073234287</v>
      </c>
      <c r="J1218" s="161">
        <v>34.314741158244118</v>
      </c>
      <c r="K1218" s="160">
        <v>2.7000000000000135E-2</v>
      </c>
      <c r="L1218" s="160">
        <v>1.625</v>
      </c>
      <c r="M1218" s="160">
        <v>1.9299999999999997</v>
      </c>
      <c r="N1218" s="160">
        <v>0.28599999999999959</v>
      </c>
      <c r="O1218" s="160">
        <v>0.65978063068139015</v>
      </c>
      <c r="P1218" s="160">
        <v>0.96699999999999986</v>
      </c>
      <c r="Q1218" s="146">
        <v>33.485771621762275</v>
      </c>
      <c r="T1218" s="130"/>
    </row>
    <row r="1219" spans="1:20" ht="10.7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5.6370000000000005</v>
      </c>
      <c r="L1219" s="160">
        <v>0</v>
      </c>
      <c r="M1219" s="160">
        <v>0</v>
      </c>
      <c r="N1219" s="160">
        <v>0</v>
      </c>
      <c r="O1219" s="160">
        <v>0</v>
      </c>
      <c r="P1219" s="160">
        <v>1.4092500000000001</v>
      </c>
      <c r="Q1219" s="146">
        <v>26.117242145755775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7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7" customHeight="1" x14ac:dyDescent="0.2">
      <c r="A1222" s="122"/>
      <c r="B1222" s="165" t="s">
        <v>90</v>
      </c>
      <c r="C1222" s="159">
        <v>1317.5108674850358</v>
      </c>
      <c r="D1222" s="197">
        <v>1381.510867485036</v>
      </c>
      <c r="E1222" s="160">
        <v>-9.0594198809412774E-14</v>
      </c>
      <c r="F1222" s="160">
        <v>64.000000000000227</v>
      </c>
      <c r="G1222" s="161">
        <v>1381.510867485036</v>
      </c>
      <c r="H1222" s="160">
        <v>513.53309999999999</v>
      </c>
      <c r="I1222" s="162">
        <v>37.171846569318603</v>
      </c>
      <c r="J1222" s="161">
        <v>867.97776748503622</v>
      </c>
      <c r="K1222" s="160">
        <v>40.307000000000002</v>
      </c>
      <c r="L1222" s="160">
        <v>15.375</v>
      </c>
      <c r="M1222" s="160">
        <v>13.121000000000038</v>
      </c>
      <c r="N1222" s="160">
        <v>35.891999999999996</v>
      </c>
      <c r="O1222" s="160">
        <v>2.5980251654002107</v>
      </c>
      <c r="P1222" s="166">
        <v>26.173750000000005</v>
      </c>
      <c r="Q1222" s="146">
        <v>31.162147857492187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0</v>
      </c>
      <c r="M1224" s="160">
        <v>1.1850000000000001</v>
      </c>
      <c r="N1224" s="160">
        <v>0</v>
      </c>
      <c r="O1224" s="160">
        <v>0</v>
      </c>
      <c r="P1224" s="160">
        <v>0.29625000000000001</v>
      </c>
      <c r="Q1224" s="146" t="s">
        <v>237</v>
      </c>
      <c r="T1224" s="130"/>
    </row>
    <row r="1225" spans="1:20" ht="10.7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8.9944000000000006</v>
      </c>
      <c r="I1225" s="162">
        <v>12.66232793127034</v>
      </c>
      <c r="J1225" s="161">
        <v>62.038352024908605</v>
      </c>
      <c r="K1225" s="160">
        <v>2.4980000000000002</v>
      </c>
      <c r="L1225" s="160">
        <v>1.4880000000000004</v>
      </c>
      <c r="M1225" s="160">
        <v>0.79499999999999993</v>
      </c>
      <c r="N1225" s="160">
        <v>0</v>
      </c>
      <c r="O1225" s="160">
        <v>0</v>
      </c>
      <c r="P1225" s="160">
        <v>1.1952500000000001</v>
      </c>
      <c r="Q1225" s="146">
        <v>49.904080338764771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0.82841828573423937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7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16.988600000000002</v>
      </c>
      <c r="I1228" s="162">
        <v>51.49951946580132</v>
      </c>
      <c r="J1228" s="161">
        <v>15.99928061756852</v>
      </c>
      <c r="K1228" s="160">
        <v>0.12600000000000122</v>
      </c>
      <c r="L1228" s="160">
        <v>0</v>
      </c>
      <c r="M1228" s="160">
        <v>0.2309999999999981</v>
      </c>
      <c r="N1228" s="160">
        <v>3.0000000000285354E-4</v>
      </c>
      <c r="O1228" s="160">
        <v>9.094248990433203E-4</v>
      </c>
      <c r="P1228" s="160">
        <v>8.9325000000000543E-2</v>
      </c>
      <c r="Q1228" s="146" t="s">
        <v>237</v>
      </c>
      <c r="T1228" s="130"/>
    </row>
    <row r="1229" spans="1:20" ht="10.7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3.1800000000000009E-2</v>
      </c>
      <c r="L1229" s="160">
        <v>0</v>
      </c>
      <c r="M1229" s="160">
        <v>0</v>
      </c>
      <c r="N1229" s="160">
        <v>0</v>
      </c>
      <c r="O1229" s="160">
        <v>0</v>
      </c>
      <c r="P1229" s="160">
        <v>7.9500000000000022E-3</v>
      </c>
      <c r="Q1229" s="146" t="s">
        <v>237</v>
      </c>
      <c r="T1229" s="130"/>
    </row>
    <row r="1230" spans="1:20" ht="10.7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7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7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7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7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7" customHeight="1" x14ac:dyDescent="0.2">
      <c r="A1237" s="122"/>
      <c r="B1237" s="165" t="s">
        <v>105</v>
      </c>
      <c r="C1237" s="169">
        <v>1967.7129999999997</v>
      </c>
      <c r="D1237" s="197">
        <v>1967.7129999999997</v>
      </c>
      <c r="E1237" s="160">
        <v>0</v>
      </c>
      <c r="F1237" s="160">
        <v>0</v>
      </c>
      <c r="G1237" s="161">
        <v>1967.7129999999997</v>
      </c>
      <c r="H1237" s="160">
        <v>541.52869999999996</v>
      </c>
      <c r="I1237" s="162">
        <v>27.52071567347474</v>
      </c>
      <c r="J1237" s="161">
        <v>1426.1842999999999</v>
      </c>
      <c r="K1237" s="160">
        <v>42.962799999999959</v>
      </c>
      <c r="L1237" s="160">
        <v>16.863</v>
      </c>
      <c r="M1237" s="160">
        <v>15.332000000000107</v>
      </c>
      <c r="N1237" s="160">
        <v>35.892300000000205</v>
      </c>
      <c r="O1237" s="160">
        <v>1.8240617407111814</v>
      </c>
      <c r="P1237" s="160">
        <v>27.762525000000068</v>
      </c>
      <c r="Q1237" s="146">
        <v>49.370842529632895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7" customHeight="1" x14ac:dyDescent="0.2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541.52869999999996</v>
      </c>
      <c r="I1244" s="176">
        <v>27.03597566242119</v>
      </c>
      <c r="J1244" s="185">
        <v>1461.4642999999996</v>
      </c>
      <c r="K1244" s="177">
        <v>42.962799999999959</v>
      </c>
      <c r="L1244" s="177">
        <v>16.863</v>
      </c>
      <c r="M1244" s="177">
        <v>15.332000000000107</v>
      </c>
      <c r="N1244" s="177">
        <v>35.892300000000205</v>
      </c>
      <c r="O1244" s="177">
        <v>1.7919333717092474</v>
      </c>
      <c r="P1244" s="177">
        <v>27.762525000000068</v>
      </c>
      <c r="Q1244" s="153" t="s">
        <v>237</v>
      </c>
      <c r="T1244" s="130"/>
    </row>
    <row r="1245" spans="1:20" ht="10.7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43614</v>
      </c>
      <c r="L1254" s="151">
        <v>43621</v>
      </c>
      <c r="M1254" s="151">
        <v>43628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49" t="s">
        <v>128</v>
      </c>
      <c r="D1256" s="249"/>
      <c r="E1256" s="249"/>
      <c r="F1256" s="249"/>
      <c r="G1256" s="249"/>
      <c r="H1256" s="249"/>
      <c r="I1256" s="249"/>
      <c r="J1256" s="249"/>
      <c r="K1256" s="249"/>
      <c r="L1256" s="249"/>
      <c r="M1256" s="249"/>
      <c r="N1256" s="249"/>
      <c r="O1256" s="249"/>
      <c r="P1256" s="250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7.1749999999999998</v>
      </c>
      <c r="I1257" s="162">
        <v>15.532033838457471</v>
      </c>
      <c r="J1257" s="161">
        <v>39.019851715006112</v>
      </c>
      <c r="K1257" s="160">
        <v>0.19399999999999995</v>
      </c>
      <c r="L1257" s="160">
        <v>5.2999999999999936E-2</v>
      </c>
      <c r="M1257" s="160">
        <v>1.499999999999968E-2</v>
      </c>
      <c r="N1257" s="160">
        <v>0.11699999999999999</v>
      </c>
      <c r="O1257" s="160">
        <v>0.25327497687798245</v>
      </c>
      <c r="P1257" s="160">
        <v>9.474999999999989E-2</v>
      </c>
      <c r="Q1257" s="146" t="s">
        <v>237</v>
      </c>
      <c r="T1257" s="130"/>
    </row>
    <row r="1258" spans="1:20" ht="10.7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7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0.58499999999999996</v>
      </c>
      <c r="I1259" s="162">
        <v>9.897277985883294</v>
      </c>
      <c r="J1259" s="161">
        <v>5.3257160659162892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7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1.0000000000000009E-3</v>
      </c>
      <c r="L1260" s="160">
        <v>-1.0000000000000009E-3</v>
      </c>
      <c r="M1260" s="160">
        <v>1.0000000000000009E-3</v>
      </c>
      <c r="N1260" s="160">
        <v>0</v>
      </c>
      <c r="O1260" s="160">
        <v>0</v>
      </c>
      <c r="P1260" s="160">
        <v>2.5000000000000022E-4</v>
      </c>
      <c r="Q1260" s="146" t="s">
        <v>237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7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7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0.16</v>
      </c>
      <c r="I1263" s="162">
        <v>7.2261363126787028</v>
      </c>
      <c r="J1263" s="161">
        <v>2.0541846358374127</v>
      </c>
      <c r="K1263" s="160">
        <v>0.14000000000000001</v>
      </c>
      <c r="L1263" s="160">
        <v>0</v>
      </c>
      <c r="M1263" s="160">
        <v>0</v>
      </c>
      <c r="N1263" s="160">
        <v>0</v>
      </c>
      <c r="O1263" s="160">
        <v>0</v>
      </c>
      <c r="P1263" s="160">
        <v>3.5000000000000003E-2</v>
      </c>
      <c r="Q1263" s="146" t="s">
        <v>237</v>
      </c>
      <c r="T1263" s="130"/>
    </row>
    <row r="1264" spans="1:20" ht="10.7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7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7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0</v>
      </c>
      <c r="F1267" s="160">
        <v>3.7999999999999972</v>
      </c>
      <c r="G1267" s="161">
        <v>89.458487256744476</v>
      </c>
      <c r="H1267" s="160">
        <v>8.7219999999999995</v>
      </c>
      <c r="I1267" s="162">
        <v>9.7497736296031849</v>
      </c>
      <c r="J1267" s="161">
        <v>80.736487256744496</v>
      </c>
      <c r="K1267" s="160">
        <v>0.33499999999999996</v>
      </c>
      <c r="L1267" s="160">
        <v>5.1999999999999935E-2</v>
      </c>
      <c r="M1267" s="160">
        <v>1.5999999999999681E-2</v>
      </c>
      <c r="N1267" s="160">
        <v>0.11699999999999999</v>
      </c>
      <c r="O1267" s="160">
        <v>0.1307869198192585</v>
      </c>
      <c r="P1267" s="166">
        <v>0.12999999999999989</v>
      </c>
      <c r="Q1267" s="146" t="s">
        <v>237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7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7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5.0259999999999998</v>
      </c>
      <c r="I1273" s="162">
        <v>66.995488195808207</v>
      </c>
      <c r="J1273" s="161">
        <v>2.4759977245489608</v>
      </c>
      <c r="K1273" s="160">
        <v>6.8999999999999062E-3</v>
      </c>
      <c r="L1273" s="160">
        <v>0</v>
      </c>
      <c r="M1273" s="160">
        <v>0</v>
      </c>
      <c r="N1273" s="160">
        <v>0</v>
      </c>
      <c r="O1273" s="160">
        <v>0</v>
      </c>
      <c r="P1273" s="160">
        <v>1.7249999999999766E-3</v>
      </c>
      <c r="Q1273" s="146" t="s">
        <v>237</v>
      </c>
      <c r="T1273" s="130"/>
    </row>
    <row r="1274" spans="1:20" ht="10.7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7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7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7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7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7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7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13.852499999999999</v>
      </c>
      <c r="I1282" s="162">
        <v>8.8947308660537896</v>
      </c>
      <c r="J1282" s="161">
        <v>141.88577031537559</v>
      </c>
      <c r="K1282" s="160">
        <v>0.34190000000000076</v>
      </c>
      <c r="L1282" s="160">
        <v>5.1999999999999602E-2</v>
      </c>
      <c r="M1282" s="160">
        <v>1.6000000000001791E-2</v>
      </c>
      <c r="N1282" s="160">
        <v>0.11699999999999733</v>
      </c>
      <c r="O1282" s="160">
        <v>7.5126043048422284E-2</v>
      </c>
      <c r="P1282" s="160">
        <v>0.13172499999999987</v>
      </c>
      <c r="Q1282" s="146" t="s">
        <v>237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7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7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6.2E-2</v>
      </c>
      <c r="I1286" s="162">
        <v>1.2491594110001776</v>
      </c>
      <c r="J1286" s="161">
        <v>4.9013377016595348</v>
      </c>
      <c r="K1286" s="160">
        <v>2.0999999999999998E-2</v>
      </c>
      <c r="L1286" s="160">
        <v>0</v>
      </c>
      <c r="M1286" s="160">
        <v>8.0000000000000002E-3</v>
      </c>
      <c r="N1286" s="160">
        <v>8.0000000000000002E-3</v>
      </c>
      <c r="O1286" s="160">
        <v>0.16118185948389388</v>
      </c>
      <c r="P1286" s="160">
        <v>9.2499999999999995E-3</v>
      </c>
      <c r="Q1286" s="146" t="s">
        <v>237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13.914499999999999</v>
      </c>
      <c r="I1289" s="176">
        <v>8.6452314383348838</v>
      </c>
      <c r="J1289" s="185">
        <v>147.03550000000001</v>
      </c>
      <c r="K1289" s="177">
        <v>0.36289999999999978</v>
      </c>
      <c r="L1289" s="177">
        <v>5.1999999999999602E-2</v>
      </c>
      <c r="M1289" s="177">
        <v>2.4000000000002686E-2</v>
      </c>
      <c r="N1289" s="177">
        <v>0.12499999999999645</v>
      </c>
      <c r="O1289" s="177">
        <v>7.7663870767316831E-2</v>
      </c>
      <c r="P1289" s="186">
        <v>0.14097499999999963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43614</v>
      </c>
      <c r="L1294" s="151">
        <v>43621</v>
      </c>
      <c r="M1294" s="151">
        <v>43628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49" t="s">
        <v>156</v>
      </c>
      <c r="D1296" s="249"/>
      <c r="E1296" s="249"/>
      <c r="F1296" s="249"/>
      <c r="G1296" s="249"/>
      <c r="H1296" s="249"/>
      <c r="I1296" s="249"/>
      <c r="J1296" s="249"/>
      <c r="K1296" s="249"/>
      <c r="L1296" s="249"/>
      <c r="M1296" s="249"/>
      <c r="N1296" s="249"/>
      <c r="O1296" s="249"/>
      <c r="P1296" s="250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2.6819999999999999</v>
      </c>
      <c r="I1297" s="162">
        <v>0.41233372896052545</v>
      </c>
      <c r="J1297" s="161">
        <v>647.76199999999994</v>
      </c>
      <c r="K1297" s="160">
        <v>1.1339999999999999</v>
      </c>
      <c r="L1297" s="160">
        <v>4.4000000000000039E-2</v>
      </c>
      <c r="M1297" s="160">
        <v>0</v>
      </c>
      <c r="N1297" s="160">
        <v>0</v>
      </c>
      <c r="O1297" s="160">
        <v>0</v>
      </c>
      <c r="P1297" s="160">
        <v>0.29449999999999998</v>
      </c>
      <c r="Q1297" s="146" t="s">
        <v>237</v>
      </c>
      <c r="T1297" s="130"/>
    </row>
    <row r="1298" spans="1:20" ht="10.7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7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2.6819999999999999</v>
      </c>
      <c r="I1307" s="162">
        <v>0.37997064507171563</v>
      </c>
      <c r="J1307" s="161">
        <v>703.16199999999981</v>
      </c>
      <c r="K1307" s="160">
        <v>1.1339999999999999</v>
      </c>
      <c r="L1307" s="160">
        <v>4.4000000000000039E-2</v>
      </c>
      <c r="M1307" s="160">
        <v>0</v>
      </c>
      <c r="N1307" s="160">
        <v>0</v>
      </c>
      <c r="O1307" s="160">
        <v>0</v>
      </c>
      <c r="P1307" s="166">
        <v>0.29449999999999998</v>
      </c>
      <c r="Q1307" s="146" t="s">
        <v>237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7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7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2.6819999999999999</v>
      </c>
      <c r="I1322" s="162">
        <v>0.27169288371301453</v>
      </c>
      <c r="J1322" s="161">
        <v>984.46199999999976</v>
      </c>
      <c r="K1322" s="160">
        <v>1.1339999999999999</v>
      </c>
      <c r="L1322" s="160">
        <v>4.4000000000000039E-2</v>
      </c>
      <c r="M1322" s="160">
        <v>0</v>
      </c>
      <c r="N1322" s="160">
        <v>0</v>
      </c>
      <c r="O1322" s="160">
        <v>0</v>
      </c>
      <c r="P1322" s="160">
        <v>0.29449999999999998</v>
      </c>
      <c r="Q1322" s="146" t="s">
        <v>237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2.6819999999999999</v>
      </c>
      <c r="I1329" s="176">
        <v>0.27169288371301453</v>
      </c>
      <c r="J1329" s="185">
        <v>984.46199999999976</v>
      </c>
      <c r="K1329" s="177">
        <v>1.1339999999999999</v>
      </c>
      <c r="L1329" s="177">
        <v>4.4000000000000039E-2</v>
      </c>
      <c r="M1329" s="177">
        <v>0</v>
      </c>
      <c r="N1329" s="177">
        <v>0</v>
      </c>
      <c r="O1329" s="177">
        <v>0</v>
      </c>
      <c r="P1329" s="177">
        <v>0.29449999999999998</v>
      </c>
      <c r="Q1329" s="153" t="s">
        <v>237</v>
      </c>
      <c r="T1329" s="130"/>
    </row>
    <row r="1330" spans="1:20" ht="10.7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236</v>
      </c>
      <c r="C1335" s="123"/>
      <c r="P1335" s="128"/>
      <c r="T1335" s="130"/>
    </row>
    <row r="1336" spans="1:20" ht="10.7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43614</v>
      </c>
      <c r="L1340" s="151">
        <v>43621</v>
      </c>
      <c r="M1340" s="151">
        <v>43628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45" t="s">
        <v>116</v>
      </c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  <c r="N1342" s="245"/>
      <c r="O1342" s="245"/>
      <c r="P1342" s="246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1.45</v>
      </c>
      <c r="I1343" s="162">
        <v>32.954545454545467</v>
      </c>
      <c r="J1343" s="161">
        <v>2.9499999999999984</v>
      </c>
      <c r="K1343" s="160">
        <v>9.3999999999999861E-2</v>
      </c>
      <c r="L1343" s="160">
        <v>0</v>
      </c>
      <c r="M1343" s="160">
        <v>0</v>
      </c>
      <c r="N1343" s="160">
        <v>0</v>
      </c>
      <c r="O1343" s="160">
        <v>0</v>
      </c>
      <c r="P1343" s="160">
        <v>2.3499999999999965E-2</v>
      </c>
      <c r="Q1343" s="146" t="s">
        <v>237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38.9</v>
      </c>
      <c r="E1344" s="160">
        <v>0</v>
      </c>
      <c r="F1344" s="160">
        <v>-11.899999999999999</v>
      </c>
      <c r="G1344" s="161">
        <v>38.9</v>
      </c>
      <c r="H1344" s="160">
        <v>7.1150000000000002</v>
      </c>
      <c r="I1344" s="162">
        <v>18.290488431876607</v>
      </c>
      <c r="J1344" s="161">
        <v>31.784999999999997</v>
      </c>
      <c r="K1344" s="160">
        <v>0</v>
      </c>
      <c r="L1344" s="160">
        <v>0</v>
      </c>
      <c r="M1344" s="160">
        <v>0.32399999999999984</v>
      </c>
      <c r="N1344" s="160">
        <v>0.95800000000000018</v>
      </c>
      <c r="O1344" s="160">
        <v>2.4627249357326484</v>
      </c>
      <c r="P1344" s="160">
        <v>0.32050000000000001</v>
      </c>
      <c r="Q1344" s="146" t="s">
        <v>237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32.4</v>
      </c>
      <c r="E1345" s="160">
        <v>0</v>
      </c>
      <c r="F1345" s="160">
        <v>-13.899999999999999</v>
      </c>
      <c r="G1345" s="161">
        <v>32.4</v>
      </c>
      <c r="H1345" s="160">
        <v>11.082000000000001</v>
      </c>
      <c r="I1345" s="162">
        <v>34.203703703703709</v>
      </c>
      <c r="J1345" s="161">
        <v>21.317999999999998</v>
      </c>
      <c r="K1345" s="160">
        <v>2.3280000000000012</v>
      </c>
      <c r="L1345" s="160">
        <v>-0.71700000000000053</v>
      </c>
      <c r="M1345" s="160">
        <v>0.97700000000000031</v>
      </c>
      <c r="N1345" s="160">
        <v>0.27200000000000024</v>
      </c>
      <c r="O1345" s="160">
        <v>0.8395061728395069</v>
      </c>
      <c r="P1345" s="160">
        <v>0.7150000000000003</v>
      </c>
      <c r="Q1345" s="146">
        <v>27.815384615384598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8.9899999999999994E-2</v>
      </c>
      <c r="I1347" s="162">
        <v>14.983333333333331</v>
      </c>
      <c r="J1347" s="161">
        <v>0.51010000000000011</v>
      </c>
      <c r="K1347" s="160">
        <v>0</v>
      </c>
      <c r="L1347" s="160">
        <v>0</v>
      </c>
      <c r="M1347" s="160">
        <v>0</v>
      </c>
      <c r="N1347" s="160">
        <v>8.9899999999999994E-2</v>
      </c>
      <c r="O1347" s="160">
        <v>14.983333333333329</v>
      </c>
      <c r="P1347" s="160">
        <v>2.2474999999999998E-2</v>
      </c>
      <c r="Q1347" s="146">
        <v>20.69632925472748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237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13.500000000000004</v>
      </c>
      <c r="E1352" s="160">
        <v>0</v>
      </c>
      <c r="F1352" s="160">
        <v>1.7000000000000028</v>
      </c>
      <c r="G1352" s="161">
        <v>13.500000000000004</v>
      </c>
      <c r="H1352" s="160">
        <v>9.3520000000000003</v>
      </c>
      <c r="I1352" s="162">
        <v>69.274074074074065</v>
      </c>
      <c r="J1352" s="161">
        <v>4.1480000000000032</v>
      </c>
      <c r="K1352" s="160">
        <v>1.4850000000000003</v>
      </c>
      <c r="L1352" s="160">
        <v>0.88699999999999957</v>
      </c>
      <c r="M1352" s="160">
        <v>0.2710000000000008</v>
      </c>
      <c r="N1352" s="160">
        <v>0.44899999999999984</v>
      </c>
      <c r="O1352" s="160">
        <v>3.3259259259259237</v>
      </c>
      <c r="P1352" s="160">
        <v>0.77300000000000013</v>
      </c>
      <c r="Q1352" s="146">
        <v>3.3661060802069889</v>
      </c>
      <c r="T1352" s="130"/>
    </row>
    <row r="1353" spans="1:20" ht="10.7" customHeight="1" x14ac:dyDescent="0.2">
      <c r="A1353" s="122"/>
      <c r="B1353" s="165" t="s">
        <v>90</v>
      </c>
      <c r="C1353" s="159">
        <v>198</v>
      </c>
      <c r="D1353" s="197">
        <v>93.799999999999983</v>
      </c>
      <c r="E1353" s="160">
        <v>0</v>
      </c>
      <c r="F1353" s="160">
        <v>-104.20000000000002</v>
      </c>
      <c r="G1353" s="161">
        <v>93.799999999999983</v>
      </c>
      <c r="H1353" s="160">
        <v>29.852899999999998</v>
      </c>
      <c r="I1353" s="162">
        <v>31.826119402985078</v>
      </c>
      <c r="J1353" s="161">
        <v>63.947099999999992</v>
      </c>
      <c r="K1353" s="160">
        <v>3.9070000000000014</v>
      </c>
      <c r="L1353" s="160">
        <v>0.16999999999999904</v>
      </c>
      <c r="M1353" s="160">
        <v>1.572000000000001</v>
      </c>
      <c r="N1353" s="160">
        <v>1.7689000000000004</v>
      </c>
      <c r="O1353" s="160">
        <v>1.8858208955223887</v>
      </c>
      <c r="P1353" s="166">
        <v>1.8544750000000003</v>
      </c>
      <c r="Q1353" s="146">
        <v>32.482589412097752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2.5659999999999998</v>
      </c>
      <c r="I1355" s="162">
        <v>15.045831622812788</v>
      </c>
      <c r="J1355" s="161">
        <v>14.488557463672397</v>
      </c>
      <c r="K1355" s="160">
        <v>1.92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0.48</v>
      </c>
      <c r="Q1355" s="146">
        <v>28.184494715984162</v>
      </c>
      <c r="T1355" s="130"/>
    </row>
    <row r="1356" spans="1:20" ht="10.7" customHeight="1" x14ac:dyDescent="0.2">
      <c r="A1356" s="122"/>
      <c r="B1356" s="158" t="s">
        <v>92</v>
      </c>
      <c r="C1356" s="159">
        <v>24.878203434610302</v>
      </c>
      <c r="D1356" s="197">
        <v>23.6782034346103</v>
      </c>
      <c r="E1356" s="160">
        <v>0</v>
      </c>
      <c r="F1356" s="160">
        <v>-1.2000000000000028</v>
      </c>
      <c r="G1356" s="161">
        <v>23.6782034346103</v>
      </c>
      <c r="H1356" s="160">
        <v>15.3992</v>
      </c>
      <c r="I1356" s="162">
        <v>65.035339537167232</v>
      </c>
      <c r="J1356" s="161">
        <v>8.2790034346102992</v>
      </c>
      <c r="K1356" s="160">
        <v>0.85130000000000017</v>
      </c>
      <c r="L1356" s="160">
        <v>0.8384999999999998</v>
      </c>
      <c r="M1356" s="160">
        <v>4.8000000000000043E-2</v>
      </c>
      <c r="N1356" s="160">
        <v>0.70529999999999937</v>
      </c>
      <c r="O1356" s="160">
        <v>2.9786888264042291</v>
      </c>
      <c r="P1356" s="160">
        <v>0.61077499999999985</v>
      </c>
      <c r="Q1356" s="146">
        <v>11.554915369178996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14</v>
      </c>
      <c r="E1358" s="160">
        <v>0</v>
      </c>
      <c r="F1358" s="160">
        <v>14</v>
      </c>
      <c r="G1358" s="161">
        <v>14</v>
      </c>
      <c r="H1358" s="160">
        <v>0.247</v>
      </c>
      <c r="I1358" s="162">
        <v>1.7642857142857142</v>
      </c>
      <c r="J1358" s="161">
        <v>13.753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7" customHeight="1" x14ac:dyDescent="0.2">
      <c r="A1359" s="122"/>
      <c r="B1359" s="158" t="s">
        <v>95</v>
      </c>
      <c r="C1359" s="159">
        <v>5.5719418758256269</v>
      </c>
      <c r="D1359" s="197">
        <v>4.7719418758256271</v>
      </c>
      <c r="E1359" s="160">
        <v>0</v>
      </c>
      <c r="F1359" s="160">
        <v>-0.79999999999999982</v>
      </c>
      <c r="G1359" s="161">
        <v>4.7719418758256271</v>
      </c>
      <c r="H1359" s="160">
        <v>1.6616</v>
      </c>
      <c r="I1359" s="162">
        <v>34.820206181000785</v>
      </c>
      <c r="J1359" s="161">
        <v>3.1103418758256272</v>
      </c>
      <c r="K1359" s="160">
        <v>0.77480000000000004</v>
      </c>
      <c r="L1359" s="160">
        <v>5.2799999999999958E-2</v>
      </c>
      <c r="M1359" s="160">
        <v>0</v>
      </c>
      <c r="N1359" s="160">
        <v>0</v>
      </c>
      <c r="O1359" s="160">
        <v>0</v>
      </c>
      <c r="P1359" s="160">
        <v>0.2069</v>
      </c>
      <c r="Q1359" s="146">
        <v>13.033068515348608</v>
      </c>
      <c r="T1359" s="130"/>
    </row>
    <row r="1360" spans="1:20" ht="10.7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7" customHeight="1" x14ac:dyDescent="0.2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0.66959999999999997</v>
      </c>
      <c r="I1361" s="162">
        <v>12.904460285132384</v>
      </c>
      <c r="J1361" s="161">
        <v>4.5193035667106995</v>
      </c>
      <c r="K1361" s="160">
        <v>0.17759999999999998</v>
      </c>
      <c r="L1361" s="160">
        <v>0</v>
      </c>
      <c r="M1361" s="160">
        <v>0.29999999999999993</v>
      </c>
      <c r="N1361" s="160">
        <v>0.14400000000000002</v>
      </c>
      <c r="O1361" s="160">
        <v>2.7751527494908355</v>
      </c>
      <c r="P1361" s="160">
        <v>0.15539999999999998</v>
      </c>
      <c r="Q1361" s="146">
        <v>27.081747533530887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4.5828269484808448</v>
      </c>
      <c r="D1363" s="197">
        <v>19.882826948480847</v>
      </c>
      <c r="E1363" s="160">
        <v>0</v>
      </c>
      <c r="F1363" s="160">
        <v>15.300000000000002</v>
      </c>
      <c r="G1363" s="161">
        <v>19.882826948480847</v>
      </c>
      <c r="H1363" s="160">
        <v>0.97599999999999998</v>
      </c>
      <c r="I1363" s="162">
        <v>4.9087587118720633</v>
      </c>
      <c r="J1363" s="161">
        <v>18.906826948480848</v>
      </c>
      <c r="K1363" s="160">
        <v>0.23499999999999999</v>
      </c>
      <c r="L1363" s="160">
        <v>0</v>
      </c>
      <c r="M1363" s="160">
        <v>0.74099999999999999</v>
      </c>
      <c r="N1363" s="160">
        <v>0</v>
      </c>
      <c r="O1363" s="160">
        <v>0</v>
      </c>
      <c r="P1363" s="160">
        <v>0.24399999999999999</v>
      </c>
      <c r="Q1363" s="146" t="s">
        <v>237</v>
      </c>
      <c r="T1363" s="130"/>
    </row>
    <row r="1364" spans="1:20" ht="10.7" customHeight="1" x14ac:dyDescent="0.2">
      <c r="A1364" s="122"/>
      <c r="B1364" s="158" t="s">
        <v>100</v>
      </c>
      <c r="C1364" s="159">
        <v>14.839630118890355</v>
      </c>
      <c r="D1364" s="197">
        <v>21.839630118890355</v>
      </c>
      <c r="E1364" s="160">
        <v>0</v>
      </c>
      <c r="F1364" s="160">
        <v>7</v>
      </c>
      <c r="G1364" s="161">
        <v>21.839630118890355</v>
      </c>
      <c r="H1364" s="160">
        <v>0</v>
      </c>
      <c r="I1364" s="162">
        <v>0</v>
      </c>
      <c r="J1364" s="161">
        <v>21.839630118890355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237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203.99999999999997</v>
      </c>
      <c r="E1368" s="160">
        <v>0</v>
      </c>
      <c r="F1368" s="160">
        <v>-101.00000000000003</v>
      </c>
      <c r="G1368" s="161">
        <v>203.99999999999997</v>
      </c>
      <c r="H1368" s="160">
        <v>51.372299999999996</v>
      </c>
      <c r="I1368" s="162">
        <v>25.182500000000001</v>
      </c>
      <c r="J1368" s="161">
        <v>152.62769999999998</v>
      </c>
      <c r="K1368" s="160">
        <v>7.8657000000000039</v>
      </c>
      <c r="L1368" s="160">
        <v>1.0612999999999886</v>
      </c>
      <c r="M1368" s="160">
        <v>2.6610000000000085</v>
      </c>
      <c r="N1368" s="160">
        <v>2.6181999999999945</v>
      </c>
      <c r="O1368" s="160">
        <v>1.2834313725490172</v>
      </c>
      <c r="P1368" s="160">
        <v>3.5515499999999989</v>
      </c>
      <c r="Q1368" s="146">
        <v>40.974954597288516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203.99999999999997</v>
      </c>
      <c r="E1375" s="174">
        <v>0</v>
      </c>
      <c r="F1375" s="177">
        <v>-101.00000000000003</v>
      </c>
      <c r="G1375" s="185">
        <v>203.99999999999997</v>
      </c>
      <c r="H1375" s="177">
        <v>51.372299999999996</v>
      </c>
      <c r="I1375" s="176">
        <v>25.182500000000001</v>
      </c>
      <c r="J1375" s="185">
        <v>152.62769999999998</v>
      </c>
      <c r="K1375" s="177">
        <v>7.8657000000000039</v>
      </c>
      <c r="L1375" s="177">
        <v>1.0612999999999886</v>
      </c>
      <c r="M1375" s="177">
        <v>2.6610000000000085</v>
      </c>
      <c r="N1375" s="177">
        <v>2.6181999999999945</v>
      </c>
      <c r="O1375" s="177">
        <v>1.2834313725490172</v>
      </c>
      <c r="P1375" s="186">
        <v>3.5515499999999989</v>
      </c>
      <c r="Q1375" s="153">
        <v>40.974954597288516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43614</v>
      </c>
      <c r="L1380" s="151">
        <v>43621</v>
      </c>
      <c r="M1380" s="151">
        <v>43628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45" t="s">
        <v>129</v>
      </c>
      <c r="D1382" s="245"/>
      <c r="E1382" s="245"/>
      <c r="F1382" s="245"/>
      <c r="G1382" s="245"/>
      <c r="H1382" s="245"/>
      <c r="I1382" s="245"/>
      <c r="J1382" s="245"/>
      <c r="K1382" s="245"/>
      <c r="L1382" s="245"/>
      <c r="M1382" s="245"/>
      <c r="N1382" s="245"/>
      <c r="O1382" s="245"/>
      <c r="P1382" s="246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11.7</v>
      </c>
      <c r="E1383" s="160">
        <v>0</v>
      </c>
      <c r="F1383" s="160">
        <v>-2.9000000000000004</v>
      </c>
      <c r="G1383" s="161">
        <v>11.7</v>
      </c>
      <c r="H1383" s="160">
        <v>1.006</v>
      </c>
      <c r="I1383" s="162">
        <v>8.5982905982905979</v>
      </c>
      <c r="J1383" s="161">
        <v>10.693999999999999</v>
      </c>
      <c r="K1383" s="160">
        <v>0</v>
      </c>
      <c r="L1383" s="160">
        <v>0</v>
      </c>
      <c r="M1383" s="160">
        <v>0</v>
      </c>
      <c r="N1383" s="160">
        <v>4.8000000000000043E-2</v>
      </c>
      <c r="O1383" s="160">
        <v>0.41025641025641058</v>
      </c>
      <c r="P1383" s="160">
        <v>1.2000000000000011E-2</v>
      </c>
      <c r="Q1383" s="146" t="s">
        <v>237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3.7829999999999999</v>
      </c>
      <c r="I1384" s="162">
        <v>21.741379310344829</v>
      </c>
      <c r="J1384" s="161">
        <v>13.616999999999999</v>
      </c>
      <c r="K1384" s="160">
        <v>0</v>
      </c>
      <c r="L1384" s="160">
        <v>0</v>
      </c>
      <c r="M1384" s="160">
        <v>0.27</v>
      </c>
      <c r="N1384" s="160">
        <v>0.69599999999999973</v>
      </c>
      <c r="O1384" s="160">
        <v>3.9999999999999987</v>
      </c>
      <c r="P1384" s="160">
        <v>0.24149999999999994</v>
      </c>
      <c r="Q1384" s="146" t="s">
        <v>237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14.3</v>
      </c>
      <c r="E1385" s="160">
        <v>0</v>
      </c>
      <c r="F1385" s="160">
        <v>-3</v>
      </c>
      <c r="G1385" s="161">
        <v>14.3</v>
      </c>
      <c r="H1385" s="160">
        <v>6.1520000000000001</v>
      </c>
      <c r="I1385" s="162">
        <v>43.02097902097902</v>
      </c>
      <c r="J1385" s="161">
        <v>8.1479999999999997</v>
      </c>
      <c r="K1385" s="160">
        <v>1.069</v>
      </c>
      <c r="L1385" s="160">
        <v>-0.18800000000000061</v>
      </c>
      <c r="M1385" s="160">
        <v>9.7000000000000419E-2</v>
      </c>
      <c r="N1385" s="160">
        <v>0.54</v>
      </c>
      <c r="O1385" s="160">
        <v>3.7762237762237763</v>
      </c>
      <c r="P1385" s="160">
        <v>0.37949999999999995</v>
      </c>
      <c r="Q1385" s="146">
        <v>19.470355731225297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237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14.3</v>
      </c>
      <c r="E1392" s="160">
        <v>0</v>
      </c>
      <c r="F1392" s="160">
        <v>7.6000000000000005</v>
      </c>
      <c r="G1392" s="161">
        <v>14.3</v>
      </c>
      <c r="H1392" s="160">
        <v>11.35</v>
      </c>
      <c r="I1392" s="162">
        <v>79.370629370629374</v>
      </c>
      <c r="J1392" s="161">
        <v>2.9500000000000011</v>
      </c>
      <c r="K1392" s="160">
        <v>2.0180000000000007</v>
      </c>
      <c r="L1392" s="160">
        <v>1.4329999999999998</v>
      </c>
      <c r="M1392" s="160">
        <v>0</v>
      </c>
      <c r="N1392" s="160">
        <v>0.97599999999999909</v>
      </c>
      <c r="O1392" s="160">
        <v>6.8251748251748179</v>
      </c>
      <c r="P1392" s="160">
        <v>1.1067499999999999</v>
      </c>
      <c r="Q1392" s="146">
        <v>0.66546193810707166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59.800000000000011</v>
      </c>
      <c r="E1393" s="160">
        <v>0</v>
      </c>
      <c r="F1393" s="160">
        <v>-14.799999999999997</v>
      </c>
      <c r="G1393" s="161">
        <v>59.800000000000011</v>
      </c>
      <c r="H1393" s="160">
        <v>23.302999999999997</v>
      </c>
      <c r="I1393" s="162">
        <v>38.968227424749152</v>
      </c>
      <c r="J1393" s="161">
        <v>36.497000000000007</v>
      </c>
      <c r="K1393" s="160">
        <v>3.0870000000000006</v>
      </c>
      <c r="L1393" s="160">
        <v>1.2449999999999992</v>
      </c>
      <c r="M1393" s="160">
        <v>0.36700000000000044</v>
      </c>
      <c r="N1393" s="160">
        <v>2.2599999999999989</v>
      </c>
      <c r="O1393" s="160">
        <v>3.7792642140468202</v>
      </c>
      <c r="P1393" s="166">
        <v>1.7397499999999999</v>
      </c>
      <c r="Q1393" s="146">
        <v>18.97830148009772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7" customHeight="1" x14ac:dyDescent="0.2">
      <c r="A1396" s="122"/>
      <c r="B1396" s="158" t="s">
        <v>92</v>
      </c>
      <c r="C1396" s="159">
        <v>18.714801444043328</v>
      </c>
      <c r="D1396" s="197">
        <v>36.514801444043329</v>
      </c>
      <c r="E1396" s="160">
        <v>0</v>
      </c>
      <c r="F1396" s="160">
        <v>17.8</v>
      </c>
      <c r="G1396" s="161">
        <v>36.514801444043329</v>
      </c>
      <c r="H1396" s="160">
        <v>26.959000000000003</v>
      </c>
      <c r="I1396" s="162">
        <v>73.830334368141109</v>
      </c>
      <c r="J1396" s="161">
        <v>9.5558014440433254</v>
      </c>
      <c r="K1396" s="160">
        <v>2.9171000000000014</v>
      </c>
      <c r="L1396" s="160">
        <v>1.4335000000000022</v>
      </c>
      <c r="M1396" s="160">
        <v>4.7999999999998266E-2</v>
      </c>
      <c r="N1396" s="160">
        <v>3.5996000000000024</v>
      </c>
      <c r="O1396" s="160">
        <v>9.8579202341170244</v>
      </c>
      <c r="P1396" s="160">
        <v>1.999550000000001</v>
      </c>
      <c r="Q1396" s="146">
        <v>2.7789759916197747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4.68</v>
      </c>
      <c r="I1399" s="162">
        <v>68.144741078527346</v>
      </c>
      <c r="J1399" s="161">
        <v>2.1877346570397123</v>
      </c>
      <c r="K1399" s="160">
        <v>2.3205</v>
      </c>
      <c r="L1399" s="160">
        <v>0.2782</v>
      </c>
      <c r="M1399" s="160">
        <v>0</v>
      </c>
      <c r="N1399" s="160">
        <v>0.10799999999999965</v>
      </c>
      <c r="O1399" s="160">
        <v>1.5725709479660108</v>
      </c>
      <c r="P1399" s="160">
        <v>0.67667499999999992</v>
      </c>
      <c r="Q1399" s="146">
        <v>1.2330655884135111</v>
      </c>
      <c r="T1399" s="130"/>
    </row>
    <row r="1400" spans="1:20" ht="10.7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7" customHeight="1" x14ac:dyDescent="0.2">
      <c r="A1401" s="122"/>
      <c r="B1401" s="158" t="s">
        <v>97</v>
      </c>
      <c r="C1401" s="159">
        <v>7.2259927797833967</v>
      </c>
      <c r="D1401" s="197">
        <v>5.2259927797833967</v>
      </c>
      <c r="E1401" s="160">
        <v>0</v>
      </c>
      <c r="F1401" s="160">
        <v>-2</v>
      </c>
      <c r="G1401" s="161">
        <v>5.2259927797833967</v>
      </c>
      <c r="H1401" s="160">
        <v>2.8147000000000002</v>
      </c>
      <c r="I1401" s="162">
        <v>53.859622823984495</v>
      </c>
      <c r="J1401" s="161">
        <v>2.4112927797833965</v>
      </c>
      <c r="K1401" s="160">
        <v>1.2</v>
      </c>
      <c r="L1401" s="160">
        <v>0</v>
      </c>
      <c r="M1401" s="160">
        <v>0.93580000000000019</v>
      </c>
      <c r="N1401" s="160">
        <v>0.50609999999999999</v>
      </c>
      <c r="O1401" s="160">
        <v>9.6842843326885824</v>
      </c>
      <c r="P1401" s="160">
        <v>0.66047500000000003</v>
      </c>
      <c r="Q1401" s="146">
        <v>1.6508464056677337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106.00000000000001</v>
      </c>
      <c r="D1408" s="197">
        <v>117.50000000000003</v>
      </c>
      <c r="E1408" s="160">
        <v>0</v>
      </c>
      <c r="F1408" s="160">
        <v>11.500000000000014</v>
      </c>
      <c r="G1408" s="161">
        <v>117.50000000000003</v>
      </c>
      <c r="H1408" s="160">
        <v>57.810699999999997</v>
      </c>
      <c r="I1408" s="162">
        <v>49.20059574468084</v>
      </c>
      <c r="J1408" s="161">
        <v>59.689300000000031</v>
      </c>
      <c r="K1408" s="160">
        <v>9.5246000000000066</v>
      </c>
      <c r="L1408" s="160">
        <v>2.9566999999999979</v>
      </c>
      <c r="M1408" s="160">
        <v>1.3507999999999925</v>
      </c>
      <c r="N1408" s="160">
        <v>6.4737000000000009</v>
      </c>
      <c r="O1408" s="160">
        <v>5.5095319148936168</v>
      </c>
      <c r="P1408" s="160">
        <v>5.0764499999999995</v>
      </c>
      <c r="Q1408" s="146">
        <v>9.7580789725103241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106.00000000000001</v>
      </c>
      <c r="D1415" s="192">
        <v>117.50000000000003</v>
      </c>
      <c r="E1415" s="174">
        <v>0</v>
      </c>
      <c r="F1415" s="177">
        <v>11.500000000000014</v>
      </c>
      <c r="G1415" s="185">
        <v>117.50000000000003</v>
      </c>
      <c r="H1415" s="177">
        <v>57.810699999999997</v>
      </c>
      <c r="I1415" s="176">
        <v>49.20059574468084</v>
      </c>
      <c r="J1415" s="185">
        <v>59.689300000000031</v>
      </c>
      <c r="K1415" s="177">
        <v>9.5246000000000066</v>
      </c>
      <c r="L1415" s="177">
        <v>2.9566999999999979</v>
      </c>
      <c r="M1415" s="177">
        <v>1.3507999999999925</v>
      </c>
      <c r="N1415" s="177">
        <v>6.4737000000000009</v>
      </c>
      <c r="O1415" s="177">
        <v>5.5095319148936168</v>
      </c>
      <c r="P1415" s="177">
        <v>5.0764499999999995</v>
      </c>
      <c r="Q1415" s="153">
        <v>9.7580789725103241</v>
      </c>
      <c r="T1415" s="130"/>
    </row>
    <row r="1416" spans="1:20" ht="10.7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236</v>
      </c>
      <c r="C1421" s="123"/>
      <c r="P1421" s="128"/>
      <c r="T1421" s="130"/>
    </row>
    <row r="1422" spans="1:20" ht="10.7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43614</v>
      </c>
      <c r="L1426" s="151">
        <v>43621</v>
      </c>
      <c r="M1426" s="151">
        <v>43628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45" t="s">
        <v>117</v>
      </c>
      <c r="D1428" s="245"/>
      <c r="E1428" s="245"/>
      <c r="F1428" s="245"/>
      <c r="G1428" s="245"/>
      <c r="H1428" s="245"/>
      <c r="I1428" s="245"/>
      <c r="J1428" s="245"/>
      <c r="K1428" s="245"/>
      <c r="L1428" s="245"/>
      <c r="M1428" s="245"/>
      <c r="N1428" s="245"/>
      <c r="O1428" s="245"/>
      <c r="P1428" s="246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43614</v>
      </c>
      <c r="L1466" s="151">
        <v>43621</v>
      </c>
      <c r="M1466" s="151">
        <v>43628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45" t="s">
        <v>130</v>
      </c>
      <c r="D1468" s="245"/>
      <c r="E1468" s="245"/>
      <c r="F1468" s="245"/>
      <c r="G1468" s="245"/>
      <c r="H1468" s="245"/>
      <c r="I1468" s="245"/>
      <c r="J1468" s="245"/>
      <c r="K1468" s="245"/>
      <c r="L1468" s="245"/>
      <c r="M1468" s="245"/>
      <c r="N1468" s="245"/>
      <c r="O1468" s="245"/>
      <c r="P1468" s="246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3</v>
      </c>
      <c r="F1478" s="160">
        <v>3</v>
      </c>
      <c r="G1478" s="161">
        <v>3.7</v>
      </c>
      <c r="H1478" s="160">
        <v>0.60099999999999998</v>
      </c>
      <c r="I1478" s="162">
        <v>16.243243243243242</v>
      </c>
      <c r="J1478" s="161">
        <v>3.0990000000000002</v>
      </c>
      <c r="K1478" s="160">
        <v>1.9999999999999962E-2</v>
      </c>
      <c r="L1478" s="160">
        <v>0.13200000000000001</v>
      </c>
      <c r="M1478" s="160">
        <v>0</v>
      </c>
      <c r="N1478" s="160">
        <v>0.12</v>
      </c>
      <c r="O1478" s="160">
        <v>3.2432432432432425</v>
      </c>
      <c r="P1478" s="160">
        <v>6.7999999999999991E-2</v>
      </c>
      <c r="Q1478" s="146">
        <v>43.573529411764717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3</v>
      </c>
      <c r="F1479" s="160">
        <v>2.8999999999999995</v>
      </c>
      <c r="G1479" s="161">
        <v>6.1</v>
      </c>
      <c r="H1479" s="160">
        <v>0.82699999999999996</v>
      </c>
      <c r="I1479" s="162">
        <v>13.557377049180326</v>
      </c>
      <c r="J1479" s="161">
        <v>5.2730000000000006</v>
      </c>
      <c r="K1479" s="160">
        <v>1.9999999999999962E-2</v>
      </c>
      <c r="L1479" s="160">
        <v>0.13200000000000001</v>
      </c>
      <c r="M1479" s="160">
        <v>0</v>
      </c>
      <c r="N1479" s="160">
        <v>0.12</v>
      </c>
      <c r="O1479" s="160">
        <v>1.9672131147540985</v>
      </c>
      <c r="P1479" s="166">
        <v>6.7999999999999991E-2</v>
      </c>
      <c r="Q1479" s="146" t="s">
        <v>237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3.0000000000000004</v>
      </c>
      <c r="F1494" s="160">
        <v>3</v>
      </c>
      <c r="G1494" s="161">
        <v>7</v>
      </c>
      <c r="H1494" s="160">
        <v>0.82699999999999996</v>
      </c>
      <c r="I1494" s="162">
        <v>11.814285714285713</v>
      </c>
      <c r="J1494" s="161">
        <v>6.173</v>
      </c>
      <c r="K1494" s="160">
        <v>1.9999999999999907E-2</v>
      </c>
      <c r="L1494" s="160">
        <v>0.13200000000000001</v>
      </c>
      <c r="M1494" s="160">
        <v>0</v>
      </c>
      <c r="N1494" s="160">
        <v>0.12</v>
      </c>
      <c r="O1494" s="160">
        <v>1.7142857142857144</v>
      </c>
      <c r="P1494" s="160">
        <v>6.7999999999999977E-2</v>
      </c>
      <c r="Q1494" s="146" t="s">
        <v>237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3.0000000000000004</v>
      </c>
      <c r="F1501" s="177">
        <v>3</v>
      </c>
      <c r="G1501" s="185">
        <v>7</v>
      </c>
      <c r="H1501" s="177">
        <v>0.82699999999999996</v>
      </c>
      <c r="I1501" s="176">
        <v>11.814285714285713</v>
      </c>
      <c r="J1501" s="185">
        <v>6.173</v>
      </c>
      <c r="K1501" s="177">
        <v>1.9999999999999907E-2</v>
      </c>
      <c r="L1501" s="177">
        <v>0.13200000000000001</v>
      </c>
      <c r="M1501" s="177">
        <v>0</v>
      </c>
      <c r="N1501" s="177">
        <v>0.12</v>
      </c>
      <c r="O1501" s="177">
        <v>1.7142857142857144</v>
      </c>
      <c r="P1501" s="177">
        <v>6.7999999999999977E-2</v>
      </c>
      <c r="Q1501" s="153" t="s">
        <v>237</v>
      </c>
      <c r="T1501" s="130"/>
    </row>
    <row r="1502" spans="1:20" ht="10.7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43614</v>
      </c>
      <c r="K6" s="151">
        <v>43621</v>
      </c>
      <c r="L6" s="151">
        <v>43628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45"/>
    </row>
    <row r="9" spans="1:16" s="130" customFormat="1" ht="10.7" customHeight="1" x14ac:dyDescent="0.2">
      <c r="A9" s="122"/>
      <c r="B9" s="158" t="s">
        <v>131</v>
      </c>
      <c r="C9" s="159">
        <v>11.110853408030289</v>
      </c>
      <c r="D9" s="160">
        <v>0</v>
      </c>
      <c r="E9" s="160">
        <v>0</v>
      </c>
      <c r="F9" s="161">
        <v>11.110853408030289</v>
      </c>
      <c r="G9" s="160">
        <v>3.1352000000000002</v>
      </c>
      <c r="H9" s="162">
        <v>28.21745445524515</v>
      </c>
      <c r="I9" s="161">
        <v>7.975653408030289</v>
      </c>
      <c r="J9" s="160">
        <v>7.8699999999999992E-2</v>
      </c>
      <c r="K9" s="160">
        <v>0.10650000000000004</v>
      </c>
      <c r="L9" s="160">
        <v>0.16760000000000019</v>
      </c>
      <c r="M9" s="160">
        <v>6.6100000000000048E-2</v>
      </c>
      <c r="N9" s="160">
        <v>0.59491379800067157</v>
      </c>
      <c r="O9" s="160">
        <v>0.10472500000000007</v>
      </c>
      <c r="P9" s="146" t="s">
        <v>237</v>
      </c>
    </row>
    <row r="10" spans="1:16" s="130" customFormat="1" ht="10.7" customHeight="1" x14ac:dyDescent="0.2">
      <c r="A10" s="122"/>
      <c r="B10" s="158" t="s">
        <v>132</v>
      </c>
      <c r="C10" s="159">
        <v>2.1453838250403638</v>
      </c>
      <c r="D10" s="160">
        <v>-2.1</v>
      </c>
      <c r="E10" s="160">
        <v>-2.1</v>
      </c>
      <c r="F10" s="161">
        <v>4.5383825040363757E-2</v>
      </c>
      <c r="G10" s="160">
        <v>0</v>
      </c>
      <c r="H10" s="162">
        <v>0</v>
      </c>
      <c r="I10" s="161">
        <v>4.5383825040363757E-2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7" customHeight="1" x14ac:dyDescent="0.2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2.1236000000000002</v>
      </c>
      <c r="L11" s="160">
        <v>-2.1236000000000002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7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136</v>
      </c>
      <c r="C14" s="170">
        <v>15.556508401641151</v>
      </c>
      <c r="D14" s="170">
        <v>-2.1</v>
      </c>
      <c r="E14" s="160">
        <v>-2.0999999999999996</v>
      </c>
      <c r="F14" s="203">
        <v>13.456508401641152</v>
      </c>
      <c r="G14" s="170">
        <v>3.1352000000000002</v>
      </c>
      <c r="H14" s="170">
        <v>28.21745445524515</v>
      </c>
      <c r="I14" s="203">
        <v>10.321308401641151</v>
      </c>
      <c r="J14" s="170">
        <v>7.8699999999999992E-2</v>
      </c>
      <c r="K14" s="170">
        <v>2.2301000000000002</v>
      </c>
      <c r="L14" s="170">
        <v>-1.956</v>
      </c>
      <c r="M14" s="170">
        <v>6.6100000000000048E-2</v>
      </c>
      <c r="N14" s="160">
        <v>0.49121211853097424</v>
      </c>
      <c r="O14" s="170">
        <v>0.10472500000000007</v>
      </c>
      <c r="P14" s="146" t="s">
        <v>237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137</v>
      </c>
      <c r="C16" s="159">
        <v>380.97769895512761</v>
      </c>
      <c r="D16" s="160">
        <v>0</v>
      </c>
      <c r="E16" s="160">
        <v>-160.5</v>
      </c>
      <c r="F16" s="161">
        <v>220.47769895512761</v>
      </c>
      <c r="G16" s="160">
        <v>16.369800000000001</v>
      </c>
      <c r="H16" s="162">
        <v>7.4246965010876869</v>
      </c>
      <c r="I16" s="161">
        <v>204.10789895512761</v>
      </c>
      <c r="J16" s="160">
        <v>0.34370000000000012</v>
      </c>
      <c r="K16" s="160">
        <v>0.36609999999999943</v>
      </c>
      <c r="L16" s="160">
        <v>0.29100000000000037</v>
      </c>
      <c r="M16" s="160">
        <v>0.24190000000000111</v>
      </c>
      <c r="N16" s="160">
        <v>0.10971631196551694</v>
      </c>
      <c r="O16" s="160">
        <v>0.31067500000000026</v>
      </c>
      <c r="P16" s="146" t="s">
        <v>237</v>
      </c>
    </row>
    <row r="17" spans="1:19" ht="10.7" customHeight="1" x14ac:dyDescent="0.2">
      <c r="A17" s="122"/>
      <c r="B17" s="171" t="s">
        <v>138</v>
      </c>
      <c r="C17" s="159">
        <v>2.5546161749596363</v>
      </c>
      <c r="D17" s="160">
        <v>-2.6</v>
      </c>
      <c r="E17" s="160">
        <v>-2.6</v>
      </c>
      <c r="F17" s="161">
        <v>-4.5383825040363757E-2</v>
      </c>
      <c r="G17" s="160">
        <v>0</v>
      </c>
      <c r="H17" s="162" t="s">
        <v>118</v>
      </c>
      <c r="I17" s="161">
        <v>-4.5383825040363757E-2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139</v>
      </c>
      <c r="C18" s="159">
        <v>96.666842065071023</v>
      </c>
      <c r="D18" s="160">
        <v>0</v>
      </c>
      <c r="E18" s="160">
        <v>54.5</v>
      </c>
      <c r="F18" s="161">
        <v>151.16684206507102</v>
      </c>
      <c r="G18" s="160">
        <v>85.573999999999998</v>
      </c>
      <c r="H18" s="162">
        <v>56.608975110536448</v>
      </c>
      <c r="I18" s="161">
        <v>65.592842065071025</v>
      </c>
      <c r="J18" s="160">
        <v>7.8420000000000059</v>
      </c>
      <c r="K18" s="160">
        <v>12.167000000000002</v>
      </c>
      <c r="L18" s="160">
        <v>10.62299999999999</v>
      </c>
      <c r="M18" s="160">
        <v>3.9440000000000026</v>
      </c>
      <c r="N18" s="160">
        <v>2.6090377665640951</v>
      </c>
      <c r="O18" s="160">
        <v>8.6440000000000001</v>
      </c>
      <c r="P18" s="146">
        <v>5.5882510487125199</v>
      </c>
    </row>
    <row r="19" spans="1:19" ht="10.7" customHeight="1" x14ac:dyDescent="0.2">
      <c r="A19" s="122"/>
      <c r="B19" s="171" t="s">
        <v>140</v>
      </c>
      <c r="C19" s="159">
        <v>1.8463710899896031</v>
      </c>
      <c r="D19" s="160">
        <v>0</v>
      </c>
      <c r="E19" s="160">
        <v>0</v>
      </c>
      <c r="F19" s="161">
        <v>1.8463710899896031</v>
      </c>
      <c r="G19" s="160">
        <v>0</v>
      </c>
      <c r="H19" s="162">
        <v>0</v>
      </c>
      <c r="I19" s="161">
        <v>1.8463710899896031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7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142</v>
      </c>
      <c r="C21" s="159">
        <v>482.04552828514784</v>
      </c>
      <c r="D21" s="160">
        <v>-2.6</v>
      </c>
      <c r="E21" s="160">
        <v>-108.60000000000002</v>
      </c>
      <c r="F21" s="161">
        <v>373.44552828514782</v>
      </c>
      <c r="G21" s="170">
        <v>101.9438</v>
      </c>
      <c r="H21" s="162">
        <v>27.298171293715384</v>
      </c>
      <c r="I21" s="161">
        <v>271.50172828514781</v>
      </c>
      <c r="J21" s="160">
        <v>8.185700000000006</v>
      </c>
      <c r="K21" s="160">
        <v>12.533100000000001</v>
      </c>
      <c r="L21" s="160">
        <v>10.913999999999991</v>
      </c>
      <c r="M21" s="160">
        <v>4.1859000000000037</v>
      </c>
      <c r="N21" s="160">
        <v>1.1208863630585022</v>
      </c>
      <c r="O21" s="160">
        <v>8.9546750000000017</v>
      </c>
      <c r="P21" s="146">
        <v>28.319551327674958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497.60203668678901</v>
      </c>
      <c r="D23" s="174">
        <v>-4.7</v>
      </c>
      <c r="E23" s="177">
        <v>-110.70000000000005</v>
      </c>
      <c r="F23" s="185">
        <v>386.90203668678896</v>
      </c>
      <c r="G23" s="177">
        <v>105.07899999999999</v>
      </c>
      <c r="H23" s="176">
        <v>27.159071298729092</v>
      </c>
      <c r="I23" s="204">
        <v>281.82303668678895</v>
      </c>
      <c r="J23" s="174">
        <v>8.2644000000000055</v>
      </c>
      <c r="K23" s="174">
        <v>14.763200000000001</v>
      </c>
      <c r="L23" s="174">
        <v>8.9579999999999913</v>
      </c>
      <c r="M23" s="177">
        <v>4.2520000000000042</v>
      </c>
      <c r="N23" s="177">
        <v>1.0989862024019663</v>
      </c>
      <c r="O23" s="177">
        <v>9.0594000000000001</v>
      </c>
      <c r="P23" s="153">
        <v>29.108355596042667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43614</v>
      </c>
      <c r="K28" s="151">
        <v>43621</v>
      </c>
      <c r="L28" s="151">
        <v>43628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45" t="s">
        <v>167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136"/>
    </row>
    <row r="31" spans="1:19" ht="10.7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0.2</v>
      </c>
      <c r="F31" s="161">
        <v>0.54060172606699219</v>
      </c>
      <c r="G31" s="160">
        <v>0.56269999999999998</v>
      </c>
      <c r="H31" s="162">
        <v>104.08771797563024</v>
      </c>
      <c r="I31" s="161">
        <v>-2.2098273933007784E-2</v>
      </c>
      <c r="J31" s="160">
        <v>1.0999999999999899E-3</v>
      </c>
      <c r="K31" s="160">
        <v>0.12840000000000001</v>
      </c>
      <c r="L31" s="160">
        <v>5.1299999999999957E-2</v>
      </c>
      <c r="M31" s="160">
        <v>5.8499999999999996E-2</v>
      </c>
      <c r="N31" s="160">
        <v>10.821275104983773</v>
      </c>
      <c r="O31" s="160">
        <v>5.9824999999999989E-2</v>
      </c>
      <c r="P31" s="146">
        <v>0</v>
      </c>
    </row>
    <row r="32" spans="1:19" ht="10.7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0.14699999999999999</v>
      </c>
      <c r="H33" s="162">
        <v>18.895540186369509</v>
      </c>
      <c r="I33" s="161">
        <v>0.63096135252084484</v>
      </c>
      <c r="J33" s="160">
        <v>0</v>
      </c>
      <c r="K33" s="160">
        <v>0.8085</v>
      </c>
      <c r="L33" s="160">
        <v>-0.8085</v>
      </c>
      <c r="M33" s="160">
        <v>4.9999999999999989E-2</v>
      </c>
      <c r="N33" s="160">
        <v>6.4270544851596956</v>
      </c>
      <c r="O33" s="160">
        <v>1.2499999999999997E-2</v>
      </c>
      <c r="P33" s="146">
        <v>48.476908201667598</v>
      </c>
    </row>
    <row r="34" spans="1:16" s="130" customFormat="1" ht="10.7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-0.30000000000000004</v>
      </c>
      <c r="F36" s="203">
        <v>1.3185630785878371</v>
      </c>
      <c r="G36" s="170">
        <v>0.7097</v>
      </c>
      <c r="H36" s="162">
        <v>53.823742794321142</v>
      </c>
      <c r="I36" s="203">
        <v>0.60886307858783706</v>
      </c>
      <c r="J36" s="160">
        <v>1.0999999999999899E-3</v>
      </c>
      <c r="K36" s="160">
        <v>0.93690000000000007</v>
      </c>
      <c r="L36" s="160">
        <v>-0.7572000000000001</v>
      </c>
      <c r="M36" s="160">
        <v>0.10849999999999999</v>
      </c>
      <c r="N36" s="160">
        <v>8.2286544922979328</v>
      </c>
      <c r="O36" s="160">
        <v>7.2324999999999987E-2</v>
      </c>
      <c r="P36" s="146">
        <v>6.4184317813734832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-49.900000000000006</v>
      </c>
      <c r="F38" s="161">
        <v>44.21483217675096</v>
      </c>
      <c r="G38" s="160">
        <v>1.6291</v>
      </c>
      <c r="H38" s="162">
        <v>3.684510196686019</v>
      </c>
      <c r="I38" s="161">
        <v>42.585732176750959</v>
      </c>
      <c r="J38" s="160">
        <v>0</v>
      </c>
      <c r="K38" s="160">
        <v>0</v>
      </c>
      <c r="L38" s="160">
        <v>8.3999999999999631E-3</v>
      </c>
      <c r="M38" s="160">
        <v>3.0100000000000016E-2</v>
      </c>
      <c r="N38" s="160">
        <v>6.8076703038640496E-2</v>
      </c>
      <c r="O38" s="160">
        <v>9.6249999999999947E-3</v>
      </c>
      <c r="P38" s="146" t="s">
        <v>237</v>
      </c>
    </row>
    <row r="39" spans="1:16" s="130" customFormat="1" ht="10.7" customHeight="1" x14ac:dyDescent="0.2">
      <c r="A39" s="122"/>
      <c r="B39" s="171" t="s">
        <v>138</v>
      </c>
      <c r="C39" s="159">
        <v>1.8</v>
      </c>
      <c r="D39" s="160">
        <v>-1.8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2.2440000000000002</v>
      </c>
      <c r="H40" s="162">
        <v>8.4230434019679787</v>
      </c>
      <c r="I40" s="161">
        <v>24.397201913737106</v>
      </c>
      <c r="J40" s="160">
        <v>4.6999999999999931E-2</v>
      </c>
      <c r="K40" s="160">
        <v>0.29600000000000004</v>
      </c>
      <c r="L40" s="160">
        <v>0.30700000000000016</v>
      </c>
      <c r="M40" s="160">
        <v>0</v>
      </c>
      <c r="N40" s="160">
        <v>0</v>
      </c>
      <c r="O40" s="160">
        <v>0.16250000000000003</v>
      </c>
      <c r="P40" s="146" t="s">
        <v>237</v>
      </c>
    </row>
    <row r="41" spans="1:16" s="130" customFormat="1" ht="10.7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142</v>
      </c>
      <c r="C43" s="159">
        <v>102.35603409048807</v>
      </c>
      <c r="D43" s="160">
        <v>-1.8</v>
      </c>
      <c r="E43" s="160">
        <v>-31.5</v>
      </c>
      <c r="F43" s="161">
        <v>70.856034090488066</v>
      </c>
      <c r="G43" s="160">
        <v>3.8731</v>
      </c>
      <c r="H43" s="162">
        <v>5.4661540823097479</v>
      </c>
      <c r="I43" s="161">
        <v>66.982934090488072</v>
      </c>
      <c r="J43" s="160">
        <v>4.6999999999999931E-2</v>
      </c>
      <c r="K43" s="160">
        <v>0.29600000000000004</v>
      </c>
      <c r="L43" s="160">
        <v>0.31540000000000012</v>
      </c>
      <c r="M43" s="160">
        <v>3.0100000000000016E-2</v>
      </c>
      <c r="N43" s="160">
        <v>4.2480503441048124E-2</v>
      </c>
      <c r="O43" s="160">
        <v>0.17212500000000003</v>
      </c>
      <c r="P43" s="146" t="s">
        <v>237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103.97459716907591</v>
      </c>
      <c r="D45" s="174">
        <v>-1.8</v>
      </c>
      <c r="E45" s="177">
        <v>-31.799999999999997</v>
      </c>
      <c r="F45" s="185">
        <v>72.174597169075909</v>
      </c>
      <c r="G45" s="177">
        <v>4.5827999999999998</v>
      </c>
      <c r="H45" s="176">
        <v>6.3496024636817188</v>
      </c>
      <c r="I45" s="204">
        <v>67.591797169075903</v>
      </c>
      <c r="J45" s="177">
        <v>4.8099999999999921E-2</v>
      </c>
      <c r="K45" s="177">
        <v>1.2329000000000001</v>
      </c>
      <c r="L45" s="177">
        <v>-0.44179999999999997</v>
      </c>
      <c r="M45" s="177">
        <v>0.1386</v>
      </c>
      <c r="N45" s="177">
        <v>0.19203432431401901</v>
      </c>
      <c r="O45" s="177">
        <v>0.24445000000000006</v>
      </c>
      <c r="P45" s="153" t="s">
        <v>237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43614</v>
      </c>
      <c r="K50" s="151">
        <v>43621</v>
      </c>
      <c r="L50" s="151">
        <v>43628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0" t="s">
        <v>163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145"/>
    </row>
    <row r="53" spans="1:16" s="130" customFormat="1" ht="10.7" customHeight="1" x14ac:dyDescent="0.2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6.5258000000000003</v>
      </c>
      <c r="H53" s="162">
        <v>35.998631632813179</v>
      </c>
      <c r="I53" s="161">
        <v>11.602111267748455</v>
      </c>
      <c r="J53" s="160">
        <v>0.14999999999999991</v>
      </c>
      <c r="K53" s="160">
        <v>1.1356999999999999</v>
      </c>
      <c r="L53" s="160">
        <v>1.1750000000000003</v>
      </c>
      <c r="M53" s="160">
        <v>1.6665000000000001</v>
      </c>
      <c r="N53" s="160">
        <v>9.1930061626288229</v>
      </c>
      <c r="O53" s="160">
        <v>1.0318000000000001</v>
      </c>
      <c r="P53" s="146">
        <v>9.2445350530611119</v>
      </c>
    </row>
    <row r="54" spans="1:16" s="130" customFormat="1" ht="10.7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1.4265000000000001</v>
      </c>
      <c r="L55" s="160">
        <v>-1.4265000000000001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7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6.5258000000000003</v>
      </c>
      <c r="H58" s="162">
        <v>33.763504934021626</v>
      </c>
      <c r="I58" s="203">
        <v>12.802169690209235</v>
      </c>
      <c r="J58" s="160">
        <v>0.14999999999999991</v>
      </c>
      <c r="K58" s="160">
        <v>2.5621999999999998</v>
      </c>
      <c r="L58" s="160">
        <v>-0.25149999999999983</v>
      </c>
      <c r="M58" s="160">
        <v>1.6665000000000001</v>
      </c>
      <c r="N58" s="160">
        <v>8.6222196470236678</v>
      </c>
      <c r="O58" s="160">
        <v>1.0318000000000001</v>
      </c>
      <c r="P58" s="146">
        <v>10.407607763335175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12.9466</v>
      </c>
      <c r="H60" s="162">
        <v>8.2368885072560367</v>
      </c>
      <c r="I60" s="161">
        <v>144.23168387011779</v>
      </c>
      <c r="J60" s="160">
        <v>0.20849999999999902</v>
      </c>
      <c r="K60" s="160">
        <v>0.5752000000000006</v>
      </c>
      <c r="L60" s="160">
        <v>0.80649999999999977</v>
      </c>
      <c r="M60" s="160">
        <v>0.57450000000000045</v>
      </c>
      <c r="N60" s="160">
        <v>0.36550850782588451</v>
      </c>
      <c r="O60" s="160">
        <v>0.54117499999999996</v>
      </c>
      <c r="P60" s="146" t="s">
        <v>237</v>
      </c>
    </row>
    <row r="61" spans="1:16" s="130" customFormat="1" ht="10.7" customHeight="1" x14ac:dyDescent="0.2">
      <c r="A61" s="122"/>
      <c r="B61" s="171" t="s">
        <v>138</v>
      </c>
      <c r="C61" s="159">
        <v>0.40004096777997078</v>
      </c>
      <c r="D61" s="160">
        <v>0</v>
      </c>
      <c r="E61" s="160">
        <v>0</v>
      </c>
      <c r="F61" s="161">
        <v>0.40004096777997078</v>
      </c>
      <c r="G61" s="160">
        <v>0</v>
      </c>
      <c r="H61" s="162">
        <v>0</v>
      </c>
      <c r="I61" s="161">
        <v>0.40004096777997078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7" customHeight="1" x14ac:dyDescent="0.2">
      <c r="A62" s="122"/>
      <c r="B62" s="171" t="s">
        <v>139</v>
      </c>
      <c r="C62" s="159">
        <v>0.32432870515268614</v>
      </c>
      <c r="D62" s="160">
        <v>0</v>
      </c>
      <c r="E62" s="160">
        <v>5.5</v>
      </c>
      <c r="F62" s="161">
        <v>5.824328705152686</v>
      </c>
      <c r="G62" s="160">
        <v>0.92700000000000005</v>
      </c>
      <c r="H62" s="162">
        <v>15.915997309353413</v>
      </c>
      <c r="I62" s="161">
        <v>4.8973287051526864</v>
      </c>
      <c r="J62" s="160">
        <v>4.6999999999999986E-2</v>
      </c>
      <c r="K62" s="160">
        <v>0</v>
      </c>
      <c r="L62" s="160">
        <v>0.62000000000000011</v>
      </c>
      <c r="M62" s="160">
        <v>0</v>
      </c>
      <c r="N62" s="160">
        <v>0</v>
      </c>
      <c r="O62" s="160">
        <v>0.16675000000000001</v>
      </c>
      <c r="P62" s="146">
        <v>27.369287587122557</v>
      </c>
    </row>
    <row r="63" spans="1:16" s="130" customFormat="1" ht="10.7" customHeight="1" x14ac:dyDescent="0.2">
      <c r="A63" s="122"/>
      <c r="B63" s="171" t="s">
        <v>140</v>
      </c>
      <c r="C63" s="159">
        <v>2.3555770889065876E-3</v>
      </c>
      <c r="D63" s="160">
        <v>0</v>
      </c>
      <c r="E63" s="160">
        <v>0</v>
      </c>
      <c r="F63" s="161">
        <v>2.3555770889065876E-3</v>
      </c>
      <c r="G63" s="160">
        <v>0</v>
      </c>
      <c r="H63" s="162">
        <v>0</v>
      </c>
      <c r="I63" s="161">
        <v>2.3555770889065876E-3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7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142</v>
      </c>
      <c r="C65" s="159">
        <v>157.90500912013934</v>
      </c>
      <c r="D65" s="160">
        <v>0</v>
      </c>
      <c r="E65" s="160">
        <v>5.5</v>
      </c>
      <c r="F65" s="161">
        <v>163.40500912013934</v>
      </c>
      <c r="G65" s="160">
        <v>13.8736</v>
      </c>
      <c r="H65" s="162">
        <v>8.4903149999519236</v>
      </c>
      <c r="I65" s="161">
        <v>149.53140912013933</v>
      </c>
      <c r="J65" s="160">
        <v>0.25549999999999901</v>
      </c>
      <c r="K65" s="160">
        <v>0.5752000000000006</v>
      </c>
      <c r="L65" s="160">
        <v>1.4264999999999999</v>
      </c>
      <c r="M65" s="160">
        <v>0.57450000000000045</v>
      </c>
      <c r="N65" s="160">
        <v>0.35158040937264912</v>
      </c>
      <c r="O65" s="160">
        <v>0.70792499999999992</v>
      </c>
      <c r="P65" s="146" t="s">
        <v>237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177.23297881034858</v>
      </c>
      <c r="D67" s="177">
        <v>0</v>
      </c>
      <c r="E67" s="177">
        <v>5.5</v>
      </c>
      <c r="F67" s="185">
        <v>182.73297881034858</v>
      </c>
      <c r="G67" s="177">
        <v>20.3994</v>
      </c>
      <c r="H67" s="176">
        <v>11.163502140011486</v>
      </c>
      <c r="I67" s="204">
        <v>162.33357881034857</v>
      </c>
      <c r="J67" s="177">
        <v>0.40549999999999892</v>
      </c>
      <c r="K67" s="177">
        <v>3.1374000000000004</v>
      </c>
      <c r="L67" s="177">
        <v>1.175</v>
      </c>
      <c r="M67" s="177">
        <v>2.2410000000000005</v>
      </c>
      <c r="N67" s="177">
        <v>1.2263796138987297</v>
      </c>
      <c r="O67" s="177">
        <v>1.739725</v>
      </c>
      <c r="P67" s="153" t="s">
        <v>237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43614</v>
      </c>
      <c r="K72" s="151">
        <v>43621</v>
      </c>
      <c r="L72" s="151">
        <v>43628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0" t="s">
        <v>168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1"/>
      <c r="P74" s="145"/>
    </row>
    <row r="75" spans="1:16" s="130" customFormat="1" ht="10.7" customHeight="1" x14ac:dyDescent="0.2">
      <c r="A75" s="122"/>
      <c r="B75" s="158" t="s">
        <v>131</v>
      </c>
      <c r="C75" s="159">
        <v>0.20815497287190785</v>
      </c>
      <c r="D75" s="160">
        <v>0</v>
      </c>
      <c r="E75" s="160">
        <v>0</v>
      </c>
      <c r="F75" s="161">
        <v>0.20815497287190785</v>
      </c>
      <c r="G75" s="160">
        <v>3.5000000000000001E-3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7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0.03</v>
      </c>
      <c r="H77" s="162">
        <v>0.37974665231534488</v>
      </c>
      <c r="I77" s="161">
        <v>7.8700038096682787</v>
      </c>
      <c r="J77" s="160">
        <v>0</v>
      </c>
      <c r="K77" s="160">
        <v>1.4756</v>
      </c>
      <c r="L77" s="160">
        <v>-1.4756</v>
      </c>
      <c r="M77" s="160">
        <v>0.03</v>
      </c>
      <c r="N77" s="160">
        <v>0.37974665231534488</v>
      </c>
      <c r="O77" s="160">
        <v>7.4999999999999997E-3</v>
      </c>
      <c r="P77" s="146" t="s">
        <v>237</v>
      </c>
    </row>
    <row r="78" spans="1:16" s="130" customFormat="1" ht="10.7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136</v>
      </c>
      <c r="C80" s="159">
        <v>7.1081587825401868</v>
      </c>
      <c r="D80" s="160">
        <v>0</v>
      </c>
      <c r="E80" s="160">
        <v>1</v>
      </c>
      <c r="F80" s="203">
        <v>8.1081587825401868</v>
      </c>
      <c r="G80" s="160">
        <v>3.3500000000000002E-2</v>
      </c>
      <c r="H80" s="162">
        <v>0.4131640844545087</v>
      </c>
      <c r="I80" s="203">
        <v>8.0746587825401868</v>
      </c>
      <c r="J80" s="160">
        <v>0</v>
      </c>
      <c r="K80" s="160">
        <v>1.4756</v>
      </c>
      <c r="L80" s="160">
        <v>-1.4756</v>
      </c>
      <c r="M80" s="160">
        <v>0.03</v>
      </c>
      <c r="N80" s="160">
        <v>0.36999768757120177</v>
      </c>
      <c r="O80" s="160">
        <v>7.4999999999999997E-3</v>
      </c>
      <c r="P80" s="146" t="s">
        <v>237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-4.0999999999999996</v>
      </c>
      <c r="F82" s="161">
        <v>4.6592938825347332</v>
      </c>
      <c r="G82" s="160">
        <v>3.3999999999999998E-3</v>
      </c>
      <c r="H82" s="162">
        <v>7.2972430709829866E-2</v>
      </c>
      <c r="I82" s="161">
        <v>4.6558938825347331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7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13.275</v>
      </c>
      <c r="H84" s="162">
        <v>66.353335465575242</v>
      </c>
      <c r="I84" s="161">
        <v>6.7315300513599627</v>
      </c>
      <c r="J84" s="160">
        <v>1.6959999999999997</v>
      </c>
      <c r="K84" s="160">
        <v>0.76999999999999957</v>
      </c>
      <c r="L84" s="160">
        <v>1.947000000000001</v>
      </c>
      <c r="M84" s="160">
        <v>0.67900000000000027</v>
      </c>
      <c r="N84" s="160">
        <v>3.3938918855838502</v>
      </c>
      <c r="O84" s="160">
        <v>1.2730000000000001</v>
      </c>
      <c r="P84" s="146">
        <v>3.2879261990258932</v>
      </c>
    </row>
    <row r="85" spans="1:16" s="130" customFormat="1" ht="10.7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4.5</v>
      </c>
      <c r="F87" s="161">
        <v>24.665823933894696</v>
      </c>
      <c r="G87" s="160">
        <v>13.2784</v>
      </c>
      <c r="H87" s="162">
        <v>53.83319055380673</v>
      </c>
      <c r="I87" s="161">
        <v>11.387423933894697</v>
      </c>
      <c r="J87" s="160">
        <v>1.6959999999999997</v>
      </c>
      <c r="K87" s="160">
        <v>0.76999999999999957</v>
      </c>
      <c r="L87" s="160">
        <v>1.947000000000001</v>
      </c>
      <c r="M87" s="160">
        <v>0.67900000000000027</v>
      </c>
      <c r="N87" s="160">
        <v>2.7527967515690737</v>
      </c>
      <c r="O87" s="160">
        <v>1.2730000000000001</v>
      </c>
      <c r="P87" s="146">
        <v>6.9453448027452431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27.273982716434883</v>
      </c>
      <c r="D89" s="177">
        <v>0</v>
      </c>
      <c r="E89" s="177">
        <v>5.5000000000000036</v>
      </c>
      <c r="F89" s="185">
        <v>32.773982716434887</v>
      </c>
      <c r="G89" s="177">
        <v>13.3119</v>
      </c>
      <c r="H89" s="176">
        <v>40.617279001995072</v>
      </c>
      <c r="I89" s="204">
        <v>19.462082716434885</v>
      </c>
      <c r="J89" s="177">
        <v>1.6959999999999997</v>
      </c>
      <c r="K89" s="177">
        <v>2.2455999999999996</v>
      </c>
      <c r="L89" s="177">
        <v>0.47140000000000093</v>
      </c>
      <c r="M89" s="177">
        <v>0.7090000000000003</v>
      </c>
      <c r="N89" s="177">
        <v>2.1633013177994509</v>
      </c>
      <c r="O89" s="177">
        <v>1.2805000000000002</v>
      </c>
      <c r="P89" s="153">
        <v>13.198815085072146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43614</v>
      </c>
      <c r="K94" s="151">
        <v>43621</v>
      </c>
      <c r="L94" s="151">
        <v>43628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0" t="s">
        <v>169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145"/>
    </row>
    <row r="97" spans="1:16" s="130" customFormat="1" ht="10.7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1.7834000000000001</v>
      </c>
      <c r="H97" s="162">
        <v>1.8247390992043242</v>
      </c>
      <c r="I97" s="161">
        <v>95.951120007690406</v>
      </c>
      <c r="J97" s="160">
        <v>0</v>
      </c>
      <c r="K97" s="160">
        <v>0.20840000000000014</v>
      </c>
      <c r="L97" s="160">
        <v>0</v>
      </c>
      <c r="M97" s="160">
        <v>0</v>
      </c>
      <c r="N97" s="160">
        <v>0</v>
      </c>
      <c r="O97" s="160">
        <v>5.2100000000000035E-2</v>
      </c>
      <c r="P97" s="146" t="s">
        <v>237</v>
      </c>
    </row>
    <row r="98" spans="1:16" s="130" customFormat="1" ht="10.7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7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0.126</v>
      </c>
      <c r="L99" s="160">
        <v>-0.126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7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1.7834000000000001</v>
      </c>
      <c r="H102" s="162">
        <v>1.7312756431725496</v>
      </c>
      <c r="I102" s="203">
        <v>101.22734857911898</v>
      </c>
      <c r="J102" s="160">
        <v>0</v>
      </c>
      <c r="K102" s="160">
        <v>0.33440000000000014</v>
      </c>
      <c r="L102" s="160">
        <v>-0.126</v>
      </c>
      <c r="M102" s="160">
        <v>0</v>
      </c>
      <c r="N102" s="160">
        <v>0</v>
      </c>
      <c r="O102" s="160">
        <v>5.2100000000000035E-2</v>
      </c>
      <c r="P102" s="146" t="s">
        <v>237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10.0037</v>
      </c>
      <c r="H104" s="162">
        <v>1.2057082396410301</v>
      </c>
      <c r="I104" s="161">
        <v>819.69121881206308</v>
      </c>
      <c r="J104" s="160">
        <v>0.1100999999999992</v>
      </c>
      <c r="K104" s="160">
        <v>0.46400000000000041</v>
      </c>
      <c r="L104" s="160">
        <v>0.13060000000000116</v>
      </c>
      <c r="M104" s="160">
        <v>8.2499999999999574E-2</v>
      </c>
      <c r="N104" s="160">
        <v>9.9434139138903088E-3</v>
      </c>
      <c r="O104" s="160">
        <v>0.19680000000000009</v>
      </c>
      <c r="P104" s="146" t="s">
        <v>237</v>
      </c>
    </row>
    <row r="105" spans="1:16" s="130" customFormat="1" ht="10.7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7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1.0169999999999999</v>
      </c>
      <c r="H106" s="162">
        <v>32.806451612903224</v>
      </c>
      <c r="I106" s="161">
        <v>2.0830000000000002</v>
      </c>
      <c r="J106" s="160">
        <v>3.5999999999999921E-2</v>
      </c>
      <c r="K106" s="160">
        <v>0.10500000000000009</v>
      </c>
      <c r="L106" s="160">
        <v>0.18499999999999994</v>
      </c>
      <c r="M106" s="160">
        <v>3.7999999999999923E-2</v>
      </c>
      <c r="N106" s="160">
        <v>1.2258064516129006</v>
      </c>
      <c r="O106" s="160">
        <v>9.099999999999997E-2</v>
      </c>
      <c r="P106" s="146">
        <v>20.890109890109901</v>
      </c>
    </row>
    <row r="107" spans="1:16" s="130" customFormat="1" ht="10.7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11.0207</v>
      </c>
      <c r="H109" s="162">
        <v>1.3225072387153096</v>
      </c>
      <c r="I109" s="161">
        <v>822.29799024063448</v>
      </c>
      <c r="J109" s="160">
        <v>0.14609999999999912</v>
      </c>
      <c r="K109" s="160">
        <v>0.56900000000000051</v>
      </c>
      <c r="L109" s="160">
        <v>0.3156000000000011</v>
      </c>
      <c r="M109" s="160">
        <v>0.1204999999999995</v>
      </c>
      <c r="N109" s="160">
        <v>1.446025409140927E-2</v>
      </c>
      <c r="O109" s="160">
        <v>0.28780000000000006</v>
      </c>
      <c r="P109" s="146" t="s">
        <v>237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12.8041</v>
      </c>
      <c r="H111" s="176">
        <v>1.3674780978946484</v>
      </c>
      <c r="I111" s="204">
        <v>923.52533881975353</v>
      </c>
      <c r="J111" s="177">
        <v>0.14609999999999912</v>
      </c>
      <c r="K111" s="177">
        <v>0.90340000000000065</v>
      </c>
      <c r="L111" s="177">
        <v>0.1896000000000011</v>
      </c>
      <c r="M111" s="177">
        <v>0.1204999999999995</v>
      </c>
      <c r="N111" s="177">
        <v>1.2869402050616947E-2</v>
      </c>
      <c r="O111" s="177">
        <v>0.33990000000000009</v>
      </c>
      <c r="P111" s="153" t="s">
        <v>237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43614</v>
      </c>
      <c r="K116" s="151">
        <v>43621</v>
      </c>
      <c r="L116" s="151">
        <v>43628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0" t="s">
        <v>170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145"/>
    </row>
    <row r="119" spans="1:16" s="130" customFormat="1" ht="10.7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3.0545</v>
      </c>
      <c r="H119" s="162">
        <v>23.601741938880206</v>
      </c>
      <c r="I119" s="161">
        <v>9.8873413603115665</v>
      </c>
      <c r="J119" s="160">
        <v>0.27500000000000013</v>
      </c>
      <c r="K119" s="160">
        <v>0.5924999999999998</v>
      </c>
      <c r="L119" s="160">
        <v>0</v>
      </c>
      <c r="M119" s="160">
        <v>0.39290000000000003</v>
      </c>
      <c r="N119" s="160">
        <v>3.0358894770947895</v>
      </c>
      <c r="O119" s="160">
        <v>0.31509999999999999</v>
      </c>
      <c r="P119" s="146">
        <v>29.378423866428331</v>
      </c>
    </row>
    <row r="120" spans="1:16" s="130" customFormat="1" ht="10.7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7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3.0545</v>
      </c>
      <c r="H124" s="162">
        <v>23.525522634814838</v>
      </c>
      <c r="I124" s="203">
        <v>9.9292710618157365</v>
      </c>
      <c r="J124" s="160">
        <v>0.27500000000000013</v>
      </c>
      <c r="K124" s="160">
        <v>0.5924999999999998</v>
      </c>
      <c r="L124" s="160">
        <v>0</v>
      </c>
      <c r="M124" s="160">
        <v>0.39290000000000003</v>
      </c>
      <c r="N124" s="160">
        <v>3.0260853963721557</v>
      </c>
      <c r="O124" s="160">
        <v>0.31509999999999999</v>
      </c>
      <c r="P124" s="146">
        <v>29.511491786149595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114.8</v>
      </c>
      <c r="F126" s="161">
        <v>216.9537087502616</v>
      </c>
      <c r="G126" s="160">
        <v>25.937899999999999</v>
      </c>
      <c r="H126" s="162">
        <v>11.955499700563992</v>
      </c>
      <c r="I126" s="161">
        <v>191.01580875026161</v>
      </c>
      <c r="J126" s="160">
        <v>1.6408000000000005</v>
      </c>
      <c r="K126" s="160">
        <v>4.5078999999999994</v>
      </c>
      <c r="L126" s="160">
        <v>1.5560000000000009</v>
      </c>
      <c r="M126" s="160">
        <v>3.0220999999999982</v>
      </c>
      <c r="N126" s="160">
        <v>1.3929699646106437</v>
      </c>
      <c r="O126" s="160">
        <v>2.6816999999999998</v>
      </c>
      <c r="P126" s="146" t="s">
        <v>237</v>
      </c>
    </row>
    <row r="127" spans="1:16" s="130" customFormat="1" ht="10.7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7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7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7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114.8</v>
      </c>
      <c r="F131" s="161">
        <v>217.75783128078913</v>
      </c>
      <c r="G131" s="160">
        <v>25.937899999999999</v>
      </c>
      <c r="H131" s="162">
        <v>11.911351177333421</v>
      </c>
      <c r="I131" s="161">
        <v>191.81993128078915</v>
      </c>
      <c r="J131" s="160">
        <v>1.6408000000000005</v>
      </c>
      <c r="K131" s="160">
        <v>4.5078999999999994</v>
      </c>
      <c r="L131" s="160">
        <v>1.5560000000000009</v>
      </c>
      <c r="M131" s="160">
        <v>3.0220999999999982</v>
      </c>
      <c r="N131" s="160">
        <v>1.3878260920513732</v>
      </c>
      <c r="O131" s="160">
        <v>2.6816999999999998</v>
      </c>
      <c r="P131" s="146" t="s">
        <v>237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114.79999999999998</v>
      </c>
      <c r="F133" s="185">
        <v>230.74160234260486</v>
      </c>
      <c r="G133" s="177">
        <v>28.9924</v>
      </c>
      <c r="H133" s="176">
        <v>12.564877640466463</v>
      </c>
      <c r="I133" s="204">
        <v>201.74920234260486</v>
      </c>
      <c r="J133" s="177">
        <v>1.9158000000000006</v>
      </c>
      <c r="K133" s="177">
        <v>5.1003999999999987</v>
      </c>
      <c r="L133" s="177">
        <v>1.5560000000000009</v>
      </c>
      <c r="M133" s="177">
        <v>3.4149999999999983</v>
      </c>
      <c r="N133" s="177">
        <v>1.480010524902835</v>
      </c>
      <c r="O133" s="177">
        <v>2.9967999999999995</v>
      </c>
      <c r="P133" s="153" t="s">
        <v>237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43614</v>
      </c>
      <c r="K138" s="151">
        <v>43621</v>
      </c>
      <c r="L138" s="151">
        <v>43628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45" t="s">
        <v>171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6"/>
      <c r="P140" s="145"/>
    </row>
    <row r="141" spans="1:16" s="130" customFormat="1" ht="10.7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4.1999999999999997E-3</v>
      </c>
      <c r="H141" s="162">
        <v>4.1965884597780843</v>
      </c>
      <c r="I141" s="161">
        <v>9.5881293180272817E-2</v>
      </c>
      <c r="J141" s="160">
        <v>9.999999999999998E-4</v>
      </c>
      <c r="K141" s="160">
        <v>0</v>
      </c>
      <c r="L141" s="160">
        <v>5.0000000000000001E-4</v>
      </c>
      <c r="M141" s="160">
        <v>1.0999999999999998E-3</v>
      </c>
      <c r="N141" s="160">
        <v>1.0991065013704506</v>
      </c>
      <c r="O141" s="160">
        <v>6.4999999999999997E-4</v>
      </c>
      <c r="P141" s="146" t="s">
        <v>161</v>
      </c>
    </row>
    <row r="142" spans="1:16" s="130" customFormat="1" ht="10.7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7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0.22750000000000001</v>
      </c>
      <c r="L143" s="160">
        <v>-0.22750000000000001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7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7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4.1999999999999997E-3</v>
      </c>
      <c r="H146" s="162">
        <v>4.1965884597780843</v>
      </c>
      <c r="I146" s="203">
        <v>9.5881293180272817E-2</v>
      </c>
      <c r="J146" s="160">
        <v>9.999999999999998E-4</v>
      </c>
      <c r="K146" s="160">
        <v>0.22750000000000001</v>
      </c>
      <c r="L146" s="160">
        <v>-0.22700000000000001</v>
      </c>
      <c r="M146" s="160">
        <v>1.0999999999999998E-3</v>
      </c>
      <c r="N146" s="160">
        <v>1.0991065013704506</v>
      </c>
      <c r="O146" s="160">
        <v>6.500000000000003E-4</v>
      </c>
      <c r="P146" s="146" t="s">
        <v>237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1.5900000000000001E-2</v>
      </c>
      <c r="H148" s="162">
        <v>3.7938231166395713E-2</v>
      </c>
      <c r="I148" s="161">
        <v>41.894330158762997</v>
      </c>
      <c r="J148" s="160">
        <v>0</v>
      </c>
      <c r="K148" s="160">
        <v>0</v>
      </c>
      <c r="L148" s="160">
        <v>2.0000000000000226E-4</v>
      </c>
      <c r="M148" s="160">
        <v>0</v>
      </c>
      <c r="N148" s="160">
        <v>0</v>
      </c>
      <c r="O148" s="160">
        <v>5.0000000000000565E-5</v>
      </c>
      <c r="P148" s="146" t="s">
        <v>161</v>
      </c>
    </row>
    <row r="149" spans="1:16" s="130" customFormat="1" ht="10.7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7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7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7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1.5900000000000001E-2</v>
      </c>
      <c r="H153" s="162">
        <v>3.3894525663566426E-2</v>
      </c>
      <c r="I153" s="161">
        <v>46.894330158762997</v>
      </c>
      <c r="J153" s="160">
        <v>0</v>
      </c>
      <c r="K153" s="160">
        <v>0</v>
      </c>
      <c r="L153" s="160">
        <v>2.0000000000000226E-4</v>
      </c>
      <c r="M153" s="160">
        <v>0</v>
      </c>
      <c r="N153" s="160">
        <v>0</v>
      </c>
      <c r="O153" s="160">
        <v>5.0000000000000565E-5</v>
      </c>
      <c r="P153" s="146" t="s">
        <v>237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2.01E-2</v>
      </c>
      <c r="H155" s="176">
        <v>4.2756576970453403E-2</v>
      </c>
      <c r="I155" s="204">
        <v>46.990211451943274</v>
      </c>
      <c r="J155" s="177">
        <v>9.999999999999998E-4</v>
      </c>
      <c r="K155" s="177">
        <v>0.22750000000000001</v>
      </c>
      <c r="L155" s="177">
        <v>-0.2268</v>
      </c>
      <c r="M155" s="177">
        <v>1.0999999999999998E-3</v>
      </c>
      <c r="N155" s="177">
        <v>2.3399121725123755E-3</v>
      </c>
      <c r="O155" s="177">
        <v>7.0000000000000173E-4</v>
      </c>
      <c r="P155" s="153" t="s">
        <v>237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43614</v>
      </c>
      <c r="K160" s="151">
        <v>43621</v>
      </c>
      <c r="L160" s="151">
        <v>43628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0" t="s">
        <v>172</v>
      </c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1"/>
      <c r="P162" s="145"/>
    </row>
    <row r="163" spans="1:16" s="130" customFormat="1" ht="10.7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3.5</v>
      </c>
      <c r="F163" s="161">
        <v>38.256531576614677</v>
      </c>
      <c r="G163" s="160">
        <v>42.801299999999998</v>
      </c>
      <c r="H163" s="162">
        <v>111.87971892925974</v>
      </c>
      <c r="I163" s="161">
        <v>-4.5447684233853209</v>
      </c>
      <c r="J163" s="160">
        <v>-1.3440999999999974</v>
      </c>
      <c r="K163" s="160">
        <v>3.1454999999999984</v>
      </c>
      <c r="L163" s="160">
        <v>2.0611999999999995</v>
      </c>
      <c r="M163" s="160">
        <v>2.4547999999999988</v>
      </c>
      <c r="N163" s="160">
        <v>6.4166820640388647</v>
      </c>
      <c r="O163" s="160">
        <v>1.5793499999999998</v>
      </c>
      <c r="P163" s="146">
        <v>0</v>
      </c>
    </row>
    <row r="164" spans="1:16" s="130" customFormat="1" ht="10.7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7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93.227599999999995</v>
      </c>
      <c r="H165" s="162">
        <v>49.522309902804686</v>
      </c>
      <c r="I165" s="161">
        <v>95.026138937003992</v>
      </c>
      <c r="J165" s="160">
        <v>5.6939999999999884</v>
      </c>
      <c r="K165" s="160">
        <v>4.1321000000000083</v>
      </c>
      <c r="L165" s="160">
        <v>3.6238999999999919</v>
      </c>
      <c r="M165" s="160">
        <v>2.5349999999999966</v>
      </c>
      <c r="N165" s="160">
        <v>1.3465868005141148</v>
      </c>
      <c r="O165" s="160">
        <v>3.9962499999999963</v>
      </c>
      <c r="P165" s="146">
        <v>21.778827384924387</v>
      </c>
    </row>
    <row r="166" spans="1:16" s="130" customFormat="1" ht="10.7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-6.4000000000000057</v>
      </c>
      <c r="F168" s="203">
        <v>227.32158183341389</v>
      </c>
      <c r="G168" s="160">
        <v>136.02889999999999</v>
      </c>
      <c r="H168" s="162">
        <v>59.839852821227012</v>
      </c>
      <c r="I168" s="203">
        <v>91.292681833413894</v>
      </c>
      <c r="J168" s="160">
        <v>4.349899999999991</v>
      </c>
      <c r="K168" s="160">
        <v>7.2776000000000067</v>
      </c>
      <c r="L168" s="160">
        <v>5.6850999999999914</v>
      </c>
      <c r="M168" s="160">
        <v>4.9897999999999954</v>
      </c>
      <c r="N168" s="160">
        <v>2.1950401540213753</v>
      </c>
      <c r="O168" s="160">
        <v>5.5755999999999961</v>
      </c>
      <c r="P168" s="146">
        <v>14.373606756835848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325.5</v>
      </c>
      <c r="F170" s="161">
        <v>886.16583012947126</v>
      </c>
      <c r="G170" s="160">
        <v>177.34479999999999</v>
      </c>
      <c r="H170" s="162">
        <v>20.012597413521284</v>
      </c>
      <c r="I170" s="161">
        <v>708.8210301294713</v>
      </c>
      <c r="J170" s="160">
        <v>2.6347000000000094</v>
      </c>
      <c r="K170" s="160">
        <v>3.325099999999992</v>
      </c>
      <c r="L170" s="160">
        <v>0.8796000000000106</v>
      </c>
      <c r="M170" s="160">
        <v>1.5613999999999919</v>
      </c>
      <c r="N170" s="160">
        <v>0.17619726995926566</v>
      </c>
      <c r="O170" s="160">
        <v>2.100200000000001</v>
      </c>
      <c r="P170" s="146" t="s">
        <v>237</v>
      </c>
    </row>
    <row r="171" spans="1:16" s="130" customFormat="1" ht="10.7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7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144.37700000000001</v>
      </c>
      <c r="H172" s="162">
        <v>18.898266785661338</v>
      </c>
      <c r="I172" s="161">
        <v>619.59253031451021</v>
      </c>
      <c r="J172" s="160">
        <v>9.1129999999999995</v>
      </c>
      <c r="K172" s="160">
        <v>2.3810000000000002</v>
      </c>
      <c r="L172" s="160">
        <v>11.537000000000006</v>
      </c>
      <c r="M172" s="160">
        <v>8.945999999999998</v>
      </c>
      <c r="N172" s="160">
        <v>1.170989109515548</v>
      </c>
      <c r="O172" s="160">
        <v>7.994250000000001</v>
      </c>
      <c r="P172" s="146" t="s">
        <v>237</v>
      </c>
    </row>
    <row r="173" spans="1:16" s="130" customFormat="1" ht="10.7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7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629.40000000000032</v>
      </c>
      <c r="F175" s="161">
        <v>1696.8535530994486</v>
      </c>
      <c r="G175" s="160">
        <v>321.72180000000003</v>
      </c>
      <c r="H175" s="162">
        <v>18.959903723709541</v>
      </c>
      <c r="I175" s="161">
        <v>1375.1317530994486</v>
      </c>
      <c r="J175" s="160">
        <v>11.747700000000009</v>
      </c>
      <c r="K175" s="160">
        <v>5.7060999999999922</v>
      </c>
      <c r="L175" s="160">
        <v>12.416600000000017</v>
      </c>
      <c r="M175" s="160">
        <v>10.50739999999999</v>
      </c>
      <c r="N175" s="160">
        <v>0.61922845261497805</v>
      </c>
      <c r="O175" s="160">
        <v>10.094450000000002</v>
      </c>
      <c r="P175" s="146" t="s">
        <v>237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623.00000000000023</v>
      </c>
      <c r="F177" s="185">
        <v>1924.1751349328624</v>
      </c>
      <c r="G177" s="177">
        <v>457.75070000000005</v>
      </c>
      <c r="H177" s="176">
        <v>23.789450954316159</v>
      </c>
      <c r="I177" s="204">
        <v>1466.4244349328624</v>
      </c>
      <c r="J177" s="177">
        <v>16.0976</v>
      </c>
      <c r="K177" s="177">
        <v>12.983699999999999</v>
      </c>
      <c r="L177" s="177">
        <v>18.101700000000008</v>
      </c>
      <c r="M177" s="177">
        <v>15.497199999999985</v>
      </c>
      <c r="N177" s="177">
        <v>0.80539446325090924</v>
      </c>
      <c r="O177" s="177">
        <v>15.670049999999998</v>
      </c>
      <c r="P177" s="153" t="s">
        <v>237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43614</v>
      </c>
      <c r="K182" s="151">
        <v>43621</v>
      </c>
      <c r="L182" s="151">
        <v>43628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0" t="s">
        <v>114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1"/>
      <c r="P184" s="145"/>
    </row>
    <row r="185" spans="1:16" s="130" customFormat="1" ht="10.7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7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7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7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7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7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7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7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7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43614</v>
      </c>
      <c r="K204" s="151">
        <v>43621</v>
      </c>
      <c r="L204" s="151">
        <v>43628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0" t="s">
        <v>144</v>
      </c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1"/>
      <c r="P206" s="145"/>
    </row>
    <row r="207" spans="1:16" s="130" customFormat="1" ht="10.7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0.40600000000000003</v>
      </c>
      <c r="H207" s="162">
        <v>43.592415142126512</v>
      </c>
      <c r="I207" s="161">
        <v>0.52535468332345903</v>
      </c>
      <c r="J207" s="160">
        <v>6.6999999999999837E-3</v>
      </c>
      <c r="K207" s="160">
        <v>3.1900000000000039E-2</v>
      </c>
      <c r="L207" s="160">
        <v>2.3699999999999999E-2</v>
      </c>
      <c r="M207" s="160">
        <v>1.7500000000000016E-2</v>
      </c>
      <c r="N207" s="160">
        <v>1.8789834112985582</v>
      </c>
      <c r="O207" s="160">
        <v>1.9950000000000009E-2</v>
      </c>
      <c r="P207" s="146">
        <v>24.333568086388912</v>
      </c>
    </row>
    <row r="208" spans="1:16" s="130" customFormat="1" ht="10.7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7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0</v>
      </c>
      <c r="K209" s="160">
        <v>2.5316000000000001</v>
      </c>
      <c r="L209" s="160">
        <v>-2.5316000000000001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7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0.43000000000000005</v>
      </c>
      <c r="H212" s="162">
        <v>10.447100655151635</v>
      </c>
      <c r="I212" s="203">
        <v>3.6859745099991938</v>
      </c>
      <c r="J212" s="160">
        <v>6.6999999999999837E-3</v>
      </c>
      <c r="K212" s="160">
        <v>2.5635000000000003</v>
      </c>
      <c r="L212" s="160">
        <v>-2.5079000000000002</v>
      </c>
      <c r="M212" s="160">
        <v>1.7500000000000016E-2</v>
      </c>
      <c r="N212" s="160">
        <v>0.42517270108175292</v>
      </c>
      <c r="O212" s="160">
        <v>1.9950000000000009E-2</v>
      </c>
      <c r="P212" s="146" t="s">
        <v>237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10</v>
      </c>
      <c r="F214" s="161">
        <v>136.61446300663425</v>
      </c>
      <c r="G214" s="160">
        <v>1.6208</v>
      </c>
      <c r="H214" s="162">
        <v>1.1864043998923386</v>
      </c>
      <c r="I214" s="161">
        <v>134.99366300663425</v>
      </c>
      <c r="J214" s="160">
        <v>1.2999999999998568E-3</v>
      </c>
      <c r="K214" s="160">
        <v>3.6000000000000476E-3</v>
      </c>
      <c r="L214" s="160">
        <v>1.110000000000011E-2</v>
      </c>
      <c r="M214" s="160">
        <v>4.9099999999999921E-2</v>
      </c>
      <c r="N214" s="160">
        <v>3.5940557770677277E-2</v>
      </c>
      <c r="O214" s="160">
        <v>1.6274999999999984E-2</v>
      </c>
      <c r="P214" s="146" t="s">
        <v>237</v>
      </c>
    </row>
    <row r="215" spans="1:16" s="130" customFormat="1" ht="10.7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7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0.78</v>
      </c>
      <c r="H216" s="162">
        <v>2.4143327673539821</v>
      </c>
      <c r="I216" s="161">
        <v>31.527062661244109</v>
      </c>
      <c r="J216" s="160">
        <v>8.3000000000000018E-2</v>
      </c>
      <c r="K216" s="160">
        <v>8.5999999999999965E-2</v>
      </c>
      <c r="L216" s="160">
        <v>0.24800000000000005</v>
      </c>
      <c r="M216" s="160">
        <v>0.10899999999999999</v>
      </c>
      <c r="N216" s="160">
        <v>0.33738752774562053</v>
      </c>
      <c r="O216" s="160">
        <v>0.13150000000000001</v>
      </c>
      <c r="P216" s="146" t="s">
        <v>237</v>
      </c>
    </row>
    <row r="217" spans="1:16" s="130" customFormat="1" ht="10.7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40.000000000000028</v>
      </c>
      <c r="F219" s="161">
        <v>169.04302314246164</v>
      </c>
      <c r="G219" s="160">
        <v>2.4008000000000003</v>
      </c>
      <c r="H219" s="162">
        <v>1.4202301611564987</v>
      </c>
      <c r="I219" s="161">
        <v>166.64222314246163</v>
      </c>
      <c r="J219" s="160">
        <v>8.4299999999999875E-2</v>
      </c>
      <c r="K219" s="160">
        <v>8.9600000000000013E-2</v>
      </c>
      <c r="L219" s="160">
        <v>0.25910000000000016</v>
      </c>
      <c r="M219" s="160">
        <v>0.15809999999999991</v>
      </c>
      <c r="N219" s="160">
        <v>9.3526486370727371E-2</v>
      </c>
      <c r="O219" s="160">
        <v>0.14777499999999999</v>
      </c>
      <c r="P219" s="146" t="s">
        <v>237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40.000000000000028</v>
      </c>
      <c r="F221" s="185">
        <v>173.15899765246084</v>
      </c>
      <c r="G221" s="177">
        <v>2.8308000000000004</v>
      </c>
      <c r="H221" s="176">
        <v>1.6347980979201346</v>
      </c>
      <c r="I221" s="204">
        <v>170.32819765246083</v>
      </c>
      <c r="J221" s="177">
        <v>9.0999999999999859E-2</v>
      </c>
      <c r="K221" s="177">
        <v>2.6531000000000002</v>
      </c>
      <c r="L221" s="177">
        <v>-2.2488000000000001</v>
      </c>
      <c r="M221" s="177">
        <v>0.17559999999999992</v>
      </c>
      <c r="N221" s="177">
        <v>0.1014096884254541</v>
      </c>
      <c r="O221" s="177">
        <v>0.16772499999999996</v>
      </c>
      <c r="P221" s="153" t="s">
        <v>237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43614</v>
      </c>
      <c r="K226" s="151">
        <v>43621</v>
      </c>
      <c r="L226" s="151">
        <v>43628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0" t="s">
        <v>173</v>
      </c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1"/>
      <c r="P228" s="145"/>
    </row>
    <row r="229" spans="1:16" s="130" customFormat="1" ht="10.7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7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7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0.1537</v>
      </c>
      <c r="L231" s="160">
        <v>-0.1537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7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7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0.1537</v>
      </c>
      <c r="L234" s="160">
        <v>-0.1537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5.0000000000000001E-4</v>
      </c>
      <c r="H236" s="162">
        <v>1.4226980614264633E-3</v>
      </c>
      <c r="I236" s="161">
        <v>35.143991551403161</v>
      </c>
      <c r="J236" s="160">
        <v>0</v>
      </c>
      <c r="K236" s="160">
        <v>0</v>
      </c>
      <c r="L236" s="160">
        <v>0</v>
      </c>
      <c r="M236" s="160">
        <v>5.0000000000000001E-4</v>
      </c>
      <c r="N236" s="160">
        <v>1.4226980614264633E-3</v>
      </c>
      <c r="O236" s="160">
        <v>1.25E-4</v>
      </c>
      <c r="P236" s="146" t="s">
        <v>237</v>
      </c>
    </row>
    <row r="237" spans="1:16" s="130" customFormat="1" ht="10.7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7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5.0000000000000001E-4</v>
      </c>
      <c r="H241" s="162">
        <v>1.3424804022627685E-3</v>
      </c>
      <c r="I241" s="161">
        <v>37.243991551403163</v>
      </c>
      <c r="J241" s="160">
        <v>0</v>
      </c>
      <c r="K241" s="160">
        <v>0</v>
      </c>
      <c r="L241" s="160">
        <v>0</v>
      </c>
      <c r="M241" s="160">
        <v>5.0000000000000001E-4</v>
      </c>
      <c r="N241" s="160">
        <v>1.3424804022627683E-3</v>
      </c>
      <c r="O241" s="160">
        <v>1.25E-4</v>
      </c>
      <c r="P241" s="146" t="s">
        <v>237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5.0000000000000001E-4</v>
      </c>
      <c r="H243" s="176">
        <v>1.3424804022627685E-3</v>
      </c>
      <c r="I243" s="204">
        <v>37.243991551403163</v>
      </c>
      <c r="J243" s="177">
        <v>0</v>
      </c>
      <c r="K243" s="177">
        <v>0.1537</v>
      </c>
      <c r="L243" s="177">
        <v>-0.1537</v>
      </c>
      <c r="M243" s="177">
        <v>5.0000000000000001E-4</v>
      </c>
      <c r="N243" s="177">
        <v>1.3424804022627683E-3</v>
      </c>
      <c r="O243" s="177">
        <v>1.25E-4</v>
      </c>
      <c r="P243" s="153" t="s">
        <v>237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43614</v>
      </c>
      <c r="K248" s="151">
        <v>43621</v>
      </c>
      <c r="L248" s="151">
        <v>43628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0" t="s">
        <v>120</v>
      </c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1"/>
      <c r="P250" s="145"/>
    </row>
    <row r="251" spans="1:16" s="130" customFormat="1" ht="10.7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0.25369999999999998</v>
      </c>
      <c r="H251" s="162">
        <v>65.731866944111431</v>
      </c>
      <c r="I251" s="161">
        <v>0.13226195695416437</v>
      </c>
      <c r="J251" s="160">
        <v>3.0999999999999899E-3</v>
      </c>
      <c r="K251" s="160">
        <v>6.090000000000001E-2</v>
      </c>
      <c r="L251" s="160">
        <v>2.5099999999999997E-2</v>
      </c>
      <c r="M251" s="160">
        <v>4.3899999999999981E-2</v>
      </c>
      <c r="N251" s="160">
        <v>11.374178000971586</v>
      </c>
      <c r="O251" s="160">
        <v>3.3249999999999995E-2</v>
      </c>
      <c r="P251" s="146">
        <v>1.9778032166665982</v>
      </c>
    </row>
    <row r="252" spans="1:16" s="130" customFormat="1" ht="10.7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7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1.1809000000000001</v>
      </c>
      <c r="L253" s="160">
        <v>-1.1809000000000001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7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0.25369999999999998</v>
      </c>
      <c r="H256" s="162">
        <v>15.815918180380974</v>
      </c>
      <c r="I256" s="203">
        <v>1.3503801242554787</v>
      </c>
      <c r="J256" s="160">
        <v>3.0999999999999899E-3</v>
      </c>
      <c r="K256" s="160">
        <v>1.2418</v>
      </c>
      <c r="L256" s="160">
        <v>-1.1558000000000002</v>
      </c>
      <c r="M256" s="160">
        <v>4.3899999999999981E-2</v>
      </c>
      <c r="N256" s="160">
        <v>2.7367710213587881</v>
      </c>
      <c r="O256" s="160">
        <v>3.3249999999999932E-2</v>
      </c>
      <c r="P256" s="146">
        <v>38.612936067834028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0.77610000000000001</v>
      </c>
      <c r="H258" s="162">
        <v>0.20645434254004072</v>
      </c>
      <c r="I258" s="161">
        <v>375.14236722695097</v>
      </c>
      <c r="J258" s="160">
        <v>6.9999999999999923E-4</v>
      </c>
      <c r="K258" s="160">
        <v>4.7999999999999918E-3</v>
      </c>
      <c r="L258" s="160">
        <v>1.149999999999992E-2</v>
      </c>
      <c r="M258" s="160">
        <v>2.6800000000000011E-2</v>
      </c>
      <c r="N258" s="160">
        <v>7.1292054890775593E-3</v>
      </c>
      <c r="O258" s="160">
        <v>1.0949999999999981E-2</v>
      </c>
      <c r="P258" s="146" t="s">
        <v>237</v>
      </c>
      <c r="S258" s="130"/>
    </row>
    <row r="259" spans="1:19" ht="10.7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7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0.41799999999999998</v>
      </c>
      <c r="H260" s="162">
        <v>44.493227202336314</v>
      </c>
      <c r="I260" s="161">
        <v>0.52146882769171454</v>
      </c>
      <c r="J260" s="160">
        <v>0</v>
      </c>
      <c r="K260" s="160">
        <v>4.4999999999999998E-2</v>
      </c>
      <c r="L260" s="160">
        <v>0.22000000000000003</v>
      </c>
      <c r="M260" s="160">
        <v>8.4999999999999964E-2</v>
      </c>
      <c r="N260" s="160">
        <v>9.0476658186569026</v>
      </c>
      <c r="O260" s="160">
        <v>8.7499999999999994E-2</v>
      </c>
      <c r="P260" s="146">
        <v>3.959643745048167</v>
      </c>
      <c r="S260" s="130"/>
    </row>
    <row r="261" spans="1:19" ht="10.7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7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1.1940999999999999</v>
      </c>
      <c r="H263" s="162">
        <v>0.31661977405711866</v>
      </c>
      <c r="I263" s="161">
        <v>375.94595815207947</v>
      </c>
      <c r="J263" s="160">
        <v>6.9999999999999923E-4</v>
      </c>
      <c r="K263" s="160">
        <v>4.979999999999999E-2</v>
      </c>
      <c r="L263" s="160">
        <v>0.23149999999999996</v>
      </c>
      <c r="M263" s="160">
        <v>0.11179999999999998</v>
      </c>
      <c r="N263" s="160">
        <v>2.9644159400038408E-2</v>
      </c>
      <c r="O263" s="160">
        <v>9.8449999999999982E-2</v>
      </c>
      <c r="P263" s="146" t="s">
        <v>237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1.4478</v>
      </c>
      <c r="H265" s="176">
        <v>0.38226334184046773</v>
      </c>
      <c r="I265" s="204">
        <v>377.29633827633495</v>
      </c>
      <c r="J265" s="177">
        <v>3.7999999999999892E-3</v>
      </c>
      <c r="K265" s="177">
        <v>1.2916000000000001</v>
      </c>
      <c r="L265" s="177">
        <v>-0.92430000000000023</v>
      </c>
      <c r="M265" s="177">
        <v>0.15569999999999995</v>
      </c>
      <c r="N265" s="177">
        <v>4.1109547122918089E-2</v>
      </c>
      <c r="O265" s="177">
        <v>0.13169999999999996</v>
      </c>
      <c r="P265" s="153" t="s">
        <v>237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43614</v>
      </c>
      <c r="K270" s="151">
        <v>43621</v>
      </c>
      <c r="L270" s="151">
        <v>43628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0" t="s">
        <v>143</v>
      </c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1"/>
      <c r="P272" s="145"/>
      <c r="S272" s="130"/>
    </row>
    <row r="273" spans="1:19" ht="10.7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3</v>
      </c>
      <c r="F273" s="161">
        <v>17.070042278371449</v>
      </c>
      <c r="G273" s="160">
        <v>18.671499999999998</v>
      </c>
      <c r="H273" s="162">
        <v>109.3816857364066</v>
      </c>
      <c r="I273" s="161">
        <v>-1.6014577216285488</v>
      </c>
      <c r="J273" s="160">
        <v>0.3863999999999983</v>
      </c>
      <c r="K273" s="160">
        <v>1.2896000000000001</v>
      </c>
      <c r="L273" s="160">
        <v>0</v>
      </c>
      <c r="M273" s="160">
        <v>1.7132000000000005</v>
      </c>
      <c r="N273" s="160">
        <v>10.036296173505708</v>
      </c>
      <c r="O273" s="160">
        <v>0.84729999999999972</v>
      </c>
      <c r="P273" s="146">
        <v>0</v>
      </c>
      <c r="S273" s="130"/>
    </row>
    <row r="274" spans="1:19" ht="10.7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7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1.1000000000000001</v>
      </c>
      <c r="H277" s="162">
        <v>55.000000000000007</v>
      </c>
      <c r="I277" s="161">
        <v>0.89999999999999991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5.0000000000000018</v>
      </c>
      <c r="F278" s="203">
        <v>19.170042278371451</v>
      </c>
      <c r="G278" s="160">
        <v>19.7715</v>
      </c>
      <c r="H278" s="162">
        <v>103.1374877159616</v>
      </c>
      <c r="I278" s="203">
        <v>-0.60145772162854882</v>
      </c>
      <c r="J278" s="160">
        <v>0.3863999999999983</v>
      </c>
      <c r="K278" s="160">
        <v>1.2896000000000001</v>
      </c>
      <c r="L278" s="160">
        <v>0</v>
      </c>
      <c r="M278" s="160">
        <v>1.7132000000000005</v>
      </c>
      <c r="N278" s="160">
        <v>8.9368608327635979</v>
      </c>
      <c r="O278" s="160">
        <v>0.84729999999999972</v>
      </c>
      <c r="P278" s="146">
        <v>0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137</v>
      </c>
      <c r="C280" s="159">
        <v>75.631414197930184</v>
      </c>
      <c r="D280" s="160">
        <v>10</v>
      </c>
      <c r="E280" s="160">
        <v>156.80000000000001</v>
      </c>
      <c r="F280" s="161">
        <v>232.4314141979302</v>
      </c>
      <c r="G280" s="160">
        <v>128.5692</v>
      </c>
      <c r="H280" s="162">
        <v>55.314898136150873</v>
      </c>
      <c r="I280" s="161">
        <v>103.8622141979302</v>
      </c>
      <c r="J280" s="160">
        <v>4.3878999999999877</v>
      </c>
      <c r="K280" s="160">
        <v>11.322400000000002</v>
      </c>
      <c r="L280" s="160">
        <v>2.0970999999999975</v>
      </c>
      <c r="M280" s="160">
        <v>2.8069000000000131</v>
      </c>
      <c r="N280" s="160">
        <v>1.207625057777155</v>
      </c>
      <c r="O280" s="160">
        <v>5.153575</v>
      </c>
      <c r="P280" s="146">
        <v>18.153430230069457</v>
      </c>
      <c r="S280" s="130"/>
    </row>
    <row r="281" spans="1:19" ht="10.7" customHeight="1" x14ac:dyDescent="0.2">
      <c r="A281" s="122"/>
      <c r="B281" s="171" t="s">
        <v>138</v>
      </c>
      <c r="C281" s="159">
        <v>0.4</v>
      </c>
      <c r="D281" s="160">
        <v>-0.4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2.161</v>
      </c>
      <c r="H282" s="162">
        <v>18.791304347826088</v>
      </c>
      <c r="I282" s="161">
        <v>9.3390000000000004</v>
      </c>
      <c r="J282" s="160">
        <v>1.0000000000000009E-2</v>
      </c>
      <c r="K282" s="160">
        <v>0.26800000000000002</v>
      </c>
      <c r="L282" s="160">
        <v>0.38300000000000001</v>
      </c>
      <c r="M282" s="160">
        <v>0</v>
      </c>
      <c r="N282" s="160">
        <v>0</v>
      </c>
      <c r="O282" s="160">
        <v>0.16525000000000001</v>
      </c>
      <c r="P282" s="146" t="s">
        <v>237</v>
      </c>
      <c r="S282" s="130"/>
    </row>
    <row r="283" spans="1:19" ht="10.7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7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142</v>
      </c>
      <c r="C285" s="159">
        <v>77.758148024097821</v>
      </c>
      <c r="D285" s="160">
        <v>9.6</v>
      </c>
      <c r="E285" s="160">
        <v>167.39999999999998</v>
      </c>
      <c r="F285" s="161">
        <v>245.15814802409781</v>
      </c>
      <c r="G285" s="160">
        <v>131.03020000000001</v>
      </c>
      <c r="H285" s="162">
        <v>53.447213994747749</v>
      </c>
      <c r="I285" s="161">
        <v>114.1279480240978</v>
      </c>
      <c r="J285" s="160">
        <v>4.3978999999999875</v>
      </c>
      <c r="K285" s="160">
        <v>11.590400000000002</v>
      </c>
      <c r="L285" s="160">
        <v>2.4800999999999975</v>
      </c>
      <c r="M285" s="160">
        <v>2.8069000000000131</v>
      </c>
      <c r="N285" s="160">
        <v>1.1449344117757445</v>
      </c>
      <c r="O285" s="160">
        <v>5.3188250000000004</v>
      </c>
      <c r="P285" s="146">
        <v>19.45736098181418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91.928190302469275</v>
      </c>
      <c r="D287" s="177">
        <v>9.6</v>
      </c>
      <c r="E287" s="177">
        <v>172.39999999999998</v>
      </c>
      <c r="F287" s="185">
        <v>264.32819030246924</v>
      </c>
      <c r="G287" s="177">
        <v>150.80170000000001</v>
      </c>
      <c r="H287" s="176">
        <v>57.050933473058052</v>
      </c>
      <c r="I287" s="204">
        <v>113.52649030246923</v>
      </c>
      <c r="J287" s="177">
        <v>4.7842999999999858</v>
      </c>
      <c r="K287" s="177">
        <v>12.880000000000003</v>
      </c>
      <c r="L287" s="177">
        <v>2.4800999999999975</v>
      </c>
      <c r="M287" s="177">
        <v>4.5201000000000136</v>
      </c>
      <c r="N287" s="177">
        <v>1.7100332714523141</v>
      </c>
      <c r="O287" s="177">
        <v>6.1661250000000001</v>
      </c>
      <c r="P287" s="153">
        <v>16.411318340524922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43614</v>
      </c>
      <c r="K292" s="151">
        <v>43621</v>
      </c>
      <c r="L292" s="151">
        <v>43628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0" t="s">
        <v>121</v>
      </c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1"/>
      <c r="P294" s="145"/>
      <c r="S294" s="130"/>
    </row>
    <row r="295" spans="1:19" ht="10.7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43614</v>
      </c>
      <c r="K314" s="151">
        <v>43621</v>
      </c>
      <c r="L314" s="151">
        <v>43628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47" t="s">
        <v>122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45"/>
      <c r="S316" s="130"/>
    </row>
    <row r="317" spans="1:19" ht="10.7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0.47750000000000004</v>
      </c>
      <c r="H317" s="162">
        <v>27.93601208750524</v>
      </c>
      <c r="I317" s="161">
        <v>1.2317632924996775</v>
      </c>
      <c r="J317" s="160">
        <v>1.3599999999999987E-2</v>
      </c>
      <c r="K317" s="160">
        <v>9.7999999999999754E-3</v>
      </c>
      <c r="L317" s="160">
        <v>5.3000000000000547E-3</v>
      </c>
      <c r="M317" s="160">
        <v>1.4200000000000018E-2</v>
      </c>
      <c r="N317" s="160">
        <v>0.83076727045565435</v>
      </c>
      <c r="O317" s="160">
        <v>1.0725000000000009E-2</v>
      </c>
      <c r="P317" s="146" t="s">
        <v>237</v>
      </c>
      <c r="S317" s="130"/>
    </row>
    <row r="318" spans="1:19" ht="10.7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7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2.7199999999999998E-2</v>
      </c>
      <c r="L319" s="160">
        <v>-2.7199999999999998E-2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0.47750000000000004</v>
      </c>
      <c r="H322" s="162">
        <v>24.309283535600304</v>
      </c>
      <c r="I322" s="203">
        <v>1.4867701493061851</v>
      </c>
      <c r="J322" s="160">
        <v>1.3599999999999987E-2</v>
      </c>
      <c r="K322" s="160">
        <v>3.6999999999999977E-2</v>
      </c>
      <c r="L322" s="160">
        <v>-2.1899999999999944E-2</v>
      </c>
      <c r="M322" s="160">
        <v>1.4200000000000018E-2</v>
      </c>
      <c r="N322" s="160">
        <v>0.72291481927858592</v>
      </c>
      <c r="O322" s="160">
        <v>1.0725000000000009E-2</v>
      </c>
      <c r="P322" s="146" t="s">
        <v>237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3.085</v>
      </c>
      <c r="H324" s="162">
        <v>6.1134176333372512</v>
      </c>
      <c r="I324" s="161">
        <v>47.377771971885231</v>
      </c>
      <c r="J324" s="160">
        <v>4.8300000000000232E-2</v>
      </c>
      <c r="K324" s="160">
        <v>0.12799999999999978</v>
      </c>
      <c r="L324" s="160">
        <v>3.8899999999999935E-2</v>
      </c>
      <c r="M324" s="160">
        <v>7.2700000000000098E-2</v>
      </c>
      <c r="N324" s="160">
        <v>0.14406660030587318</v>
      </c>
      <c r="O324" s="160">
        <v>7.1975000000000011E-2</v>
      </c>
      <c r="P324" s="146" t="s">
        <v>237</v>
      </c>
      <c r="S324" s="130"/>
    </row>
    <row r="325" spans="1:19" ht="10.7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7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1.4999999999999999E-2</v>
      </c>
      <c r="H326" s="162">
        <v>9.2573887904206842</v>
      </c>
      <c r="I326" s="161">
        <v>0.14703273233507946</v>
      </c>
      <c r="J326" s="160">
        <v>0</v>
      </c>
      <c r="K326" s="160">
        <v>8.9999999999999993E-3</v>
      </c>
      <c r="L326" s="160">
        <v>4.0000000000000001E-3</v>
      </c>
      <c r="M326" s="160">
        <v>0</v>
      </c>
      <c r="N326" s="160">
        <v>0</v>
      </c>
      <c r="O326" s="160">
        <v>3.2499999999999999E-3</v>
      </c>
      <c r="P326" s="146">
        <v>43.240840718485991</v>
      </c>
      <c r="S326" s="130"/>
    </row>
    <row r="327" spans="1:19" ht="10.7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7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3.1</v>
      </c>
      <c r="H329" s="162">
        <v>6.1178125141445827</v>
      </c>
      <c r="I329" s="161">
        <v>47.571706477318457</v>
      </c>
      <c r="J329" s="160">
        <v>4.8300000000000232E-2</v>
      </c>
      <c r="K329" s="160">
        <v>0.13699999999999979</v>
      </c>
      <c r="L329" s="160">
        <v>4.2899999999999938E-2</v>
      </c>
      <c r="M329" s="160">
        <v>7.2700000000000098E-2</v>
      </c>
      <c r="N329" s="160">
        <v>0.14347257089622961</v>
      </c>
      <c r="O329" s="160">
        <v>7.5225000000000014E-2</v>
      </c>
      <c r="P329" s="146" t="s">
        <v>237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3.5775000000000001</v>
      </c>
      <c r="H331" s="176">
        <v>6.7966820970704802</v>
      </c>
      <c r="I331" s="204">
        <v>49.058476626624646</v>
      </c>
      <c r="J331" s="177">
        <v>6.1900000000000219E-2</v>
      </c>
      <c r="K331" s="177">
        <v>0.17399999999999977</v>
      </c>
      <c r="L331" s="177">
        <v>2.0999999999999994E-2</v>
      </c>
      <c r="M331" s="177">
        <v>8.6900000000000116E-2</v>
      </c>
      <c r="N331" s="177">
        <v>0.16509620523701621</v>
      </c>
      <c r="O331" s="177">
        <v>8.5950000000000026E-2</v>
      </c>
      <c r="P331" s="153" t="s">
        <v>237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43614</v>
      </c>
      <c r="K336" s="151">
        <v>43621</v>
      </c>
      <c r="L336" s="151">
        <v>43628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0" t="s">
        <v>145</v>
      </c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1"/>
      <c r="P338" s="145"/>
      <c r="S338" s="130"/>
    </row>
    <row r="339" spans="1:19" ht="10.7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7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7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7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7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7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7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7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7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43614</v>
      </c>
      <c r="K358" s="151">
        <v>43621</v>
      </c>
      <c r="L358" s="151">
        <v>43628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0" t="s">
        <v>123</v>
      </c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1"/>
      <c r="P360" s="145"/>
      <c r="S360" s="130"/>
    </row>
    <row r="361" spans="1:19" ht="10.7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7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7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7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7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43614</v>
      </c>
      <c r="K380" s="151">
        <v>43621</v>
      </c>
      <c r="L380" s="151">
        <v>43628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0" t="s">
        <v>124</v>
      </c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1"/>
      <c r="P382" s="145"/>
      <c r="S382" s="130"/>
    </row>
    <row r="383" spans="1:19" ht="10.7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43614</v>
      </c>
      <c r="K402" s="151">
        <v>43621</v>
      </c>
      <c r="L402" s="151">
        <v>43628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51" t="s">
        <v>174</v>
      </c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1"/>
      <c r="P404" s="145"/>
      <c r="S404" s="130"/>
    </row>
    <row r="405" spans="1:19" ht="10.7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7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7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7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7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7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43614</v>
      </c>
      <c r="K424" s="151">
        <v>43621</v>
      </c>
      <c r="L424" s="151">
        <v>43628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52" t="s">
        <v>175</v>
      </c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3"/>
      <c r="P426" s="145"/>
      <c r="S426" s="130"/>
    </row>
    <row r="427" spans="1:19" ht="10.7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7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7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7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7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7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7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43614</v>
      </c>
      <c r="K446" s="151">
        <v>43621</v>
      </c>
      <c r="L446" s="151">
        <v>43628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52" t="s">
        <v>119</v>
      </c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3"/>
      <c r="P448" s="145"/>
      <c r="S448" s="130"/>
    </row>
    <row r="449" spans="1:19" ht="10.7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7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7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7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7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7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7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43614</v>
      </c>
      <c r="K468" s="151">
        <v>43621</v>
      </c>
      <c r="L468" s="151">
        <v>43628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0" t="s">
        <v>176</v>
      </c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1"/>
      <c r="P470" s="145"/>
      <c r="S470" s="130"/>
    </row>
    <row r="471" spans="1:19" ht="10.7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43614</v>
      </c>
      <c r="K490" s="151">
        <v>43621</v>
      </c>
      <c r="L490" s="151">
        <v>43628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0" t="s">
        <v>177</v>
      </c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1"/>
      <c r="P492" s="145"/>
      <c r="S492" s="130"/>
    </row>
    <row r="493" spans="1:19" ht="10.7" customHeight="1" x14ac:dyDescent="0.2">
      <c r="A493" s="122"/>
      <c r="B493" s="158" t="s">
        <v>131</v>
      </c>
      <c r="C493" s="159">
        <v>41.345060578090091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7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7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137</v>
      </c>
      <c r="C500" s="159">
        <v>39.047780109194292</v>
      </c>
      <c r="D500" s="160">
        <v>0</v>
      </c>
      <c r="E500" s="160">
        <v>-35</v>
      </c>
      <c r="F500" s="161">
        <v>4.0477801091942922</v>
      </c>
      <c r="G500" s="160">
        <v>0</v>
      </c>
      <c r="H500" s="162">
        <v>0</v>
      </c>
      <c r="I500" s="161">
        <v>4.0477801091942922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7" customHeight="1" x14ac:dyDescent="0.2">
      <c r="A501" s="122"/>
      <c r="B501" s="171" t="s">
        <v>138</v>
      </c>
      <c r="C501" s="159">
        <v>1.3</v>
      </c>
      <c r="D501" s="160">
        <v>-1.3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3.2000000000000001E-2</v>
      </c>
      <c r="H502" s="162">
        <v>2.4612941794961141</v>
      </c>
      <c r="I502" s="161">
        <v>1.268129024257928</v>
      </c>
      <c r="J502" s="160">
        <v>3.0000000000000027E-3</v>
      </c>
      <c r="K502" s="160">
        <v>0</v>
      </c>
      <c r="L502" s="160">
        <v>4.0000000000000001E-3</v>
      </c>
      <c r="M502" s="160">
        <v>2.9999999999999992E-3</v>
      </c>
      <c r="N502" s="160">
        <v>0.23074632932776062</v>
      </c>
      <c r="O502" s="160">
        <v>2.5000000000000005E-3</v>
      </c>
      <c r="P502" s="146" t="s">
        <v>161</v>
      </c>
      <c r="S502" s="130"/>
    </row>
    <row r="503" spans="1:19" ht="10.7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7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142</v>
      </c>
      <c r="C505" s="159">
        <v>42.897909133452217</v>
      </c>
      <c r="D505" s="160">
        <v>-1.3</v>
      </c>
      <c r="E505" s="160">
        <v>-36.299999999999997</v>
      </c>
      <c r="F505" s="203">
        <v>6.5979091334522204</v>
      </c>
      <c r="G505" s="170">
        <v>3.2000000000000001E-2</v>
      </c>
      <c r="H505" s="162">
        <v>0.48500213253553343</v>
      </c>
      <c r="I505" s="161">
        <v>6.5659091334522204</v>
      </c>
      <c r="J505" s="160">
        <v>3.0000000000000027E-3</v>
      </c>
      <c r="K505" s="160">
        <v>0</v>
      </c>
      <c r="L505" s="160">
        <v>4.0000000000000001E-3</v>
      </c>
      <c r="M505" s="160">
        <v>2.9999999999999992E-3</v>
      </c>
      <c r="N505" s="160">
        <v>4.546894992520624E-2</v>
      </c>
      <c r="O505" s="160">
        <v>2.5000000000000005E-3</v>
      </c>
      <c r="P505" s="146" t="s">
        <v>237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84.442969711542304</v>
      </c>
      <c r="D507" s="177">
        <v>-1.3</v>
      </c>
      <c r="E507" s="177">
        <v>-76.3</v>
      </c>
      <c r="F507" s="185">
        <v>8.1429697115423121</v>
      </c>
      <c r="G507" s="177">
        <v>3.2000000000000001E-2</v>
      </c>
      <c r="H507" s="176">
        <v>0.39297702353775632</v>
      </c>
      <c r="I507" s="204">
        <v>8.1109697115423121</v>
      </c>
      <c r="J507" s="177">
        <v>3.0000000000000027E-3</v>
      </c>
      <c r="K507" s="177">
        <v>0</v>
      </c>
      <c r="L507" s="177">
        <v>4.0000000000000001E-3</v>
      </c>
      <c r="M507" s="177">
        <v>2.9999999999999992E-3</v>
      </c>
      <c r="N507" s="177">
        <v>3.6841595956664641E-2</v>
      </c>
      <c r="O507" s="177">
        <v>2.5000000000000005E-3</v>
      </c>
      <c r="P507" s="153" t="s">
        <v>237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43614</v>
      </c>
      <c r="K512" s="151">
        <v>43621</v>
      </c>
      <c r="L512" s="151">
        <v>43628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0" t="s">
        <v>125</v>
      </c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1"/>
      <c r="P514" s="145"/>
      <c r="S514" s="130"/>
    </row>
    <row r="515" spans="1:19" ht="10.7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7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7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7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7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43614</v>
      </c>
      <c r="K534" s="151">
        <v>43621</v>
      </c>
      <c r="L534" s="151">
        <v>43628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0" t="s">
        <v>126</v>
      </c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1"/>
      <c r="P536" s="145"/>
      <c r="S536" s="130"/>
    </row>
    <row r="537" spans="1:19" ht="10.7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7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7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43614</v>
      </c>
      <c r="K556" s="151">
        <v>43621</v>
      </c>
      <c r="L556" s="151">
        <v>43628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52" t="s">
        <v>178</v>
      </c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3"/>
      <c r="P558" s="145"/>
      <c r="S558" s="130"/>
    </row>
    <row r="559" spans="1:19" ht="10.7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0.58899999999999997</v>
      </c>
      <c r="H559" s="162">
        <v>0.82253978320254917</v>
      </c>
      <c r="I559" s="161">
        <v>71.018478693217162</v>
      </c>
      <c r="J559" s="160">
        <v>0.58899999999999997</v>
      </c>
      <c r="K559" s="160">
        <v>0</v>
      </c>
      <c r="L559" s="160">
        <v>0</v>
      </c>
      <c r="M559" s="160">
        <v>0</v>
      </c>
      <c r="N559" s="160">
        <v>0</v>
      </c>
      <c r="O559" s="160">
        <v>0.14724999999999999</v>
      </c>
      <c r="P559" s="146" t="s">
        <v>237</v>
      </c>
      <c r="S559" s="130"/>
    </row>
    <row r="560" spans="1:19" ht="10.7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7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129.94800000000001</v>
      </c>
      <c r="H561" s="162">
        <v>18.043612889549326</v>
      </c>
      <c r="I561" s="161">
        <v>590.24036136339726</v>
      </c>
      <c r="J561" s="160">
        <v>10.614000000000004</v>
      </c>
      <c r="K561" s="160">
        <v>7.6979999999999933</v>
      </c>
      <c r="L561" s="160">
        <v>5.1140000000000043</v>
      </c>
      <c r="M561" s="160">
        <v>11.959000000000003</v>
      </c>
      <c r="N561" s="160">
        <v>1.6605378039378862</v>
      </c>
      <c r="O561" s="160">
        <v>8.8462500000000013</v>
      </c>
      <c r="P561" s="146" t="s">
        <v>237</v>
      </c>
      <c r="S561" s="130"/>
    </row>
    <row r="562" spans="1:19" ht="10.7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7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130.53700000000001</v>
      </c>
      <c r="H564" s="162">
        <v>15.850279976232612</v>
      </c>
      <c r="I564" s="203">
        <v>693.02573955879245</v>
      </c>
      <c r="J564" s="160">
        <v>11.203000000000005</v>
      </c>
      <c r="K564" s="160">
        <v>7.6979999999999933</v>
      </c>
      <c r="L564" s="160">
        <v>5.1140000000000043</v>
      </c>
      <c r="M564" s="160">
        <v>11.959000000000003</v>
      </c>
      <c r="N564" s="160">
        <v>1.4521055197818691</v>
      </c>
      <c r="O564" s="160">
        <v>8.9935000000000009</v>
      </c>
      <c r="P564" s="146" t="s">
        <v>237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7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7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391.28399999999999</v>
      </c>
      <c r="H568" s="162">
        <v>28.77857274247225</v>
      </c>
      <c r="I568" s="161">
        <v>968.35257232567267</v>
      </c>
      <c r="J568" s="160">
        <v>20.975000000000023</v>
      </c>
      <c r="K568" s="160">
        <v>14.733000000000004</v>
      </c>
      <c r="L568" s="160">
        <v>25.05699999999996</v>
      </c>
      <c r="M568" s="160">
        <v>18.37700000000001</v>
      </c>
      <c r="N568" s="160">
        <v>1.3516111859631694</v>
      </c>
      <c r="O568" s="160">
        <v>19.785499999999999</v>
      </c>
      <c r="P568" s="146">
        <v>46.942537329138645</v>
      </c>
      <c r="S568" s="130"/>
    </row>
    <row r="569" spans="1:19" ht="10.7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7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391.28399999999999</v>
      </c>
      <c r="H571" s="162">
        <v>26.906395615429986</v>
      </c>
      <c r="I571" s="161">
        <v>1062.9576070609278</v>
      </c>
      <c r="J571" s="160">
        <v>20.975000000000023</v>
      </c>
      <c r="K571" s="160">
        <v>14.733000000000004</v>
      </c>
      <c r="L571" s="160">
        <v>25.05699999999996</v>
      </c>
      <c r="M571" s="160">
        <v>18.37700000000001</v>
      </c>
      <c r="N571" s="160">
        <v>1.2636827271873041</v>
      </c>
      <c r="O571" s="160">
        <v>19.785499999999999</v>
      </c>
      <c r="P571" s="146" t="s">
        <v>237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521.82100000000003</v>
      </c>
      <c r="H573" s="176">
        <v>22.90894741571578</v>
      </c>
      <c r="I573" s="204">
        <v>1755.9833466197201</v>
      </c>
      <c r="J573" s="177">
        <v>32.178000000000026</v>
      </c>
      <c r="K573" s="177">
        <v>22.430999999999997</v>
      </c>
      <c r="L573" s="177">
        <v>30.170999999999964</v>
      </c>
      <c r="M573" s="177">
        <v>30.336000000000013</v>
      </c>
      <c r="N573" s="177">
        <v>1.3318088555331313</v>
      </c>
      <c r="O573" s="177">
        <v>28.779</v>
      </c>
      <c r="P573" s="153" t="s">
        <v>237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43614</v>
      </c>
      <c r="K578" s="151">
        <v>43621</v>
      </c>
      <c r="L578" s="151">
        <v>43628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0" t="s">
        <v>127</v>
      </c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1"/>
      <c r="P580" s="145"/>
      <c r="S580" s="130"/>
    </row>
    <row r="581" spans="1:19" ht="10.7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7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7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7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0.96176390125063604</v>
      </c>
      <c r="G588" s="160">
        <v>0</v>
      </c>
      <c r="H588" s="162">
        <v>0</v>
      </c>
      <c r="I588" s="161">
        <v>0.96176390125063604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7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7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7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7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-1</v>
      </c>
      <c r="F593" s="203">
        <v>5.8214036972297682</v>
      </c>
      <c r="G593" s="170">
        <v>0</v>
      </c>
      <c r="H593" s="162">
        <v>0</v>
      </c>
      <c r="I593" s="161">
        <v>5.8214036972297682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43614</v>
      </c>
      <c r="K600" s="151">
        <v>43621</v>
      </c>
      <c r="L600" s="151">
        <v>43628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0" t="s">
        <v>179</v>
      </c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1"/>
      <c r="P602" s="145"/>
      <c r="S602" s="130"/>
    </row>
    <row r="603" spans="1:19" ht="10.7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7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7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7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7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</v>
      </c>
      <c r="F617" s="185">
        <v>35.279999999999973</v>
      </c>
      <c r="G617" s="177">
        <v>0</v>
      </c>
      <c r="H617" s="176">
        <v>0</v>
      </c>
      <c r="I617" s="204">
        <v>35.279999999999973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43614</v>
      </c>
      <c r="K622" s="151">
        <v>43621</v>
      </c>
      <c r="L622" s="151">
        <v>43628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49" t="s">
        <v>128</v>
      </c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50"/>
      <c r="P624" s="145"/>
      <c r="S624" s="130"/>
    </row>
    <row r="625" spans="1:19" ht="10.7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7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7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7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6.2E-2</v>
      </c>
      <c r="H634" s="162">
        <v>1.2894240125842567</v>
      </c>
      <c r="I634" s="161">
        <v>4.7463484869914847</v>
      </c>
      <c r="J634" s="160">
        <v>2.0999999999999998E-2</v>
      </c>
      <c r="K634" s="160">
        <v>0</v>
      </c>
      <c r="L634" s="160">
        <v>8.0000000000000002E-3</v>
      </c>
      <c r="M634" s="160">
        <v>8.0000000000000002E-3</v>
      </c>
      <c r="N634" s="160">
        <v>0.1663772919463557</v>
      </c>
      <c r="O634" s="160">
        <v>9.2499999999999995E-3</v>
      </c>
      <c r="P634" s="146" t="s">
        <v>237</v>
      </c>
      <c r="S634" s="130"/>
    </row>
    <row r="635" spans="1:19" ht="10.7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7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6.2E-2</v>
      </c>
      <c r="H637" s="162">
        <v>1.2491594110001776</v>
      </c>
      <c r="I637" s="161">
        <v>4.9013377016595348</v>
      </c>
      <c r="J637" s="160">
        <v>2.0999999999999998E-2</v>
      </c>
      <c r="K637" s="160">
        <v>0</v>
      </c>
      <c r="L637" s="160">
        <v>8.0000000000000002E-3</v>
      </c>
      <c r="M637" s="160">
        <v>8.0000000000000002E-3</v>
      </c>
      <c r="N637" s="160">
        <v>0.16118185948389388</v>
      </c>
      <c r="O637" s="160">
        <v>9.2499999999999995E-3</v>
      </c>
      <c r="P637" s="146" t="s">
        <v>237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6.2E-2</v>
      </c>
      <c r="H639" s="176">
        <v>1.2004732066317365</v>
      </c>
      <c r="I639" s="204">
        <v>5.1026300523406389</v>
      </c>
      <c r="J639" s="177">
        <v>2.0999999999999998E-2</v>
      </c>
      <c r="K639" s="177">
        <v>0</v>
      </c>
      <c r="L639" s="177">
        <v>8.0000000000000002E-3</v>
      </c>
      <c r="M639" s="177">
        <v>8.0000000000000002E-3</v>
      </c>
      <c r="N639" s="177">
        <v>0.15489976859764343</v>
      </c>
      <c r="O639" s="177">
        <v>9.2499999999999995E-3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43614</v>
      </c>
      <c r="K644" s="151">
        <v>43621</v>
      </c>
      <c r="L644" s="151">
        <v>43628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49" t="s">
        <v>180</v>
      </c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50"/>
      <c r="P646" s="145"/>
      <c r="S646" s="130"/>
    </row>
    <row r="647" spans="1:19" ht="10.7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43614</v>
      </c>
      <c r="K666" s="151">
        <v>43621</v>
      </c>
      <c r="L666" s="151">
        <v>43628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45" t="s">
        <v>116</v>
      </c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6"/>
      <c r="P668" s="145"/>
      <c r="S668" s="130"/>
    </row>
    <row r="669" spans="1:19" ht="10.7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43614</v>
      </c>
      <c r="K688" s="151">
        <v>43621</v>
      </c>
      <c r="L688" s="151">
        <v>43628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45" t="s">
        <v>129</v>
      </c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6"/>
      <c r="P690" s="145"/>
      <c r="S690" s="130"/>
    </row>
    <row r="691" spans="1:19" ht="10.7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43614</v>
      </c>
      <c r="K710" s="151">
        <v>43621</v>
      </c>
      <c r="L710" s="151">
        <v>43628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45" t="s">
        <v>117</v>
      </c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6"/>
      <c r="P712" s="145"/>
      <c r="S712" s="130"/>
    </row>
    <row r="713" spans="1:19" ht="10.7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43614</v>
      </c>
      <c r="K732" s="151">
        <v>43621</v>
      </c>
      <c r="L732" s="151">
        <v>43628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45" t="s">
        <v>130</v>
      </c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6"/>
      <c r="P734" s="145"/>
      <c r="S734" s="130"/>
    </row>
    <row r="735" spans="1:19" ht="10.7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9" ht="15.75" thickBot="1" x14ac:dyDescent="0.25">
      <c r="S1" s="168"/>
    </row>
    <row r="2" spans="2:19" ht="15" x14ac:dyDescent="0.2">
      <c r="B2" s="206"/>
      <c r="C2" s="207"/>
      <c r="D2" s="206"/>
      <c r="E2" s="208"/>
      <c r="F2" s="206"/>
      <c r="S2" s="168"/>
    </row>
    <row r="3" spans="2:19" ht="15" x14ac:dyDescent="0.2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5" x14ac:dyDescent="0.2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.75" thickBot="1" x14ac:dyDescent="0.25">
      <c r="B5" s="212"/>
      <c r="C5" s="213"/>
      <c r="D5" s="212"/>
      <c r="E5" s="214" t="s">
        <v>71</v>
      </c>
      <c r="F5" s="212"/>
      <c r="S5" s="168"/>
    </row>
    <row r="6" spans="2:19" ht="15" x14ac:dyDescent="0.2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100</v>
      </c>
      <c r="C29" s="215"/>
      <c r="E29" s="216">
        <v>0</v>
      </c>
      <c r="F29" s="215">
        <v>0</v>
      </c>
    </row>
    <row r="30" spans="2:15" x14ac:dyDescent="0.2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">
      <c r="B31" s="209" t="s">
        <v>102</v>
      </c>
      <c r="C31" s="215"/>
      <c r="E31" s="216">
        <v>0</v>
      </c>
      <c r="F31" s="215">
        <v>0</v>
      </c>
    </row>
    <row r="32" spans="2:15" x14ac:dyDescent="0.2">
      <c r="B32" s="209" t="s">
        <v>103</v>
      </c>
      <c r="C32" s="215"/>
      <c r="E32" s="216">
        <v>0</v>
      </c>
      <c r="F32" s="215"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105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204</v>
      </c>
      <c r="C36" s="215"/>
      <c r="E36" s="216">
        <v>0</v>
      </c>
      <c r="F36" s="215">
        <v>0</v>
      </c>
    </row>
    <row r="37" spans="2:6" x14ac:dyDescent="0.2">
      <c r="B37" s="209" t="s">
        <v>205</v>
      </c>
      <c r="C37" s="215"/>
      <c r="E37" s="216">
        <v>0</v>
      </c>
      <c r="F37" s="215">
        <v>0</v>
      </c>
    </row>
    <row r="38" spans="2:6" x14ac:dyDescent="0.2">
      <c r="B38" s="209" t="s">
        <v>206</v>
      </c>
      <c r="C38" s="215"/>
      <c r="E38" s="216">
        <v>0</v>
      </c>
      <c r="F38" s="215">
        <v>0</v>
      </c>
    </row>
    <row r="39" spans="2:6" x14ac:dyDescent="0.2">
      <c r="B39" s="209" t="s">
        <v>207</v>
      </c>
      <c r="C39" s="215"/>
      <c r="E39" s="216">
        <v>0</v>
      </c>
      <c r="F39" s="215">
        <v>0</v>
      </c>
    </row>
    <row r="40" spans="2:6" x14ac:dyDescent="0.2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209</v>
      </c>
      <c r="C42" s="209"/>
      <c r="E42" s="216">
        <v>0</v>
      </c>
      <c r="F42" s="215">
        <v>0</v>
      </c>
    </row>
    <row r="43" spans="2:6" x14ac:dyDescent="0.2">
      <c r="B43" s="209" t="s">
        <v>210</v>
      </c>
      <c r="C43" s="209"/>
      <c r="E43" s="216">
        <v>0</v>
      </c>
      <c r="F43" s="215">
        <v>0</v>
      </c>
    </row>
    <row r="44" spans="2:6" x14ac:dyDescent="0.2">
      <c r="B44" s="209" t="s">
        <v>211</v>
      </c>
      <c r="C44" s="209"/>
      <c r="E44" s="216">
        <v>0</v>
      </c>
      <c r="F44" s="215">
        <v>0</v>
      </c>
    </row>
    <row r="45" spans="2:6" x14ac:dyDescent="0.2">
      <c r="B45" s="209" t="s">
        <v>212</v>
      </c>
      <c r="C45" s="209"/>
      <c r="E45" s="216">
        <v>0</v>
      </c>
      <c r="F45" s="215">
        <v>0</v>
      </c>
    </row>
    <row r="46" spans="2:6" x14ac:dyDescent="0.2">
      <c r="B46" s="209" t="s">
        <v>213</v>
      </c>
      <c r="C46" s="209"/>
      <c r="E46" s="216">
        <v>0</v>
      </c>
      <c r="F46" s="215">
        <v>0</v>
      </c>
    </row>
    <row r="47" spans="2:6" x14ac:dyDescent="0.2">
      <c r="B47" s="209" t="s">
        <v>214</v>
      </c>
      <c r="C47" s="209"/>
      <c r="E47" s="216">
        <v>0</v>
      </c>
      <c r="F47" s="215">
        <v>0</v>
      </c>
    </row>
    <row r="48" spans="2:6" x14ac:dyDescent="0.2">
      <c r="B48" s="209" t="s">
        <v>110</v>
      </c>
      <c r="C48" s="209"/>
      <c r="E48" s="205">
        <v>0</v>
      </c>
      <c r="F48" s="215">
        <v>0</v>
      </c>
    </row>
    <row r="49" spans="2:6" ht="12.75" thickBot="1" x14ac:dyDescent="0.25">
      <c r="B49" s="212" t="s">
        <v>57</v>
      </c>
      <c r="C49" s="214">
        <v>1646.8999999999999</v>
      </c>
      <c r="D49" s="214">
        <v>43</v>
      </c>
      <c r="E49" s="214">
        <v>1603.8999999999999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215</v>
      </c>
      <c r="D2" s="223" t="s">
        <v>216</v>
      </c>
    </row>
    <row r="3" spans="1:4" x14ac:dyDescent="0.2">
      <c r="A3" s="210" t="s">
        <v>80</v>
      </c>
      <c r="B3" s="211"/>
      <c r="C3" s="211"/>
      <c r="D3" s="224">
        <f>B3-C3</f>
        <v>0</v>
      </c>
    </row>
    <row r="4" spans="1:4" x14ac:dyDescent="0.2">
      <c r="A4" s="210" t="s">
        <v>217</v>
      </c>
      <c r="B4" s="211"/>
      <c r="C4" s="211"/>
      <c r="D4" s="224">
        <f t="shared" ref="D4:D44" si="0">B4-C4</f>
        <v>0</v>
      </c>
    </row>
    <row r="5" spans="1:4" x14ac:dyDescent="0.2">
      <c r="A5" s="210" t="s">
        <v>82</v>
      </c>
      <c r="B5" s="211"/>
      <c r="C5" s="211"/>
      <c r="D5" s="224">
        <f t="shared" si="0"/>
        <v>0</v>
      </c>
    </row>
    <row r="6" spans="1:4" x14ac:dyDescent="0.2">
      <c r="A6" s="210" t="s">
        <v>218</v>
      </c>
      <c r="B6" s="211"/>
      <c r="C6" s="211"/>
      <c r="D6" s="224">
        <f t="shared" si="0"/>
        <v>0</v>
      </c>
    </row>
    <row r="7" spans="1:4" x14ac:dyDescent="0.2">
      <c r="A7" s="210" t="s">
        <v>219</v>
      </c>
      <c r="B7" s="211"/>
      <c r="C7" s="211"/>
      <c r="D7" s="224">
        <f t="shared" si="0"/>
        <v>0</v>
      </c>
    </row>
    <row r="8" spans="1:4" x14ac:dyDescent="0.2">
      <c r="A8" s="210" t="s">
        <v>220</v>
      </c>
      <c r="B8" s="211"/>
      <c r="C8" s="211"/>
      <c r="D8" s="224">
        <f t="shared" si="0"/>
        <v>0</v>
      </c>
    </row>
    <row r="9" spans="1:4" x14ac:dyDescent="0.2">
      <c r="A9" s="210" t="s">
        <v>221</v>
      </c>
      <c r="B9" s="211"/>
      <c r="C9" s="211"/>
      <c r="D9" s="224">
        <f t="shared" si="0"/>
        <v>0</v>
      </c>
    </row>
    <row r="10" spans="1:4" x14ac:dyDescent="0.2">
      <c r="A10" s="210" t="s">
        <v>222</v>
      </c>
      <c r="B10" s="211"/>
      <c r="C10" s="211"/>
      <c r="D10" s="224">
        <f t="shared" si="0"/>
        <v>0</v>
      </c>
    </row>
    <row r="11" spans="1:4" x14ac:dyDescent="0.2">
      <c r="A11" s="210" t="s">
        <v>88</v>
      </c>
      <c r="B11" s="211"/>
      <c r="C11" s="211"/>
      <c r="D11" s="224">
        <f t="shared" si="0"/>
        <v>0</v>
      </c>
    </row>
    <row r="12" spans="1:4" x14ac:dyDescent="0.2">
      <c r="A12" s="210" t="s">
        <v>223</v>
      </c>
      <c r="B12" s="211"/>
      <c r="C12" s="211"/>
      <c r="D12" s="224">
        <f t="shared" si="0"/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224</v>
      </c>
      <c r="B16" s="211"/>
      <c r="C16" s="211"/>
      <c r="D16" s="224">
        <f t="shared" si="0"/>
        <v>0</v>
      </c>
    </row>
    <row r="17" spans="1:4" x14ac:dyDescent="0.2">
      <c r="A17" s="210" t="s">
        <v>92</v>
      </c>
      <c r="B17" s="211"/>
      <c r="C17" s="211"/>
      <c r="D17" s="224">
        <f t="shared" si="0"/>
        <v>0</v>
      </c>
    </row>
    <row r="18" spans="1:4" x14ac:dyDescent="0.2">
      <c r="A18" s="210"/>
      <c r="B18" s="211"/>
      <c r="C18" s="211"/>
      <c r="D18" s="224">
        <f t="shared" si="0"/>
        <v>0</v>
      </c>
    </row>
    <row r="19" spans="1:4" x14ac:dyDescent="0.2">
      <c r="A19" s="210" t="s">
        <v>225</v>
      </c>
      <c r="B19" s="211"/>
      <c r="C19" s="211"/>
      <c r="D19" s="224">
        <f t="shared" si="0"/>
        <v>0</v>
      </c>
    </row>
    <row r="20" spans="1:4" x14ac:dyDescent="0.2">
      <c r="A20" s="210" t="s">
        <v>95</v>
      </c>
      <c r="B20" s="211"/>
      <c r="C20" s="211"/>
      <c r="D20" s="224">
        <f t="shared" si="0"/>
        <v>0</v>
      </c>
    </row>
    <row r="21" spans="1:4" x14ac:dyDescent="0.2">
      <c r="A21" s="210" t="s">
        <v>96</v>
      </c>
      <c r="B21" s="211"/>
      <c r="C21" s="211"/>
      <c r="D21" s="224">
        <f t="shared" si="0"/>
        <v>0</v>
      </c>
    </row>
    <row r="22" spans="1:4" x14ac:dyDescent="0.2">
      <c r="A22" s="210" t="s">
        <v>226</v>
      </c>
      <c r="B22" s="211"/>
      <c r="C22" s="211"/>
      <c r="D22" s="224">
        <f t="shared" si="0"/>
        <v>0</v>
      </c>
    </row>
    <row r="23" spans="1:4" x14ac:dyDescent="0.2">
      <c r="A23" s="210" t="s">
        <v>227</v>
      </c>
      <c r="B23" s="211"/>
      <c r="C23" s="211"/>
      <c r="D23" s="224">
        <f t="shared" si="0"/>
        <v>0</v>
      </c>
    </row>
    <row r="24" spans="1:4" x14ac:dyDescent="0.2">
      <c r="A24" s="210" t="s">
        <v>228</v>
      </c>
      <c r="B24" s="211"/>
      <c r="C24" s="211"/>
      <c r="D24" s="224">
        <f t="shared" si="0"/>
        <v>0</v>
      </c>
    </row>
    <row r="25" spans="1:4" x14ac:dyDescent="0.2">
      <c r="A25" s="210" t="s">
        <v>229</v>
      </c>
      <c r="B25" s="211"/>
      <c r="C25" s="211"/>
      <c r="D25" s="224">
        <f t="shared" si="0"/>
        <v>0</v>
      </c>
    </row>
    <row r="26" spans="1:4" x14ac:dyDescent="0.2">
      <c r="A26" s="210" t="s">
        <v>230</v>
      </c>
      <c r="B26" s="211"/>
      <c r="C26" s="211"/>
      <c r="D26" s="224">
        <f t="shared" si="0"/>
        <v>0</v>
      </c>
    </row>
    <row r="27" spans="1:4" x14ac:dyDescent="0.2">
      <c r="A27" s="210" t="s">
        <v>102</v>
      </c>
      <c r="B27" s="211"/>
      <c r="C27" s="211"/>
      <c r="D27" s="224">
        <f t="shared" si="0"/>
        <v>0</v>
      </c>
    </row>
    <row r="28" spans="1:4" x14ac:dyDescent="0.2">
      <c r="A28" s="210" t="s">
        <v>231</v>
      </c>
      <c r="B28" s="211"/>
      <c r="C28" s="211"/>
      <c r="D28" s="224">
        <f t="shared" si="0"/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f t="shared" si="0"/>
        <v>0</v>
      </c>
    </row>
    <row r="32" spans="1:4" x14ac:dyDescent="0.2">
      <c r="A32" s="210"/>
      <c r="B32" s="211"/>
      <c r="C32" s="211"/>
      <c r="D32" s="224">
        <f t="shared" si="0"/>
        <v>0</v>
      </c>
    </row>
    <row r="33" spans="1:10" x14ac:dyDescent="0.2">
      <c r="A33" s="210" t="s">
        <v>204</v>
      </c>
      <c r="B33" s="211"/>
      <c r="C33" s="211"/>
      <c r="D33" s="224">
        <f t="shared" si="0"/>
        <v>0</v>
      </c>
    </row>
    <row r="34" spans="1:10" x14ac:dyDescent="0.2">
      <c r="A34" s="210" t="s">
        <v>205</v>
      </c>
      <c r="B34" s="211"/>
      <c r="C34" s="211"/>
      <c r="D34" s="224">
        <f t="shared" si="0"/>
        <v>0</v>
      </c>
    </row>
    <row r="35" spans="1:10" x14ac:dyDescent="0.2">
      <c r="A35" s="210" t="s">
        <v>206</v>
      </c>
      <c r="B35" s="211"/>
      <c r="C35" s="211"/>
      <c r="D35" s="224">
        <f t="shared" si="0"/>
        <v>0</v>
      </c>
    </row>
    <row r="36" spans="1:10" x14ac:dyDescent="0.2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">
      <c r="A38" s="229"/>
      <c r="D38" s="224"/>
    </row>
    <row r="39" spans="1:10" x14ac:dyDescent="0.2">
      <c r="A39" s="210" t="s">
        <v>209</v>
      </c>
      <c r="B39" s="205"/>
      <c r="D39" s="224">
        <f t="shared" si="0"/>
        <v>0</v>
      </c>
    </row>
    <row r="40" spans="1:10" x14ac:dyDescent="0.2">
      <c r="A40" s="210" t="s">
        <v>210</v>
      </c>
      <c r="B40" s="205"/>
      <c r="D40" s="224">
        <f t="shared" si="0"/>
        <v>0</v>
      </c>
    </row>
    <row r="41" spans="1:10" x14ac:dyDescent="0.2">
      <c r="A41" s="210" t="s">
        <v>211</v>
      </c>
      <c r="B41" s="205"/>
      <c r="D41" s="224">
        <f t="shared" si="0"/>
        <v>0</v>
      </c>
    </row>
    <row r="42" spans="1:10" x14ac:dyDescent="0.2">
      <c r="A42" s="210" t="s">
        <v>212</v>
      </c>
      <c r="B42" s="205"/>
      <c r="D42" s="224">
        <f t="shared" si="0"/>
        <v>0</v>
      </c>
    </row>
    <row r="43" spans="1:10" x14ac:dyDescent="0.2">
      <c r="A43" s="210" t="s">
        <v>213</v>
      </c>
      <c r="B43" s="205"/>
      <c r="D43" s="224">
        <f t="shared" si="0"/>
        <v>0</v>
      </c>
    </row>
    <row r="44" spans="1:10" ht="13.5" thickBot="1" x14ac:dyDescent="0.25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13" sqref="I13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54" t="s">
        <v>232</v>
      </c>
      <c r="D6" s="255"/>
      <c r="E6" s="255"/>
      <c r="F6" s="256"/>
    </row>
    <row r="7" spans="1:6" x14ac:dyDescent="0.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5" thickBot="1" x14ac:dyDescent="0.25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m301829</cp:lastModifiedBy>
  <cp:lastPrinted>2018-03-16T11:22:11Z</cp:lastPrinted>
  <dcterms:created xsi:type="dcterms:W3CDTF">2011-07-06T13:44:43Z</dcterms:created>
  <dcterms:modified xsi:type="dcterms:W3CDTF">2019-06-19T15:28:46Z</dcterms:modified>
</cp:coreProperties>
</file>