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84" windowHeight="9948" activeTab="1"/>
  </bookViews>
  <sheets>
    <sheet name="DSS summ" sheetId="1" r:id="rId1"/>
    <sheet name="Deep Sea" sheetId="2" r:id="rId2"/>
    <sheet name="DS Non PO" sheetId="3" r:id="rId3"/>
    <sheet name="Minor dws stocks " sheetId="4" r:id="rId4"/>
    <sheet name="Ling IV Flex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 '!$A$1:$O$77</definedName>
    <definedName name="_xlnm.Print_Titles" localSheetId="2">'DS Non PO'!$1:$2</definedName>
    <definedName name="_xlnm.Print_Titles" localSheetId="3">'Minor dws stocks 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<sst xmlns="http://schemas.openxmlformats.org/spreadsheetml/2006/main" count="1842" uniqueCount="186">
  <si>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</si>
  <si>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</si>
  <si>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</si>
  <si>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</si>
  <si>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</si>
  <si>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</si>
  <si>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</si>
  <si>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</si>
  <si>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</si>
  <si>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</si>
  <si>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</si>
  <si>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</si>
  <si>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</si>
  <si>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</si>
  <si>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</si>
  <si>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</si>
  <si>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</si>
  <si>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</si>
  <si>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</si>
  <si>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</si>
  <si>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</si>
  <si>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</si>
  <si>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</si>
  <si>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</si>
  <si>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</si>
  <si>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</si>
  <si>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</si>
  <si>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</si>
  <si>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</si>
  <si>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</si>
  <si>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</si>
  <si>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</si>
  <si>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</si>
  <si>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</si>
  <si>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</si>
  <si>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</si>
  <si>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</si>
  <si>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</si>
  <si>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</si>
  <si>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</si>
  <si>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</si>
  <si>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</si>
  <si>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</si>
  <si>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</si>
  <si>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</si>
  <si>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</si>
  <si>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</si>
  <si>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</si>
  <si>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</si>
  <si>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</si>
  <si>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</si>
  <si>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</si>
  <si>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</si>
  <si>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</si>
  <si>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</si>
  <si>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</si>
  <si>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</si>
  <si>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</si>
  <si>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</si>
  <si>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</si>
  <si>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</si>
  <si>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</si>
  <si>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</si>
  <si>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</si>
  <si>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</si>
  <si>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</si>
  <si>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</si>
  <si>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</si>
  <si>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</si>
  <si>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</si>
  <si>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</si>
  <si>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</si>
  <si>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</si>
  <si>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</si>
  <si>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</si>
  <si>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</si>
  <si>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</si>
  <si>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</si>
  <si>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</si>
  <si>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</si>
  <si>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</si>
  <si>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</si>
  <si>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</si>
  <si>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</si>
  <si>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</si>
  <si>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</si>
  <si>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</si>
  <si>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</si>
  <si>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</si>
  <si>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</si>
  <si>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</si>
  <si>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</si>
  <si>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</si>
  <si>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</si>
  <si>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</si>
  <si>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</si>
  <si>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</si>
  <si>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</si>
  <si>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</si>
  <si>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</si>
  <si>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</si>
  <si>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</si>
  <si>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</si>
  <si>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</si>
  <si>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</si>
  <si>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</si>
  <si>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</si>
  <si>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</si>
  <si>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</si>
  <si>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</si>
  <si>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</si>
  <si>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</si>
  <si>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</si>
  <si>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</si>
  <si>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</si>
  <si>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</si>
  <si>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</si>
  <si>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</si>
  <si>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</si>
  <si>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</si>
  <si>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</si>
  <si>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</si>
  <si>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</si>
  <si>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</si>
  <si>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</si>
  <si>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</si>
  <si>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</si>
  <si>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</si>
  <si>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</si>
  <si>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</si>
  <si>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</si>
  <si>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</si>
  <si>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</si>
  <si>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</si>
  <si>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</si>
  <si>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</si>
  <si>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</si>
  <si>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</si>
  <si>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</si>
  <si>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</si>
  <si>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</si>
  <si>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</si>
  <si>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</si>
  <si>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</si>
  <si>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</si>
  <si>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</si>
  <si>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</si>
  <si>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</si>
  <si>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</si>
  <si>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</si>
  <si>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</si>
  <si>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</si>
  <si>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</si>
  <si>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</si>
  <si>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</si>
  <si>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</si>
  <si>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</si>
  <si>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</si>
  <si>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</si>
  <si>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</si>
  <si>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</si>
  <si>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</si>
  <si>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</si>
  <si>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</si>
  <si>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</si>
  <si>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</si>
  <si>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</si>
  <si>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</si>
  <si>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</si>
  <si>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</si>
  <si>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</si>
  <si>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</si>
  <si>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</si>
  <si>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</si>
  <si>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</si>
  <si>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</si>
  <si>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</si>
  <si>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</si>
  <si>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</si>
  <si>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</si>
  <si>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</si>
  <si>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</si>
  <si>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861-888</t>
  </si>
  <si>
    <t>Landings on Fisheries Administrations' System by Wednesday 21 August 2019</t>
  </si>
  <si>
    <t>Number of Weeks to end of year is 19</t>
  </si>
  <si>
    <t>Landings on Departments' System by Wednesday 21 August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</si>
</sst>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43698</v>
      </c>
      <c r="I2" s="9"/>
      <c r="M2" s="5"/>
      <c r="N2" s="6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25" customHeight="1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30.390000000000004</v>
      </c>
      <c r="D10" s="65">
        <v>28.558</v>
      </c>
      <c r="E10" s="53">
        <v>-6.028298782494255</v>
      </c>
      <c r="F10" s="63">
        <v>0.5334</v>
      </c>
      <c r="G10" s="65">
        <v>1.0059</v>
      </c>
      <c r="H10" s="55">
        <v>88.58267716535434</v>
      </c>
      <c r="I10" s="63">
        <v>2.7239999999999998</v>
      </c>
      <c r="J10" s="65">
        <v>2.2791</v>
      </c>
      <c r="K10" s="55">
        <v>-16.33259911894272</v>
      </c>
      <c r="L10" s="56"/>
      <c r="M10" s="53">
        <v>33.647400000000005</v>
      </c>
      <c r="N10" s="53">
        <v>31.843</v>
      </c>
      <c r="O10" s="55">
        <v>-5.362672895974145</v>
      </c>
      <c r="P10" s="62">
        <v>113.26700000000004</v>
      </c>
      <c r="Q10" s="66">
        <v>0.9985999999999997</v>
      </c>
      <c r="R10" s="55">
        <v>0.8816336620551434</v>
      </c>
      <c r="S10" s="63">
        <v>31.446168224299072</v>
      </c>
      <c r="T10" s="53">
        <v>28.113219207712742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1986.3899999999999</v>
      </c>
      <c r="D11" s="65">
        <v>1651.3509999999999</v>
      </c>
      <c r="E11" s="53">
        <v>-16.86672808461581</v>
      </c>
      <c r="F11" s="63">
        <v>269.4021000000001</v>
      </c>
      <c r="G11" s="65">
        <v>267.1332</v>
      </c>
      <c r="H11" s="55">
        <v>-0.8421983347568882</v>
      </c>
      <c r="I11" s="63">
        <v>43.891099999999994</v>
      </c>
      <c r="J11" s="65">
        <v>56.0475</v>
      </c>
      <c r="K11" s="55">
        <v>27.69673122797106</v>
      </c>
      <c r="L11" s="56"/>
      <c r="M11" s="53">
        <v>2299.6832</v>
      </c>
      <c r="N11" s="53">
        <v>1974.5316999999998</v>
      </c>
      <c r="O11" s="55">
        <v>-14.138969228457215</v>
      </c>
      <c r="P11" s="62">
        <v>3328.5750000000016</v>
      </c>
      <c r="Q11" s="66">
        <v>57.453100000000404</v>
      </c>
      <c r="R11" s="55">
        <v>1.7260569462908413</v>
      </c>
      <c r="S11" s="63">
        <v>91.43869582504969</v>
      </c>
      <c r="T11" s="53">
        <v>59.320631201039454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82.94</v>
      </c>
      <c r="D12" s="65">
        <v>84.70000000000002</v>
      </c>
      <c r="E12" s="53">
        <v>2.1220159151193867</v>
      </c>
      <c r="F12" s="63">
        <v>0</v>
      </c>
      <c r="G12" s="65">
        <v>0.1776</v>
      </c>
      <c r="H12" s="55" t="s">
        <v>73</v>
      </c>
      <c r="I12" s="63">
        <v>0.021099999999999997</v>
      </c>
      <c r="J12" s="65">
        <v>0.17</v>
      </c>
      <c r="K12" s="55">
        <v>705.6872037914693</v>
      </c>
      <c r="L12" s="56"/>
      <c r="M12" s="53">
        <v>82.9611</v>
      </c>
      <c r="N12" s="53">
        <v>85.04760000000002</v>
      </c>
      <c r="O12" s="55">
        <v>2.5150341545616137</v>
      </c>
      <c r="P12" s="62">
        <v>376.875</v>
      </c>
      <c r="Q12" s="66">
        <v>1.6460000000000008</v>
      </c>
      <c r="R12" s="55">
        <v>0.43674958540630204</v>
      </c>
      <c r="S12" s="63">
        <v>31.306075471698115</v>
      </c>
      <c r="T12" s="53">
        <v>22.566527363184083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1358.1500000000003</v>
      </c>
      <c r="D13" s="65">
        <v>1346.373</v>
      </c>
      <c r="E13" s="53">
        <v>-0.8671354415933635</v>
      </c>
      <c r="F13" s="63">
        <v>303.4697000000001</v>
      </c>
      <c r="G13" s="65">
        <v>247.4910000061035</v>
      </c>
      <c r="H13" s="55">
        <v>-18.446223789029546</v>
      </c>
      <c r="I13" s="63">
        <v>57.24780000000001</v>
      </c>
      <c r="J13" s="65">
        <v>55.529700000000005</v>
      </c>
      <c r="K13" s="55">
        <v>-3.001163363482975</v>
      </c>
      <c r="L13" s="56"/>
      <c r="M13" s="53">
        <v>1718.8675000000005</v>
      </c>
      <c r="N13" s="53">
        <v>1649.3937000061037</v>
      </c>
      <c r="O13" s="55">
        <v>-4.0418356850598895</v>
      </c>
      <c r="P13" s="62">
        <v>4685.436000000001</v>
      </c>
      <c r="Q13" s="66">
        <v>42.72679999999991</v>
      </c>
      <c r="R13" s="55">
        <v>0.9119065973796229</v>
      </c>
      <c r="S13" s="63">
        <v>44.11877566735114</v>
      </c>
      <c r="T13" s="53">
        <v>35.202565993988685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62.669999999999995</v>
      </c>
      <c r="D14" s="65">
        <v>44.933</v>
      </c>
      <c r="E14" s="53">
        <v>-28.3022179671294</v>
      </c>
      <c r="F14" s="63">
        <v>0</v>
      </c>
      <c r="G14" s="65">
        <v>0</v>
      </c>
      <c r="H14" s="55" t="s">
        <v>73</v>
      </c>
      <c r="I14" s="63">
        <v>0.0038</v>
      </c>
      <c r="J14" s="65">
        <v>0</v>
      </c>
      <c r="K14" s="55">
        <v>-100</v>
      </c>
      <c r="L14" s="56"/>
      <c r="M14" s="53">
        <v>62.67379999999999</v>
      </c>
      <c r="N14" s="53">
        <v>44.933</v>
      </c>
      <c r="O14" s="55">
        <v>-28.306565103759457</v>
      </c>
      <c r="P14" s="62">
        <v>156.774</v>
      </c>
      <c r="Q14" s="66">
        <v>0.03300000000000125</v>
      </c>
      <c r="R14" s="55">
        <v>0.021049408702974504</v>
      </c>
      <c r="S14" s="63">
        <v>32.3060824742268</v>
      </c>
      <c r="T14" s="53">
        <v>28.66100246214296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</v>
      </c>
      <c r="J15" s="65">
        <v>6.8277</v>
      </c>
      <c r="K15" s="55">
        <v>3296.865671641791</v>
      </c>
      <c r="L15" s="56"/>
      <c r="M15" s="53">
        <v>1.621</v>
      </c>
      <c r="N15" s="53">
        <v>6.8277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0.6116981132075472</v>
      </c>
      <c r="T15" s="53">
        <v>89.07632093933483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13.379999999999999</v>
      </c>
      <c r="D16" s="65">
        <v>6.193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6.193</v>
      </c>
      <c r="O16" s="55">
        <v>-53.714499252615845</v>
      </c>
      <c r="P16" s="62">
        <v>140.796</v>
      </c>
      <c r="Q16" s="66">
        <v>0</v>
      </c>
      <c r="R16" s="55">
        <v>0</v>
      </c>
      <c r="S16" s="63">
        <v>6.194444444444444</v>
      </c>
      <c r="T16" s="53">
        <v>4.398562459160772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708.0600000000001</v>
      </c>
      <c r="D17" s="65">
        <v>678.025</v>
      </c>
      <c r="E17" s="53">
        <v>-4.241872157726758</v>
      </c>
      <c r="F17" s="63">
        <v>0.0054</v>
      </c>
      <c r="G17" s="65">
        <v>0.0035</v>
      </c>
      <c r="H17" s="55">
        <v>-35.18518518518518</v>
      </c>
      <c r="I17" s="63">
        <v>0.0177</v>
      </c>
      <c r="J17" s="65">
        <v>0.0054</v>
      </c>
      <c r="K17" s="55">
        <v>-69.49152542372882</v>
      </c>
      <c r="L17" s="29"/>
      <c r="M17" s="63">
        <v>708.0831000000001</v>
      </c>
      <c r="N17" s="53">
        <v>678.0339</v>
      </c>
      <c r="O17" s="55">
        <v>-4.243739188239352</v>
      </c>
      <c r="P17" s="62">
        <v>2410.399</v>
      </c>
      <c r="Q17" s="66">
        <v>7.370499999999993</v>
      </c>
      <c r="R17" s="55">
        <v>0.3057792506551817</v>
      </c>
      <c r="S17" s="63">
        <v>72.32718079673135</v>
      </c>
      <c r="T17" s="53">
        <v>28.129529592403586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0.006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0.006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110.52000000000001</v>
      </c>
      <c r="D25" s="70">
        <v>85.25000000000001</v>
      </c>
      <c r="E25" s="71">
        <v>-22.864639884183852</v>
      </c>
      <c r="F25" s="69">
        <v>0</v>
      </c>
      <c r="G25" s="70">
        <v>0</v>
      </c>
      <c r="H25" s="72" t="s">
        <v>73</v>
      </c>
      <c r="I25" s="69">
        <v>11.458200000000001</v>
      </c>
      <c r="J25" s="70">
        <v>1.14</v>
      </c>
      <c r="K25" s="72">
        <v>-90.05079331832223</v>
      </c>
      <c r="L25" s="49"/>
      <c r="M25" s="69">
        <v>121.97820000000002</v>
      </c>
      <c r="N25" s="71">
        <v>86.39000000000001</v>
      </c>
      <c r="O25" s="72">
        <v>-29.175869130713515</v>
      </c>
      <c r="P25" s="73">
        <v>0</v>
      </c>
      <c r="Q25" s="74">
        <v>3.472999999999999</v>
      </c>
      <c r="R25" s="72" t="s">
        <v>73</v>
      </c>
      <c r="S25" s="69">
        <v>12.446755102040818</v>
      </c>
      <c r="T25" s="71" t="s">
        <v>73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177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43677</v>
      </c>
      <c r="K6" s="109">
        <v>43684</v>
      </c>
      <c r="L6" s="109">
        <v>43691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38.52189295822958</v>
      </c>
      <c r="D9" s="118">
        <v>0</v>
      </c>
      <c r="E9" s="118">
        <v>0.20000000000000284</v>
      </c>
      <c r="F9" s="119">
        <v>38.72189295822958</v>
      </c>
      <c r="G9" s="118">
        <v>9.263</v>
      </c>
      <c r="H9" s="120">
        <v>23.921867688628403</v>
      </c>
      <c r="I9" s="121">
        <v>29.458892958229583</v>
      </c>
      <c r="J9" s="118">
        <v>1.242</v>
      </c>
      <c r="K9" s="118">
        <v>0.22199999999999953</v>
      </c>
      <c r="L9" s="118">
        <v>0.5100000000000016</v>
      </c>
      <c r="M9" s="118">
        <v>0.19699999999999918</v>
      </c>
      <c r="N9" s="118">
        <v>0.5087561194709895</v>
      </c>
      <c r="O9" s="118">
        <v>0.5427500000000001</v>
      </c>
      <c r="P9" s="104" t="s">
        <v>180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6.43201392682362</v>
      </c>
      <c r="D10" s="118">
        <v>0</v>
      </c>
      <c r="E10" s="118">
        <v>0</v>
      </c>
      <c r="F10" s="119">
        <v>6.43201392682362</v>
      </c>
      <c r="G10" s="118">
        <v>0.717</v>
      </c>
      <c r="H10" s="120">
        <v>11.147363922983336</v>
      </c>
      <c r="I10" s="121">
        <v>5.71501392682362</v>
      </c>
      <c r="J10" s="118">
        <v>0</v>
      </c>
      <c r="K10" s="118">
        <v>0</v>
      </c>
      <c r="L10" s="118">
        <v>0.06800000000000006</v>
      </c>
      <c r="M10" s="118">
        <v>0.16999999999999993</v>
      </c>
      <c r="N10" s="118">
        <v>2.6430291030783355</v>
      </c>
      <c r="O10" s="118">
        <v>0.0595</v>
      </c>
      <c r="P10" s="104" t="s">
        <v>180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8.014145206935849</v>
      </c>
      <c r="D11" s="118">
        <v>0</v>
      </c>
      <c r="E11" s="118">
        <v>-0.09999999999999964</v>
      </c>
      <c r="F11" s="119">
        <v>7.914145206935849</v>
      </c>
      <c r="G11" s="118">
        <v>3.412</v>
      </c>
      <c r="H11" s="120">
        <v>43.11267876421789</v>
      </c>
      <c r="I11" s="121">
        <v>4.502145206935849</v>
      </c>
      <c r="J11" s="118">
        <v>0</v>
      </c>
      <c r="K11" s="118">
        <v>0.03200000000000003</v>
      </c>
      <c r="L11" s="118">
        <v>0.04499999999999993</v>
      </c>
      <c r="M11" s="118">
        <v>0.04599999999999982</v>
      </c>
      <c r="N11" s="118">
        <v>0.5812377559068039</v>
      </c>
      <c r="O11" s="118">
        <v>0.030749999999999944</v>
      </c>
      <c r="P11" s="104" t="s">
        <v>180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14.432</v>
      </c>
      <c r="H12" s="120">
        <v>58.66181589873752</v>
      </c>
      <c r="I12" s="121">
        <v>10.170034183381963</v>
      </c>
      <c r="J12" s="118">
        <v>0.8720000000000017</v>
      </c>
      <c r="K12" s="118">
        <v>0.19099999999999895</v>
      </c>
      <c r="L12" s="118">
        <v>0.4689999999999994</v>
      </c>
      <c r="M12" s="118">
        <v>0.15500000000000114</v>
      </c>
      <c r="N12" s="118">
        <v>0.6300292034578978</v>
      </c>
      <c r="O12" s="118">
        <v>0.4217500000000003</v>
      </c>
      <c r="P12" s="104">
        <v>22.11389255099456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0.0009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0.007905694888543896</v>
      </c>
      <c r="G14" s="118">
        <v>0</v>
      </c>
      <c r="H14" s="120">
        <v>0</v>
      </c>
      <c r="I14" s="121">
        <v>0.007905694888543896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0.073</v>
      </c>
      <c r="H15" s="120">
        <v>4.855696175652032</v>
      </c>
      <c r="I15" s="121">
        <v>1.4303889551418945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2.200090446564413</v>
      </c>
      <c r="D16" s="118">
        <v>0</v>
      </c>
      <c r="E16" s="118">
        <v>0</v>
      </c>
      <c r="F16" s="119">
        <v>2.200090446564413</v>
      </c>
      <c r="G16" s="118">
        <v>0.125</v>
      </c>
      <c r="H16" s="120">
        <v>5.6815846000875005</v>
      </c>
      <c r="I16" s="121">
        <v>2.075090446564413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2:20" ht="9.75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0.291</v>
      </c>
      <c r="H18" s="120">
        <v>16.87252178902056</v>
      </c>
      <c r="I18" s="121">
        <v>1.4336977282871972</v>
      </c>
      <c r="J18" s="118">
        <v>0.06899999999999998</v>
      </c>
      <c r="K18" s="118">
        <v>0</v>
      </c>
      <c r="L18" s="118">
        <v>0</v>
      </c>
      <c r="M18" s="118">
        <v>0</v>
      </c>
      <c r="N18" s="118">
        <v>0</v>
      </c>
      <c r="O18" s="118">
        <v>0.017249999999999995</v>
      </c>
      <c r="P18" s="104" t="s">
        <v>180</v>
      </c>
      <c r="Q18" s="88"/>
      <c r="R18" s="88"/>
      <c r="S18" s="88"/>
      <c r="T18" s="88"/>
    </row>
    <row r="19" spans="2:20" ht="9.75">
      <c r="B19" s="123" t="s">
        <v>84</v>
      </c>
      <c r="C19" s="117">
        <v>83.20616910025306</v>
      </c>
      <c r="D19" s="118">
        <v>0</v>
      </c>
      <c r="E19" s="118">
        <v>0.10000000000002274</v>
      </c>
      <c r="F19" s="119">
        <v>83.30616910025309</v>
      </c>
      <c r="G19" s="118">
        <v>28.3139</v>
      </c>
      <c r="H19" s="120">
        <v>33.98775901689372</v>
      </c>
      <c r="I19" s="121">
        <v>54.99226910025308</v>
      </c>
      <c r="J19" s="118">
        <v>2.1830000000000016</v>
      </c>
      <c r="K19" s="118">
        <v>0.4449999999999985</v>
      </c>
      <c r="L19" s="118">
        <v>1.092000000000001</v>
      </c>
      <c r="M19" s="118">
        <v>0.5680000000000001</v>
      </c>
      <c r="N19" s="118">
        <v>0.6818222541435703</v>
      </c>
      <c r="O19" s="124">
        <v>1.0720000000000003</v>
      </c>
      <c r="P19" s="104">
        <v>49.298758489042044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0.4456454206933995</v>
      </c>
      <c r="D21" s="118">
        <v>0</v>
      </c>
      <c r="E21" s="118">
        <v>0</v>
      </c>
      <c r="F21" s="119">
        <v>0.4456454206933995</v>
      </c>
      <c r="G21" s="118">
        <v>0.209</v>
      </c>
      <c r="H21" s="120">
        <v>46.89827165166594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0.3000000000000007</v>
      </c>
      <c r="F22" s="119">
        <v>18.225706366524406</v>
      </c>
      <c r="G22" s="118">
        <v>0</v>
      </c>
      <c r="H22" s="120">
        <v>0</v>
      </c>
      <c r="I22" s="121">
        <v>18.225706366524406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5.484585292493842</v>
      </c>
      <c r="D23" s="118">
        <v>0</v>
      </c>
      <c r="E23" s="118">
        <v>0</v>
      </c>
      <c r="F23" s="119">
        <v>5.484585292493842</v>
      </c>
      <c r="G23" s="118">
        <v>2.3281</v>
      </c>
      <c r="H23" s="120">
        <v>42.448058984263014</v>
      </c>
      <c r="I23" s="121">
        <v>3.1564852924938416</v>
      </c>
      <c r="J23" s="118">
        <v>0</v>
      </c>
      <c r="K23" s="118">
        <v>0.044399999999999995</v>
      </c>
      <c r="L23" s="118">
        <v>0</v>
      </c>
      <c r="M23" s="118">
        <v>0.12630000000000008</v>
      </c>
      <c r="N23" s="118">
        <v>2.3028176838247596</v>
      </c>
      <c r="O23" s="118">
        <v>0.04267500000000002</v>
      </c>
      <c r="P23" s="104" t="s">
        <v>180</v>
      </c>
      <c r="Q23" s="88"/>
      <c r="R23" s="88"/>
      <c r="S23" s="88"/>
      <c r="T23" s="88"/>
    </row>
    <row r="24" spans="2:20" ht="9.75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0</v>
      </c>
      <c r="H24" s="120">
        <v>0</v>
      </c>
      <c r="I24" s="121">
        <v>3.2312919751013744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2:20" ht="9.75">
      <c r="B25" s="116" t="s">
        <v>90</v>
      </c>
      <c r="C25" s="117">
        <v>2.130543748292798</v>
      </c>
      <c r="D25" s="118">
        <v>0</v>
      </c>
      <c r="E25" s="118">
        <v>-0.19999999999999996</v>
      </c>
      <c r="F25" s="119">
        <v>1.9305437482927978</v>
      </c>
      <c r="G25" s="118">
        <v>0.956</v>
      </c>
      <c r="H25" s="120">
        <v>49.519727322698685</v>
      </c>
      <c r="I25" s="121">
        <v>0.9745437482927979</v>
      </c>
      <c r="J25" s="118">
        <v>0</v>
      </c>
      <c r="K25" s="118">
        <v>0.10930000000000001</v>
      </c>
      <c r="L25" s="118">
        <v>0.25719999999999993</v>
      </c>
      <c r="M25" s="118">
        <v>0.3043</v>
      </c>
      <c r="N25" s="118">
        <v>15.762398560980348</v>
      </c>
      <c r="O25" s="118">
        <v>0.1677</v>
      </c>
      <c r="P25" s="104" t="s">
        <v>137</v>
      </c>
      <c r="Q25" s="88"/>
      <c r="R25" s="88"/>
      <c r="S25" s="88"/>
      <c r="T25" s="88"/>
    </row>
    <row r="26" spans="2:20" ht="9.75">
      <c r="B26" s="116" t="s">
        <v>91</v>
      </c>
      <c r="C26" s="117">
        <v>2.237261536770889</v>
      </c>
      <c r="D26" s="118">
        <v>0</v>
      </c>
      <c r="E26" s="118">
        <v>-3</v>
      </c>
      <c r="F26" s="119">
        <v>-0.7627384632291112</v>
      </c>
      <c r="G26" s="118">
        <v>0</v>
      </c>
      <c r="H26" s="120">
        <v>0</v>
      </c>
      <c r="I26" s="121">
        <v>-0.7627384632291112</v>
      </c>
      <c r="J26" s="118">
        <v>0</v>
      </c>
      <c r="K26" s="118">
        <v>0</v>
      </c>
      <c r="L26" s="118">
        <v>0</v>
      </c>
      <c r="M26" s="118">
        <v>0</v>
      </c>
      <c r="N26" s="118" t="s">
        <v>73</v>
      </c>
      <c r="O26" s="118">
        <v>0</v>
      </c>
      <c r="P26" s="104">
        <v>0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31.807</v>
      </c>
      <c r="H33" s="120">
        <v>28.18047111195975</v>
      </c>
      <c r="I33" s="121">
        <v>81.06194343828466</v>
      </c>
      <c r="J33" s="118">
        <v>2.1830000000000034</v>
      </c>
      <c r="K33" s="118">
        <v>0.5986999999999973</v>
      </c>
      <c r="L33" s="118">
        <v>1.3491999999999997</v>
      </c>
      <c r="M33" s="118">
        <v>0.9985999999999997</v>
      </c>
      <c r="N33" s="118">
        <v>0.8847429324489264</v>
      </c>
      <c r="O33" s="118">
        <v>1.282375</v>
      </c>
      <c r="P33" s="104" t="s">
        <v>180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0.036</v>
      </c>
      <c r="H37" s="120">
        <v>9.943314107492478</v>
      </c>
      <c r="I37" s="121">
        <v>0.3260523259229366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31.843</v>
      </c>
      <c r="H40" s="133">
        <v>28.113219207712742</v>
      </c>
      <c r="I40" s="132">
        <v>81.42400000000004</v>
      </c>
      <c r="J40" s="131">
        <v>2.1830000000000034</v>
      </c>
      <c r="K40" s="131">
        <v>0.5986999999999973</v>
      </c>
      <c r="L40" s="131">
        <v>1.3491999999999997</v>
      </c>
      <c r="M40" s="131">
        <v>0.9985999999999997</v>
      </c>
      <c r="N40" s="131">
        <v>0.8816336620551434</v>
      </c>
      <c r="O40" s="131">
        <v>1.282375</v>
      </c>
      <c r="P40" s="111" t="s">
        <v>180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43677</v>
      </c>
      <c r="K45" s="109">
        <v>43684</v>
      </c>
      <c r="L45" s="109">
        <v>43691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1248.7334058149106</v>
      </c>
      <c r="D48" s="118">
        <v>0</v>
      </c>
      <c r="E48" s="118">
        <v>-9.099999999999909</v>
      </c>
      <c r="F48" s="119">
        <v>1239.6334058149107</v>
      </c>
      <c r="G48" s="118">
        <v>427.60049999999995</v>
      </c>
      <c r="H48" s="120">
        <v>34.49410914502613</v>
      </c>
      <c r="I48" s="121">
        <v>812.0329058149107</v>
      </c>
      <c r="J48" s="118">
        <v>30.834400000000016</v>
      </c>
      <c r="K48" s="118">
        <v>18.567999999999984</v>
      </c>
      <c r="L48" s="118">
        <v>20.608000000000004</v>
      </c>
      <c r="M48" s="118">
        <v>12.399000000000001</v>
      </c>
      <c r="N48" s="118">
        <v>1.0002150588906678</v>
      </c>
      <c r="O48" s="118">
        <v>20.60235</v>
      </c>
      <c r="P48" s="104">
        <v>37.414576774732524</v>
      </c>
      <c r="Q48" s="88"/>
      <c r="R48" s="88"/>
      <c r="S48" s="88"/>
      <c r="T48" s="88"/>
    </row>
    <row r="49" spans="2:20" ht="9.75">
      <c r="B49" s="116" t="s">
        <v>75</v>
      </c>
      <c r="C49" s="117">
        <v>205.530356259853</v>
      </c>
      <c r="D49" s="118">
        <v>0</v>
      </c>
      <c r="E49" s="118">
        <v>-1.799999999999983</v>
      </c>
      <c r="F49" s="119">
        <v>203.730356259853</v>
      </c>
      <c r="G49" s="118">
        <v>96.7571</v>
      </c>
      <c r="H49" s="120">
        <v>47.492726060218885</v>
      </c>
      <c r="I49" s="121">
        <v>106.97325625985302</v>
      </c>
      <c r="J49" s="118">
        <v>1.5160000000000053</v>
      </c>
      <c r="K49" s="118">
        <v>11.429999999999993</v>
      </c>
      <c r="L49" s="118">
        <v>5.454000000000008</v>
      </c>
      <c r="M49" s="118">
        <v>1.3589999999999947</v>
      </c>
      <c r="N49" s="118">
        <v>0.6670581767729419</v>
      </c>
      <c r="O49" s="118">
        <v>4.93975</v>
      </c>
      <c r="P49" s="104">
        <v>19.655601246996916</v>
      </c>
      <c r="Q49" s="88"/>
      <c r="R49" s="88"/>
      <c r="S49" s="88"/>
      <c r="T49" s="88"/>
    </row>
    <row r="50" spans="2:20" ht="9.75">
      <c r="B50" s="116" t="s">
        <v>76</v>
      </c>
      <c r="C50" s="117">
        <v>291.5289971328167</v>
      </c>
      <c r="D50" s="118">
        <v>-10</v>
      </c>
      <c r="E50" s="118">
        <v>75.19999999999999</v>
      </c>
      <c r="F50" s="119">
        <v>366.7289971328167</v>
      </c>
      <c r="G50" s="118">
        <v>247.827</v>
      </c>
      <c r="H50" s="120">
        <v>67.57769413860818</v>
      </c>
      <c r="I50" s="121">
        <v>118.90199713281669</v>
      </c>
      <c r="J50" s="118">
        <v>2.748000000000019</v>
      </c>
      <c r="K50" s="118">
        <v>13.765999999999991</v>
      </c>
      <c r="L50" s="118">
        <v>0.01300000000000523</v>
      </c>
      <c r="M50" s="118">
        <v>8.224999999999994</v>
      </c>
      <c r="N50" s="118">
        <v>2.242800559624463</v>
      </c>
      <c r="O50" s="118">
        <v>6.188000000000002</v>
      </c>
      <c r="P50" s="104">
        <v>17.214931663351106</v>
      </c>
      <c r="Q50" s="88"/>
      <c r="R50" s="88"/>
      <c r="S50" s="88"/>
      <c r="T50" s="88"/>
    </row>
    <row r="51" spans="2:20" ht="9.75">
      <c r="B51" s="116" t="s">
        <v>77</v>
      </c>
      <c r="C51" s="117">
        <v>755.7099789441506</v>
      </c>
      <c r="D51" s="118">
        <v>10</v>
      </c>
      <c r="E51" s="118">
        <v>94.89999999999998</v>
      </c>
      <c r="F51" s="119">
        <v>850.6099789441506</v>
      </c>
      <c r="G51" s="118">
        <v>606.252</v>
      </c>
      <c r="H51" s="120">
        <v>71.27261788681712</v>
      </c>
      <c r="I51" s="121">
        <v>244.35797894415066</v>
      </c>
      <c r="J51" s="118">
        <v>21.512000000000057</v>
      </c>
      <c r="K51" s="118">
        <v>7.2029999999999745</v>
      </c>
      <c r="L51" s="118">
        <v>30.524999999999977</v>
      </c>
      <c r="M51" s="118">
        <v>9.500999999999976</v>
      </c>
      <c r="N51" s="118">
        <v>1.1169631482331568</v>
      </c>
      <c r="O51" s="118">
        <v>17.185249999999996</v>
      </c>
      <c r="P51" s="104">
        <v>12.219052905494578</v>
      </c>
      <c r="Q51" s="88"/>
      <c r="R51" s="88"/>
      <c r="S51" s="88"/>
      <c r="T51" s="88"/>
    </row>
    <row r="52" spans="2:20" ht="9.75">
      <c r="B52" s="116" t="s">
        <v>78</v>
      </c>
      <c r="C52" s="117">
        <v>7.848041407085747</v>
      </c>
      <c r="D52" s="118">
        <v>0</v>
      </c>
      <c r="E52" s="118">
        <v>1.200000000000001</v>
      </c>
      <c r="F52" s="119">
        <v>9.048041407085748</v>
      </c>
      <c r="G52" s="118">
        <v>2.2255000000000003</v>
      </c>
      <c r="H52" s="120">
        <v>24.596483369949603</v>
      </c>
      <c r="I52" s="121">
        <v>6.8225414070857475</v>
      </c>
      <c r="J52" s="118">
        <v>0.07109999999999994</v>
      </c>
      <c r="K52" s="118">
        <v>0.008999999999999897</v>
      </c>
      <c r="L52" s="118">
        <v>0</v>
      </c>
      <c r="M52" s="118">
        <v>0.07900000000000018</v>
      </c>
      <c r="N52" s="118">
        <v>0.873117136026072</v>
      </c>
      <c r="O52" s="118">
        <v>0.039775000000000005</v>
      </c>
      <c r="P52" s="104" t="s">
        <v>180</v>
      </c>
      <c r="Q52" s="88"/>
      <c r="R52" s="88"/>
      <c r="S52" s="88"/>
      <c r="T52" s="88"/>
    </row>
    <row r="53" spans="2:20" ht="9.75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0.0687</v>
      </c>
      <c r="H53" s="120">
        <v>3.4432910364013845</v>
      </c>
      <c r="I53" s="121">
        <v>1.9264842372232065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2:20" ht="9.75">
      <c r="B54" s="116" t="s">
        <v>80</v>
      </c>
      <c r="C54" s="117">
        <v>25.54981003732477</v>
      </c>
      <c r="D54" s="118">
        <v>0</v>
      </c>
      <c r="E54" s="118">
        <v>-1.6999999999999993</v>
      </c>
      <c r="F54" s="119">
        <v>23.849810037324772</v>
      </c>
      <c r="G54" s="118">
        <v>3.833</v>
      </c>
      <c r="H54" s="120">
        <v>16.071406833016212</v>
      </c>
      <c r="I54" s="121">
        <v>20.016810037324774</v>
      </c>
      <c r="J54" s="118">
        <v>0</v>
      </c>
      <c r="K54" s="118">
        <v>0.2280000000000002</v>
      </c>
      <c r="L54" s="118">
        <v>0.3759999999999999</v>
      </c>
      <c r="M54" s="118">
        <v>0.18400000000000016</v>
      </c>
      <c r="N54" s="118">
        <v>0.771494614472994</v>
      </c>
      <c r="O54" s="118">
        <v>0.19700000000000006</v>
      </c>
      <c r="P54" s="104" t="s">
        <v>180</v>
      </c>
      <c r="Q54" s="88"/>
      <c r="R54" s="88"/>
      <c r="S54" s="88"/>
      <c r="T54" s="88"/>
    </row>
    <row r="55" spans="2:20" ht="9.75">
      <c r="B55" s="116" t="s">
        <v>81</v>
      </c>
      <c r="C55" s="117">
        <v>98.61344784622443</v>
      </c>
      <c r="D55" s="118">
        <v>0</v>
      </c>
      <c r="E55" s="118">
        <v>-5</v>
      </c>
      <c r="F55" s="119">
        <v>93.61344784622443</v>
      </c>
      <c r="G55" s="118">
        <v>114.3344</v>
      </c>
      <c r="H55" s="120">
        <v>122.13458923958571</v>
      </c>
      <c r="I55" s="121">
        <v>-20.72095215377557</v>
      </c>
      <c r="J55" s="118">
        <v>8.791000000000011</v>
      </c>
      <c r="K55" s="118">
        <v>9.460999999999999</v>
      </c>
      <c r="L55" s="118">
        <v>3.8999999999999915</v>
      </c>
      <c r="M55" s="118">
        <v>5.396000000000001</v>
      </c>
      <c r="N55" s="118">
        <v>5.764129111945351</v>
      </c>
      <c r="O55" s="118">
        <v>6.8870000000000005</v>
      </c>
      <c r="P55" s="104">
        <v>0</v>
      </c>
      <c r="Q55" s="88"/>
      <c r="R55" s="88"/>
      <c r="S55" s="88"/>
      <c r="T55" s="88"/>
    </row>
    <row r="56" spans="2:20" ht="9.75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83</v>
      </c>
      <c r="C57" s="117">
        <v>67.85650763165883</v>
      </c>
      <c r="D57" s="118">
        <v>0</v>
      </c>
      <c r="E57" s="118">
        <v>-38</v>
      </c>
      <c r="F57" s="119">
        <v>29.85650763165883</v>
      </c>
      <c r="G57" s="118">
        <v>17.021</v>
      </c>
      <c r="H57" s="120">
        <v>57.00934687334801</v>
      </c>
      <c r="I57" s="121">
        <v>12.835507631658828</v>
      </c>
      <c r="J57" s="118">
        <v>3.639999999999999</v>
      </c>
      <c r="K57" s="118">
        <v>2.0330000000000013</v>
      </c>
      <c r="L57" s="118">
        <v>0</v>
      </c>
      <c r="M57" s="118">
        <v>0</v>
      </c>
      <c r="N57" s="118">
        <v>0</v>
      </c>
      <c r="O57" s="118">
        <v>1.41825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2716.8657293112483</v>
      </c>
      <c r="D58" s="118">
        <v>0</v>
      </c>
      <c r="E58" s="118">
        <v>102.20000000000027</v>
      </c>
      <c r="F58" s="119">
        <v>2819.0657293112486</v>
      </c>
      <c r="G58" s="118">
        <v>1515.9192</v>
      </c>
      <c r="H58" s="120">
        <v>53.773815354435456</v>
      </c>
      <c r="I58" s="121">
        <v>1303.1465293112485</v>
      </c>
      <c r="J58" s="118">
        <v>69.11250000000011</v>
      </c>
      <c r="K58" s="118">
        <v>62.697999999999944</v>
      </c>
      <c r="L58" s="118">
        <v>60.87599999999998</v>
      </c>
      <c r="M58" s="118">
        <v>37.14299999999997</v>
      </c>
      <c r="N58" s="118">
        <v>1.3175641707749295</v>
      </c>
      <c r="O58" s="124">
        <v>57.457375000000006</v>
      </c>
      <c r="P58" s="104">
        <v>20.680230854807558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42.23168507185764</v>
      </c>
      <c r="D60" s="118">
        <v>0</v>
      </c>
      <c r="E60" s="118">
        <v>11.799999999999997</v>
      </c>
      <c r="F60" s="119">
        <v>54.03168507185764</v>
      </c>
      <c r="G60" s="118">
        <v>11.0166</v>
      </c>
      <c r="H60" s="120">
        <v>20.389147562858426</v>
      </c>
      <c r="I60" s="121">
        <v>43.01508507185764</v>
      </c>
      <c r="J60" s="118">
        <v>0.08399999999999785</v>
      </c>
      <c r="K60" s="118">
        <v>0.23510000000000097</v>
      </c>
      <c r="L60" s="118">
        <v>0.3163</v>
      </c>
      <c r="M60" s="118">
        <v>0.002700000000000813</v>
      </c>
      <c r="N60" s="118">
        <v>0.004997067917482192</v>
      </c>
      <c r="O60" s="118">
        <v>0.15952499999999992</v>
      </c>
      <c r="P60" s="104" t="s">
        <v>180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159.32420947422932</v>
      </c>
      <c r="D61" s="118">
        <v>0</v>
      </c>
      <c r="E61" s="118">
        <v>-64.30000000000001</v>
      </c>
      <c r="F61" s="119">
        <v>95.02420947422931</v>
      </c>
      <c r="G61" s="118">
        <v>78.8209</v>
      </c>
      <c r="H61" s="120">
        <v>82.94823017851711</v>
      </c>
      <c r="I61" s="121">
        <v>16.203309474229314</v>
      </c>
      <c r="J61" s="118">
        <v>3.3395999999999972</v>
      </c>
      <c r="K61" s="118">
        <v>2.5304</v>
      </c>
      <c r="L61" s="118">
        <v>5.437200000000004</v>
      </c>
      <c r="M61" s="118">
        <v>4.996899999999997</v>
      </c>
      <c r="N61" s="118">
        <v>5.258554664803775</v>
      </c>
      <c r="O61" s="118">
        <v>4.076025</v>
      </c>
      <c r="P61" s="104">
        <v>1.9752723484839558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59.33420092610454</v>
      </c>
      <c r="D63" s="118">
        <v>0</v>
      </c>
      <c r="E63" s="118">
        <v>44</v>
      </c>
      <c r="F63" s="119">
        <v>103.33420092610454</v>
      </c>
      <c r="G63" s="118">
        <v>53.607</v>
      </c>
      <c r="H63" s="120">
        <v>51.87730637055487</v>
      </c>
      <c r="I63" s="121">
        <v>49.727200926104544</v>
      </c>
      <c r="J63" s="118">
        <v>0</v>
      </c>
      <c r="K63" s="118">
        <v>3.5990000000000038</v>
      </c>
      <c r="L63" s="118">
        <v>0</v>
      </c>
      <c r="M63" s="118">
        <v>4.2438999999999965</v>
      </c>
      <c r="N63" s="118">
        <v>4.106965517674886</v>
      </c>
      <c r="O63" s="118">
        <v>1.960725</v>
      </c>
      <c r="P63" s="104">
        <v>23.361639661913088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38.30929084673007</v>
      </c>
      <c r="D64" s="118">
        <v>0</v>
      </c>
      <c r="E64" s="118">
        <v>-3.3999999999999986</v>
      </c>
      <c r="F64" s="119">
        <v>34.90929084673007</v>
      </c>
      <c r="G64" s="118">
        <v>47.4121</v>
      </c>
      <c r="H64" s="120">
        <v>135.81513359341432</v>
      </c>
      <c r="I64" s="121">
        <v>-12.50280915326993</v>
      </c>
      <c r="J64" s="118">
        <v>5.3446</v>
      </c>
      <c r="K64" s="118">
        <v>1.3096999999999923</v>
      </c>
      <c r="L64" s="118">
        <v>4.0826000000000064</v>
      </c>
      <c r="M64" s="118">
        <v>2.842500000000001</v>
      </c>
      <c r="N64" s="118">
        <v>8.142531489625652</v>
      </c>
      <c r="O64" s="118">
        <v>3.39485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195.6210299448591</v>
      </c>
      <c r="D65" s="118">
        <v>0</v>
      </c>
      <c r="E65" s="118">
        <v>-33.29999999999998</v>
      </c>
      <c r="F65" s="119">
        <v>162.3210299448591</v>
      </c>
      <c r="G65" s="118">
        <v>219.2754</v>
      </c>
      <c r="H65" s="120">
        <v>135.08748686136877</v>
      </c>
      <c r="I65" s="121">
        <v>-56.954370055140885</v>
      </c>
      <c r="J65" s="118">
        <v>20.604000000000042</v>
      </c>
      <c r="K65" s="118">
        <v>14.724400000000003</v>
      </c>
      <c r="L65" s="118">
        <v>-194.93200000000002</v>
      </c>
      <c r="M65" s="118">
        <v>6.5738999999999805</v>
      </c>
      <c r="N65" s="118">
        <v>4.049937338515627</v>
      </c>
      <c r="O65" s="118">
        <v>-38.257425</v>
      </c>
      <c r="P65" s="104">
        <v>0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87.45556949646927</v>
      </c>
      <c r="D66" s="118">
        <v>0</v>
      </c>
      <c r="E66" s="118">
        <v>-45.5</v>
      </c>
      <c r="F66" s="119">
        <v>41.955569496469266</v>
      </c>
      <c r="G66" s="118">
        <v>24.681099999999997</v>
      </c>
      <c r="H66" s="120">
        <v>58.82675481756245</v>
      </c>
      <c r="I66" s="121">
        <v>17.27446949646927</v>
      </c>
      <c r="J66" s="118">
        <v>0</v>
      </c>
      <c r="K66" s="118">
        <v>0</v>
      </c>
      <c r="L66" s="118">
        <v>0</v>
      </c>
      <c r="M66" s="118">
        <v>1.643099999999997</v>
      </c>
      <c r="N66" s="118">
        <v>3.9162857749750493</v>
      </c>
      <c r="O66" s="118">
        <v>0.4107749999999992</v>
      </c>
      <c r="P66" s="104">
        <v>40.0533613205996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5.217260989623173</v>
      </c>
      <c r="D68" s="118">
        <v>0</v>
      </c>
      <c r="E68" s="118">
        <v>0.5</v>
      </c>
      <c r="F68" s="119">
        <v>5.717260989623173</v>
      </c>
      <c r="G68" s="118">
        <v>0.338</v>
      </c>
      <c r="H68" s="120">
        <v>5.911921820841657</v>
      </c>
      <c r="I68" s="121">
        <v>5.379260989623173</v>
      </c>
      <c r="J68" s="118">
        <v>0</v>
      </c>
      <c r="K68" s="118">
        <v>0.018100000000000005</v>
      </c>
      <c r="L68" s="118">
        <v>0.009000000000000008</v>
      </c>
      <c r="M68" s="118">
        <v>0.0049000000000000155</v>
      </c>
      <c r="N68" s="118">
        <v>0.08570537550924322</v>
      </c>
      <c r="O68" s="118">
        <v>0.008000000000000007</v>
      </c>
      <c r="P68" s="104" t="s">
        <v>180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0.0883</v>
      </c>
      <c r="H69" s="120">
        <v>3.2527755694793803</v>
      </c>
      <c r="I69" s="121">
        <v>2.626304746436065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04" t="s">
        <v>180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51.22033409882671</v>
      </c>
      <c r="D70" s="118">
        <v>0</v>
      </c>
      <c r="E70" s="118">
        <v>0</v>
      </c>
      <c r="F70" s="119">
        <v>51.22033409882671</v>
      </c>
      <c r="G70" s="118">
        <v>20.669</v>
      </c>
      <c r="H70" s="120">
        <v>40.353114370789434</v>
      </c>
      <c r="I70" s="121">
        <v>30.55133409882671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180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0.3247160738372509</v>
      </c>
      <c r="D71" s="118">
        <v>0</v>
      </c>
      <c r="E71" s="118">
        <v>0</v>
      </c>
      <c r="F71" s="119">
        <v>0.3247160738372509</v>
      </c>
      <c r="G71" s="118">
        <v>0</v>
      </c>
      <c r="H71" s="120">
        <v>0</v>
      </c>
      <c r="I71" s="121">
        <v>0.3247160738372509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0.4058950922965636</v>
      </c>
      <c r="D72" s="118">
        <v>0</v>
      </c>
      <c r="E72" s="118">
        <v>0</v>
      </c>
      <c r="F72" s="119">
        <v>0.4058950922965636</v>
      </c>
      <c r="G72" s="118">
        <v>0.0688</v>
      </c>
      <c r="H72" s="120">
        <v>16.950192625076603</v>
      </c>
      <c r="I72" s="121">
        <v>0.33709509229656365</v>
      </c>
      <c r="J72" s="118">
        <v>0.0021000000000000046</v>
      </c>
      <c r="K72" s="118">
        <v>0</v>
      </c>
      <c r="L72" s="118">
        <v>0.0067000000000000046</v>
      </c>
      <c r="M72" s="118">
        <v>0.0021999999999999936</v>
      </c>
      <c r="N72" s="118">
        <v>0.5420119734762852</v>
      </c>
      <c r="O72" s="118">
        <v>0.0027500000000000007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3360.8104644786226</v>
      </c>
      <c r="D73" s="118">
        <v>0</v>
      </c>
      <c r="E73" s="118">
        <v>12.000000000001364</v>
      </c>
      <c r="F73" s="119">
        <v>3372.810464478624</v>
      </c>
      <c r="G73" s="118">
        <v>1971.8964</v>
      </c>
      <c r="H73" s="120">
        <v>58.46448891117337</v>
      </c>
      <c r="I73" s="121">
        <v>1400.914064478624</v>
      </c>
      <c r="J73" s="118">
        <v>98.4867999999999</v>
      </c>
      <c r="K73" s="118">
        <v>85.11469999999986</v>
      </c>
      <c r="L73" s="118">
        <v>-124.20420000000036</v>
      </c>
      <c r="M73" s="118">
        <v>57.453100000000404</v>
      </c>
      <c r="N73" s="118">
        <v>1.7034191694160798</v>
      </c>
      <c r="O73" s="118">
        <v>29.212599999999952</v>
      </c>
      <c r="P73" s="104">
        <v>45.95581579450738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8.811861077267228</v>
      </c>
      <c r="G76" s="119">
        <v>0.0442</v>
      </c>
      <c r="H76" s="120">
        <v>0.5015966503832752</v>
      </c>
      <c r="I76" s="121">
        <v>8.767661077267228</v>
      </c>
      <c r="J76" s="118">
        <v>0.0222</v>
      </c>
      <c r="K76" s="118">
        <v>0.0017000000000000001</v>
      </c>
      <c r="L76" s="118">
        <v>0.0017000000000000001</v>
      </c>
      <c r="M76" s="118">
        <v>0</v>
      </c>
      <c r="N76" s="118">
        <v>0</v>
      </c>
      <c r="O76" s="118">
        <v>0.0064</v>
      </c>
      <c r="P76" s="104" t="s">
        <v>180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8.952674444110578</v>
      </c>
      <c r="G77" s="119">
        <v>2.5911000000000004</v>
      </c>
      <c r="H77" s="120">
        <v>28.94218946724381</v>
      </c>
      <c r="I77" s="121">
        <v>6.361574444110577</v>
      </c>
      <c r="J77" s="118">
        <v>-0.010300000000000004</v>
      </c>
      <c r="K77" s="118">
        <v>0.1113000000000001</v>
      </c>
      <c r="L77" s="118">
        <v>0.0016999999999999932</v>
      </c>
      <c r="M77" s="118">
        <v>0</v>
      </c>
      <c r="N77" s="118">
        <v>0</v>
      </c>
      <c r="O77" s="118">
        <v>0.02567500000000002</v>
      </c>
      <c r="P77" s="104" t="s">
        <v>180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3328.5750000000003</v>
      </c>
      <c r="D80" s="131">
        <v>0</v>
      </c>
      <c r="E80" s="131">
        <v>1.3642420526593924E-12</v>
      </c>
      <c r="F80" s="132">
        <v>3328.5750000000016</v>
      </c>
      <c r="G80" s="131">
        <v>1974.5317</v>
      </c>
      <c r="H80" s="133">
        <v>59.32063120103946</v>
      </c>
      <c r="I80" s="132">
        <v>1354.0433000000016</v>
      </c>
      <c r="J80" s="131">
        <v>98.4987000000001</v>
      </c>
      <c r="K80" s="131">
        <v>85.22769999999969</v>
      </c>
      <c r="L80" s="131">
        <v>-124.2008000000003</v>
      </c>
      <c r="M80" s="131">
        <v>57.453100000000404</v>
      </c>
      <c r="N80" s="131">
        <v>1.7260569462908413</v>
      </c>
      <c r="O80" s="141">
        <v>29.244674999999972</v>
      </c>
      <c r="P80" s="111">
        <v>44.30050769926501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43677</v>
      </c>
      <c r="K91" s="109">
        <v>43684</v>
      </c>
      <c r="L91" s="109">
        <v>43691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225.0993428811357</v>
      </c>
      <c r="D94" s="118">
        <v>0</v>
      </c>
      <c r="E94" s="118">
        <v>-0.9000000000000057</v>
      </c>
      <c r="F94" s="119">
        <v>224.1993428811357</v>
      </c>
      <c r="G94" s="118">
        <v>80.458</v>
      </c>
      <c r="H94" s="120">
        <v>35.88681347859998</v>
      </c>
      <c r="I94" s="121">
        <v>143.7413428811357</v>
      </c>
      <c r="J94" s="118">
        <v>1.9500000000000028</v>
      </c>
      <c r="K94" s="118">
        <v>0.9699999999999989</v>
      </c>
      <c r="L94" s="118">
        <v>0.47800000000000864</v>
      </c>
      <c r="M94" s="118">
        <v>1.5999999999999943</v>
      </c>
      <c r="N94" s="118">
        <v>0.7136506197737922</v>
      </c>
      <c r="O94" s="118">
        <v>1.2495000000000012</v>
      </c>
      <c r="P94" s="104" t="s">
        <v>180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0.8675541782255977</v>
      </c>
      <c r="D95" s="118">
        <v>0</v>
      </c>
      <c r="E95" s="118">
        <v>0</v>
      </c>
      <c r="F95" s="119">
        <v>0.8675541782255977</v>
      </c>
      <c r="G95" s="118">
        <v>0.274</v>
      </c>
      <c r="H95" s="120">
        <v>31.583041944470864</v>
      </c>
      <c r="I95" s="121">
        <v>0.5935541782255976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0.046</v>
      </c>
      <c r="H96" s="120">
        <v>6.571428571428571</v>
      </c>
      <c r="I96" s="121">
        <v>0.6539999999999999</v>
      </c>
      <c r="J96" s="118">
        <v>0</v>
      </c>
      <c r="K96" s="118">
        <v>0</v>
      </c>
      <c r="L96" s="118">
        <v>0</v>
      </c>
      <c r="M96" s="118">
        <v>0.046</v>
      </c>
      <c r="N96" s="118">
        <v>6.571428571428571</v>
      </c>
      <c r="O96" s="118">
        <v>0.0115</v>
      </c>
      <c r="P96" s="104" t="s">
        <v>180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11.200755354886622</v>
      </c>
      <c r="D97" s="118">
        <v>0</v>
      </c>
      <c r="E97" s="118">
        <v>0.09999999999999964</v>
      </c>
      <c r="F97" s="119">
        <v>11.300755354886622</v>
      </c>
      <c r="G97" s="118">
        <v>0.043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5.075970489382657</v>
      </c>
      <c r="D100" s="118">
        <v>0</v>
      </c>
      <c r="E100" s="118">
        <v>0.9000000000000004</v>
      </c>
      <c r="F100" s="119">
        <v>5.975970489382657</v>
      </c>
      <c r="G100" s="118">
        <v>3.854</v>
      </c>
      <c r="H100" s="120">
        <v>64.49161699923546</v>
      </c>
      <c r="I100" s="121">
        <v>2.121970489382657</v>
      </c>
      <c r="J100" s="118">
        <v>0.04600000000000026</v>
      </c>
      <c r="K100" s="118">
        <v>0</v>
      </c>
      <c r="L100" s="118">
        <v>0</v>
      </c>
      <c r="M100" s="118">
        <v>0</v>
      </c>
      <c r="N100" s="118">
        <v>0</v>
      </c>
      <c r="O100" s="118">
        <v>0.011500000000000066</v>
      </c>
      <c r="P100" s="104" t="s">
        <v>180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26.43130044970068</v>
      </c>
      <c r="D101" s="118">
        <v>0</v>
      </c>
      <c r="E101" s="118">
        <v>-0.1999999999999993</v>
      </c>
      <c r="F101" s="119">
        <v>26.23130044970068</v>
      </c>
      <c r="G101" s="118">
        <v>0.158</v>
      </c>
      <c r="H101" s="120">
        <v>0.6023338427424513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275.1749233533312</v>
      </c>
      <c r="D104" s="118">
        <v>0</v>
      </c>
      <c r="E104" s="118">
        <v>0</v>
      </c>
      <c r="F104" s="119">
        <v>275.1749233533312</v>
      </c>
      <c r="G104" s="118">
        <v>84.83300000000001</v>
      </c>
      <c r="H104" s="120">
        <v>30.828753930848706</v>
      </c>
      <c r="I104" s="121">
        <v>190.3419233533312</v>
      </c>
      <c r="J104" s="118">
        <v>1.996000000000003</v>
      </c>
      <c r="K104" s="118">
        <v>0.9699999999999989</v>
      </c>
      <c r="L104" s="118">
        <v>0.47800000000000864</v>
      </c>
      <c r="M104" s="118">
        <v>1.6459999999999944</v>
      </c>
      <c r="N104" s="118">
        <v>0.5981649708271167</v>
      </c>
      <c r="O104" s="124">
        <v>1.2725000000000013</v>
      </c>
      <c r="P104" s="104" t="s">
        <v>180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21.07264500631658</v>
      </c>
      <c r="D111" s="118">
        <v>0</v>
      </c>
      <c r="E111" s="118">
        <v>0.1999999999999993</v>
      </c>
      <c r="F111" s="119">
        <v>21.27264500631658</v>
      </c>
      <c r="G111" s="118">
        <v>0.1776</v>
      </c>
      <c r="H111" s="120">
        <v>0.8348750235208855</v>
      </c>
      <c r="I111" s="121">
        <v>21.095045006316578</v>
      </c>
      <c r="J111" s="118">
        <v>0.1776</v>
      </c>
      <c r="K111" s="118">
        <v>0</v>
      </c>
      <c r="L111" s="118">
        <v>0</v>
      </c>
      <c r="M111" s="118">
        <v>0</v>
      </c>
      <c r="N111" s="118">
        <v>0</v>
      </c>
      <c r="O111" s="118">
        <v>0.0444</v>
      </c>
      <c r="P111" s="104" t="s">
        <v>180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21.61883171665062</v>
      </c>
      <c r="D116" s="118">
        <v>0</v>
      </c>
      <c r="E116" s="118">
        <v>0</v>
      </c>
      <c r="F116" s="119">
        <v>21.61883171665062</v>
      </c>
      <c r="G116" s="118">
        <v>0.037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85.04760000000002</v>
      </c>
      <c r="H119" s="120">
        <v>22.566527363184086</v>
      </c>
      <c r="I119" s="121">
        <v>291.8274</v>
      </c>
      <c r="J119" s="118">
        <v>2.1735999999999933</v>
      </c>
      <c r="K119" s="118">
        <v>0.9699999999999989</v>
      </c>
      <c r="L119" s="118">
        <v>0.47800000000000864</v>
      </c>
      <c r="M119" s="118">
        <v>1.6460000000000008</v>
      </c>
      <c r="N119" s="118">
        <v>0.43674958540630204</v>
      </c>
      <c r="O119" s="118">
        <v>1.3169000000000004</v>
      </c>
      <c r="P119" s="104" t="s">
        <v>180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85.04760000000002</v>
      </c>
      <c r="H126" s="133">
        <v>22.566527363184086</v>
      </c>
      <c r="I126" s="132">
        <v>291.8274</v>
      </c>
      <c r="J126" s="131">
        <v>2.1735999999999933</v>
      </c>
      <c r="K126" s="131">
        <v>0.9699999999999989</v>
      </c>
      <c r="L126" s="131">
        <v>0.47800000000000864</v>
      </c>
      <c r="M126" s="131">
        <v>1.6460000000000008</v>
      </c>
      <c r="N126" s="131">
        <v>0.43674958540630204</v>
      </c>
      <c r="O126" s="141">
        <v>1.3169000000000004</v>
      </c>
      <c r="P126" s="111" t="s">
        <v>180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43677</v>
      </c>
      <c r="K131" s="109">
        <v>43684</v>
      </c>
      <c r="L131" s="109">
        <v>43691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1280.7621986182983</v>
      </c>
      <c r="D134" s="118">
        <v>0</v>
      </c>
      <c r="E134" s="118">
        <v>35</v>
      </c>
      <c r="F134" s="119">
        <v>1315.7621986182983</v>
      </c>
      <c r="G134" s="118">
        <v>773.5767999969482</v>
      </c>
      <c r="H134" s="120">
        <v>58.793055523961165</v>
      </c>
      <c r="I134" s="121">
        <v>542.18539862135</v>
      </c>
      <c r="J134" s="118">
        <v>13.878500003814679</v>
      </c>
      <c r="K134" s="118">
        <v>11.153999999999996</v>
      </c>
      <c r="L134" s="118">
        <v>14.902000000000044</v>
      </c>
      <c r="M134" s="118">
        <v>33.202</v>
      </c>
      <c r="N134" s="118">
        <v>2.5234043077743014</v>
      </c>
      <c r="O134" s="118">
        <v>18.28412500095368</v>
      </c>
      <c r="P134" s="104">
        <v>27.653341277915693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80.02673200340458</v>
      </c>
      <c r="D135" s="118">
        <v>0</v>
      </c>
      <c r="E135" s="118">
        <v>20.5</v>
      </c>
      <c r="F135" s="119">
        <v>100.52673200340458</v>
      </c>
      <c r="G135" s="118">
        <v>25.6031</v>
      </c>
      <c r="H135" s="120">
        <v>25.468946905717466</v>
      </c>
      <c r="I135" s="121">
        <v>74.92363200340458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04" t="s">
        <v>180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36.697795831455245</v>
      </c>
      <c r="D136" s="118">
        <v>0</v>
      </c>
      <c r="E136" s="118">
        <v>30.1</v>
      </c>
      <c r="F136" s="119">
        <v>66.79779583145525</v>
      </c>
      <c r="G136" s="118">
        <v>48.773</v>
      </c>
      <c r="H136" s="120">
        <v>73.01588232501629</v>
      </c>
      <c r="I136" s="121">
        <v>18.024795831455243</v>
      </c>
      <c r="J136" s="118">
        <v>0</v>
      </c>
      <c r="K136" s="118">
        <v>0</v>
      </c>
      <c r="L136" s="118">
        <v>5.106999999999999</v>
      </c>
      <c r="M136" s="118">
        <v>2.4170000000000016</v>
      </c>
      <c r="N136" s="118">
        <v>3.6183828671511797</v>
      </c>
      <c r="O136" s="118">
        <v>1.8810000000000002</v>
      </c>
      <c r="P136" s="104">
        <v>7.582560250640745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91.45997812619814</v>
      </c>
      <c r="D137" s="118">
        <v>0</v>
      </c>
      <c r="E137" s="118">
        <v>0.5</v>
      </c>
      <c r="F137" s="119">
        <v>91.95997812619814</v>
      </c>
      <c r="G137" s="118">
        <v>59.876</v>
      </c>
      <c r="H137" s="120">
        <v>65.11093327776918</v>
      </c>
      <c r="I137" s="121">
        <v>32.08397812619814</v>
      </c>
      <c r="J137" s="118">
        <v>0</v>
      </c>
      <c r="K137" s="118">
        <v>0</v>
      </c>
      <c r="L137" s="118">
        <v>1.5389999999999944</v>
      </c>
      <c r="M137" s="118">
        <v>0</v>
      </c>
      <c r="N137" s="118">
        <v>0</v>
      </c>
      <c r="O137" s="118">
        <v>0.3847499999999986</v>
      </c>
      <c r="P137" s="104" t="s">
        <v>180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0.1834</v>
      </c>
      <c r="H138" s="120">
        <v>88.81191919198905</v>
      </c>
      <c r="I138" s="121">
        <v>0.023103813529280093</v>
      </c>
      <c r="J138" s="118">
        <v>0</v>
      </c>
      <c r="K138" s="118">
        <v>-0.03879999694824221</v>
      </c>
      <c r="L138" s="118">
        <v>0</v>
      </c>
      <c r="M138" s="118">
        <v>0</v>
      </c>
      <c r="N138" s="118">
        <v>0</v>
      </c>
      <c r="O138" s="118">
        <v>-0.009699999237060553</v>
      </c>
      <c r="P138" s="104" t="s">
        <v>180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0.005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47.85929964715633</v>
      </c>
      <c r="D140" s="118">
        <v>0</v>
      </c>
      <c r="E140" s="118">
        <v>24.699999999999996</v>
      </c>
      <c r="F140" s="119">
        <v>72.55929964715632</v>
      </c>
      <c r="G140" s="118">
        <v>64.016</v>
      </c>
      <c r="H140" s="120">
        <v>88.22576886946132</v>
      </c>
      <c r="I140" s="121">
        <v>8.543299647156317</v>
      </c>
      <c r="J140" s="118">
        <v>0.6989999999999981</v>
      </c>
      <c r="K140" s="118">
        <v>0</v>
      </c>
      <c r="L140" s="118">
        <v>0</v>
      </c>
      <c r="M140" s="118">
        <v>0.26200000000000756</v>
      </c>
      <c r="N140" s="118">
        <v>0.36108397031678846</v>
      </c>
      <c r="O140" s="118">
        <v>0.2402500000000014</v>
      </c>
      <c r="P140" s="104">
        <v>33.560040154656676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720.9988736869038</v>
      </c>
      <c r="D141" s="118">
        <v>0</v>
      </c>
      <c r="E141" s="118">
        <v>-50.700000000000045</v>
      </c>
      <c r="F141" s="119">
        <v>670.2988736869038</v>
      </c>
      <c r="G141" s="118">
        <v>119.297</v>
      </c>
      <c r="H141" s="120">
        <v>17.79758323981961</v>
      </c>
      <c r="I141" s="121">
        <v>551.0018736869038</v>
      </c>
      <c r="J141" s="118">
        <v>0</v>
      </c>
      <c r="K141" s="118">
        <v>0</v>
      </c>
      <c r="L141" s="118">
        <v>0</v>
      </c>
      <c r="M141" s="118">
        <v>0.36700000000000443</v>
      </c>
      <c r="N141" s="118">
        <v>0.054751695759439674</v>
      </c>
      <c r="O141" s="118">
        <v>0.09175000000000111</v>
      </c>
      <c r="P141" s="104" t="s">
        <v>180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40.248800335438865</v>
      </c>
      <c r="D143" s="118">
        <v>0</v>
      </c>
      <c r="E143" s="118">
        <v>-5</v>
      </c>
      <c r="F143" s="119">
        <v>35.248800335438865</v>
      </c>
      <c r="G143" s="118">
        <v>1.669</v>
      </c>
      <c r="H143" s="120">
        <v>4.73491291651705</v>
      </c>
      <c r="I143" s="121">
        <v>33.57980033543887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2299.6939168839244</v>
      </c>
      <c r="D144" s="118">
        <v>0</v>
      </c>
      <c r="E144" s="118">
        <v>55.09999999999991</v>
      </c>
      <c r="F144" s="119">
        <v>2354.7939168839243</v>
      </c>
      <c r="G144" s="118">
        <v>1092.9992999969484</v>
      </c>
      <c r="H144" s="120">
        <v>46.41592167196116</v>
      </c>
      <c r="I144" s="121">
        <v>1261.794616886976</v>
      </c>
      <c r="J144" s="118">
        <v>14.577500003814677</v>
      </c>
      <c r="K144" s="118">
        <v>11.115200003051754</v>
      </c>
      <c r="L144" s="118">
        <v>21.548000000000037</v>
      </c>
      <c r="M144" s="118">
        <v>36.24800000000001</v>
      </c>
      <c r="N144" s="118">
        <v>1.539327910612519</v>
      </c>
      <c r="O144" s="124">
        <v>20.872175001716617</v>
      </c>
      <c r="P144" s="104" t="s">
        <v>180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12.098000994223035</v>
      </c>
      <c r="D146" s="118">
        <v>0</v>
      </c>
      <c r="E146" s="118">
        <v>28.199999999999996</v>
      </c>
      <c r="F146" s="119">
        <v>40.29800099422303</v>
      </c>
      <c r="G146" s="118">
        <v>30.559</v>
      </c>
      <c r="H146" s="120">
        <v>75.83254565004557</v>
      </c>
      <c r="I146" s="121">
        <v>9.73900099422303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180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89.8111578727897</v>
      </c>
      <c r="D147" s="118">
        <v>0</v>
      </c>
      <c r="E147" s="118">
        <v>-9.200000000000003</v>
      </c>
      <c r="F147" s="119">
        <v>80.6111578727897</v>
      </c>
      <c r="G147" s="118">
        <v>9.0741</v>
      </c>
      <c r="H147" s="120">
        <v>11.256630272349632</v>
      </c>
      <c r="I147" s="121">
        <v>71.5370578727897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180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</v>
      </c>
      <c r="H149" s="120">
        <v>3.396468822051504</v>
      </c>
      <c r="I149" s="121">
        <v>21.54791904617224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95.27305219965831</v>
      </c>
      <c r="D150" s="118">
        <v>0</v>
      </c>
      <c r="E150" s="118">
        <v>54.599999999999994</v>
      </c>
      <c r="F150" s="119">
        <v>149.8730521996583</v>
      </c>
      <c r="G150" s="118">
        <v>124.18060000915527</v>
      </c>
      <c r="H150" s="120">
        <v>82.8571902597433</v>
      </c>
      <c r="I150" s="121">
        <v>25.692452190503033</v>
      </c>
      <c r="J150" s="118">
        <v>5.841799999237068</v>
      </c>
      <c r="K150" s="118">
        <v>0.05030000000000712</v>
      </c>
      <c r="L150" s="118">
        <v>0.20279999999999632</v>
      </c>
      <c r="M150" s="118">
        <v>4.939499999999995</v>
      </c>
      <c r="N150" s="118">
        <v>3.2957892880033417</v>
      </c>
      <c r="O150" s="118">
        <v>2.7585999998092667</v>
      </c>
      <c r="P150" s="104">
        <v>7.3135837715795855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845.4861795796211</v>
      </c>
      <c r="D151" s="118">
        <v>0</v>
      </c>
      <c r="E151" s="118">
        <v>0.7000000000000455</v>
      </c>
      <c r="F151" s="119">
        <v>846.1861795796211</v>
      </c>
      <c r="G151" s="118">
        <v>242.7864</v>
      </c>
      <c r="H151" s="120">
        <v>28.69184180254686</v>
      </c>
      <c r="I151" s="121">
        <v>603.3997795796212</v>
      </c>
      <c r="J151" s="118">
        <v>2.386700000000019</v>
      </c>
      <c r="K151" s="118">
        <v>2.5463000000000022</v>
      </c>
      <c r="L151" s="118">
        <v>0.024999999999977263</v>
      </c>
      <c r="M151" s="118">
        <v>0.563900000000018</v>
      </c>
      <c r="N151" s="118">
        <v>0.06664018080278258</v>
      </c>
      <c r="O151" s="118">
        <v>1.3804750000000041</v>
      </c>
      <c r="P151" s="104" t="s">
        <v>137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436.8423535926722</v>
      </c>
      <c r="D152" s="118">
        <v>0</v>
      </c>
      <c r="E152" s="118">
        <v>45</v>
      </c>
      <c r="F152" s="119">
        <v>481.8423535926722</v>
      </c>
      <c r="G152" s="118">
        <v>54.61200000000001</v>
      </c>
      <c r="H152" s="120">
        <v>11.333997435635666</v>
      </c>
      <c r="I152" s="121">
        <v>427.2303535926722</v>
      </c>
      <c r="J152" s="118">
        <v>1.5631000000000057</v>
      </c>
      <c r="K152" s="118">
        <v>0.20650000000000546</v>
      </c>
      <c r="L152" s="118">
        <v>0.8355999999999995</v>
      </c>
      <c r="M152" s="118">
        <v>0.7158000000000015</v>
      </c>
      <c r="N152" s="118">
        <v>0.14855481147784416</v>
      </c>
      <c r="O152" s="118">
        <v>0.830250000000003</v>
      </c>
      <c r="P152" s="104" t="s">
        <v>180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4.4458</v>
      </c>
      <c r="H153" s="120">
        <v>5.18066320989553</v>
      </c>
      <c r="I153" s="121">
        <v>81.36946765739422</v>
      </c>
      <c r="J153" s="118">
        <v>0.017900000000000027</v>
      </c>
      <c r="K153" s="118">
        <v>0.018799999999999706</v>
      </c>
      <c r="L153" s="118">
        <v>0.0343</v>
      </c>
      <c r="M153" s="118">
        <v>0.08990000000000009</v>
      </c>
      <c r="N153" s="118">
        <v>0.10475991330460403</v>
      </c>
      <c r="O153" s="118">
        <v>0.040224999999999955</v>
      </c>
      <c r="P153" s="104" t="s">
        <v>180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0.9202805521814553</v>
      </c>
      <c r="D154" s="118">
        <v>0</v>
      </c>
      <c r="E154" s="118">
        <v>0</v>
      </c>
      <c r="F154" s="119">
        <v>0.9202805521814553</v>
      </c>
      <c r="G154" s="118">
        <v>0.001</v>
      </c>
      <c r="H154" s="120">
        <v>0.10866251575452462</v>
      </c>
      <c r="I154" s="121">
        <v>0.9192805521814553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523.6528280583967</v>
      </c>
      <c r="D156" s="118">
        <v>0</v>
      </c>
      <c r="E156" s="118">
        <v>0</v>
      </c>
      <c r="F156" s="119">
        <v>523.6528280583967</v>
      </c>
      <c r="G156" s="118">
        <v>68.4596</v>
      </c>
      <c r="H156" s="120">
        <v>13.073470882194016</v>
      </c>
      <c r="I156" s="121">
        <v>455.1932280583967</v>
      </c>
      <c r="J156" s="118">
        <v>0</v>
      </c>
      <c r="K156" s="118">
        <v>0.47119999999999607</v>
      </c>
      <c r="L156" s="118">
        <v>0.718599999999995</v>
      </c>
      <c r="M156" s="118">
        <v>0.1343999999999994</v>
      </c>
      <c r="N156" s="118">
        <v>0.02566585966857633</v>
      </c>
      <c r="O156" s="118">
        <v>0.3310499999999976</v>
      </c>
      <c r="P156" s="104" t="s">
        <v>180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0.6408</v>
      </c>
      <c r="H157" s="120">
        <v>19.129603498273887</v>
      </c>
      <c r="I157" s="121">
        <v>2.7089819233828916</v>
      </c>
      <c r="J157" s="118">
        <v>0</v>
      </c>
      <c r="K157" s="118">
        <v>0.007400000000000073</v>
      </c>
      <c r="L157" s="118">
        <v>0.03920000000000001</v>
      </c>
      <c r="M157" s="118">
        <v>0</v>
      </c>
      <c r="N157" s="118">
        <v>0</v>
      </c>
      <c r="O157" s="118">
        <v>0.011650000000000021</v>
      </c>
      <c r="P157" s="104" t="s">
        <v>180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4485.743698660483</v>
      </c>
      <c r="D159" s="118">
        <v>0</v>
      </c>
      <c r="E159" s="118">
        <v>104.39999999999964</v>
      </c>
      <c r="F159" s="119">
        <v>4590.143698660482</v>
      </c>
      <c r="G159" s="118">
        <v>1628.5162000061036</v>
      </c>
      <c r="H159" s="120">
        <v>35.478545050372716</v>
      </c>
      <c r="I159" s="121">
        <v>2961.6274986543785</v>
      </c>
      <c r="J159" s="118">
        <v>24.38700000305198</v>
      </c>
      <c r="K159" s="118">
        <v>14.415700003051825</v>
      </c>
      <c r="L159" s="118">
        <v>23.403499999999894</v>
      </c>
      <c r="M159" s="118">
        <v>42.69150000000013</v>
      </c>
      <c r="N159" s="118">
        <v>0.9300689216430975</v>
      </c>
      <c r="O159" s="118">
        <v>26.224425001525958</v>
      </c>
      <c r="P159" s="104" t="s">
        <v>180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0.4245945429130629</v>
      </c>
      <c r="D161" s="118">
        <v>0</v>
      </c>
      <c r="E161" s="118">
        <v>-0.4</v>
      </c>
      <c r="F161" s="119">
        <v>0.0245945429130629</v>
      </c>
      <c r="G161" s="118">
        <v>0</v>
      </c>
      <c r="H161" s="120">
        <v>0</v>
      </c>
      <c r="I161" s="121">
        <v>0.0245945429130629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0.5847</v>
      </c>
      <c r="H162" s="120">
        <v>5.695927522101067</v>
      </c>
      <c r="I162" s="121">
        <v>9.680528932974918</v>
      </c>
      <c r="J162" s="118">
        <v>0</v>
      </c>
      <c r="K162" s="118">
        <v>0.028899999999999926</v>
      </c>
      <c r="L162" s="118">
        <v>0.007900000000000018</v>
      </c>
      <c r="M162" s="118">
        <v>0</v>
      </c>
      <c r="N162" s="118">
        <v>0</v>
      </c>
      <c r="O162" s="118">
        <v>0.009199999999999986</v>
      </c>
      <c r="P162" s="104" t="s">
        <v>180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</v>
      </c>
      <c r="G163" s="119">
        <v>20.2928</v>
      </c>
      <c r="H163" s="120">
        <v>23.87318641764269</v>
      </c>
      <c r="I163" s="121">
        <v>64.70967786363063</v>
      </c>
      <c r="J163" s="118">
        <v>0.2043999999999997</v>
      </c>
      <c r="K163" s="118">
        <v>0.12300000000000111</v>
      </c>
      <c r="L163" s="118">
        <v>0.032399999999999096</v>
      </c>
      <c r="M163" s="118">
        <v>0.03529999999999944</v>
      </c>
      <c r="N163" s="118">
        <v>0.04152820116212517</v>
      </c>
      <c r="O163" s="118">
        <v>0.09877499999999984</v>
      </c>
      <c r="P163" s="104" t="s">
        <v>180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4601.4360000000015</v>
      </c>
      <c r="D166" s="131">
        <v>0</v>
      </c>
      <c r="E166" s="131">
        <v>83.99999999999963</v>
      </c>
      <c r="F166" s="132">
        <v>4685.436000000001</v>
      </c>
      <c r="G166" s="131">
        <v>1649.3937000061037</v>
      </c>
      <c r="H166" s="133">
        <v>35.20256599398868</v>
      </c>
      <c r="I166" s="132">
        <v>3036.042299993897</v>
      </c>
      <c r="J166" s="131">
        <v>24.59140000305206</v>
      </c>
      <c r="K166" s="131">
        <v>14.567600003051666</v>
      </c>
      <c r="L166" s="131">
        <v>23.44380000000001</v>
      </c>
      <c r="M166" s="131">
        <v>42.72679999999991</v>
      </c>
      <c r="N166" s="131">
        <v>0.9119065973796229</v>
      </c>
      <c r="O166" s="141">
        <v>26.33240000152591</v>
      </c>
      <c r="P166" s="111" t="s">
        <v>180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43677</v>
      </c>
      <c r="K177" s="109">
        <v>43684</v>
      </c>
      <c r="L177" s="109">
        <v>43691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99.374</v>
      </c>
      <c r="D180" s="118">
        <v>0</v>
      </c>
      <c r="E180" s="118">
        <v>0</v>
      </c>
      <c r="F180" s="119">
        <v>99.374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0.03300000000000125</v>
      </c>
      <c r="N180" s="118">
        <v>0.03320788133717195</v>
      </c>
      <c r="O180" s="118">
        <v>0.008250000000000313</v>
      </c>
      <c r="P180" s="104" t="s">
        <v>180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113.57399999999998</v>
      </c>
      <c r="D190" s="118">
        <v>0</v>
      </c>
      <c r="E190" s="118">
        <v>6.400000000000006</v>
      </c>
      <c r="F190" s="119">
        <v>119.97399999999999</v>
      </c>
      <c r="G190" s="118">
        <v>44.933</v>
      </c>
      <c r="H190" s="120">
        <v>37.45228132762099</v>
      </c>
      <c r="I190" s="121">
        <v>75.041</v>
      </c>
      <c r="J190" s="118">
        <v>0</v>
      </c>
      <c r="K190" s="118">
        <v>0</v>
      </c>
      <c r="L190" s="118">
        <v>0</v>
      </c>
      <c r="M190" s="118">
        <v>0.03300000000000125</v>
      </c>
      <c r="N190" s="118">
        <v>0.027505959624586376</v>
      </c>
      <c r="O190" s="124">
        <v>0.008250000000000313</v>
      </c>
      <c r="P190" s="104" t="s">
        <v>180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6.377777777777778</v>
      </c>
      <c r="D192" s="118">
        <v>0</v>
      </c>
      <c r="E192" s="118">
        <v>-6.4</v>
      </c>
      <c r="F192" s="119">
        <v>-0.022222222222222143</v>
      </c>
      <c r="G192" s="118">
        <v>0</v>
      </c>
      <c r="H192" s="120">
        <v>0</v>
      </c>
      <c r="I192" s="121">
        <v>-0.022222222222222143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11.880174291939</v>
      </c>
      <c r="D193" s="118">
        <v>0</v>
      </c>
      <c r="E193" s="118">
        <v>0</v>
      </c>
      <c r="F193" s="119">
        <v>11.880174291939</v>
      </c>
      <c r="G193" s="118">
        <v>0</v>
      </c>
      <c r="H193" s="120">
        <v>0</v>
      </c>
      <c r="I193" s="121">
        <v>11.880174291939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0.03300000000000125</v>
      </c>
      <c r="N205" s="118">
        <v>0.021049408702974504</v>
      </c>
      <c r="O205" s="118">
        <v>0.008250000000000313</v>
      </c>
      <c r="P205" s="104" t="s">
        <v>180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0.03300000000000125</v>
      </c>
      <c r="N212" s="131">
        <v>0.021049408702974504</v>
      </c>
      <c r="O212" s="141">
        <v>0.008250000000000313</v>
      </c>
      <c r="P212" s="111" t="s">
        <v>180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43677</v>
      </c>
      <c r="K217" s="109">
        <v>43684</v>
      </c>
      <c r="L217" s="109">
        <v>43691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0.1010054536885338</v>
      </c>
      <c r="D223" s="118">
        <v>0</v>
      </c>
      <c r="E223" s="118">
        <v>0</v>
      </c>
      <c r="F223" s="119">
        <v>0.1010054536885338</v>
      </c>
      <c r="G223" s="118">
        <v>0</v>
      </c>
      <c r="H223" s="120">
        <v>0</v>
      </c>
      <c r="I223" s="121">
        <v>0.1010054536885338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0.0001256817110667235</v>
      </c>
      <c r="D227" s="118">
        <v>0</v>
      </c>
      <c r="E227" s="118">
        <v>0</v>
      </c>
      <c r="F227" s="119">
        <v>0.0001256817110667235</v>
      </c>
      <c r="G227" s="118">
        <v>0</v>
      </c>
      <c r="H227" s="120">
        <v>0</v>
      </c>
      <c r="I227" s="121">
        <v>0.0001256817110667235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97.43586866261194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2.281533765738264</v>
      </c>
      <c r="G230" s="118">
        <v>0</v>
      </c>
      <c r="H230" s="120">
        <v>0</v>
      </c>
      <c r="I230" s="121">
        <v>2.281533765738264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0.05894978588675396</v>
      </c>
      <c r="D232" s="118">
        <v>0</v>
      </c>
      <c r="E232" s="118">
        <v>-0.1</v>
      </c>
      <c r="F232" s="119">
        <v>-0.041050214113246046</v>
      </c>
      <c r="G232" s="118">
        <v>0</v>
      </c>
      <c r="H232" s="120">
        <v>0</v>
      </c>
      <c r="I232" s="121">
        <v>-0.041050214113246046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0.01768493576602619</v>
      </c>
      <c r="D238" s="118">
        <v>0</v>
      </c>
      <c r="E238" s="118">
        <v>0</v>
      </c>
      <c r="F238" s="119">
        <v>0.01768493576602619</v>
      </c>
      <c r="G238" s="118">
        <v>0</v>
      </c>
      <c r="H238" s="120">
        <v>0</v>
      </c>
      <c r="I238" s="121">
        <v>0.01768493576602619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0.005894978588675396</v>
      </c>
      <c r="D242" s="118">
        <v>0</v>
      </c>
      <c r="E242" s="118">
        <v>0</v>
      </c>
      <c r="F242" s="119">
        <v>0.005894978588675396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6.117983818479693</v>
      </c>
      <c r="G245" s="118">
        <v>6.8277</v>
      </c>
      <c r="H245" s="120">
        <v>111.60049131507299</v>
      </c>
      <c r="I245" s="121">
        <v>-0.7097161815203075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145.5470161815203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</v>
      </c>
      <c r="H252" s="133">
        <v>89.07632093933482</v>
      </c>
      <c r="I252" s="132">
        <v>0.837299999999984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43677</v>
      </c>
      <c r="K263" s="109">
        <v>43684</v>
      </c>
      <c r="L263" s="109">
        <v>43691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90.49599999999998</v>
      </c>
      <c r="D266" s="118">
        <v>0</v>
      </c>
      <c r="E266" s="118">
        <v>0</v>
      </c>
      <c r="F266" s="119">
        <v>90.49599999999998</v>
      </c>
      <c r="G266" s="118">
        <v>6.193</v>
      </c>
      <c r="H266" s="120">
        <v>6.84339639321075</v>
      </c>
      <c r="I266" s="121">
        <v>84.30299999999998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105.59599999999999</v>
      </c>
      <c r="D276" s="118">
        <v>0</v>
      </c>
      <c r="E276" s="118">
        <v>6.400000000000006</v>
      </c>
      <c r="F276" s="119">
        <v>111.996</v>
      </c>
      <c r="G276" s="118">
        <v>6.193</v>
      </c>
      <c r="H276" s="120">
        <v>5.529661773634772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6.538169425511193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8.962512171372929</v>
      </c>
      <c r="D283" s="118">
        <v>0</v>
      </c>
      <c r="E283" s="118">
        <v>0</v>
      </c>
      <c r="F283" s="119">
        <v>8.962512171372929</v>
      </c>
      <c r="G283" s="118">
        <v>0</v>
      </c>
      <c r="H283" s="120">
        <v>0</v>
      </c>
      <c r="I283" s="121">
        <v>8.962512171372929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140.796</v>
      </c>
      <c r="G291" s="118">
        <v>6.193</v>
      </c>
      <c r="H291" s="120">
        <v>4.398562459160772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140.796</v>
      </c>
      <c r="G298" s="131">
        <v>6.193</v>
      </c>
      <c r="H298" s="133">
        <v>4.398562459160772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43677</v>
      </c>
      <c r="K303" s="109">
        <v>43684</v>
      </c>
      <c r="L303" s="109">
        <v>43691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678.025</v>
      </c>
      <c r="H306" s="120">
        <v>49.11099440032395</v>
      </c>
      <c r="I306" s="121">
        <v>702.5721723421824</v>
      </c>
      <c r="J306" s="118">
        <v>15.062999999999988</v>
      </c>
      <c r="K306" s="118">
        <v>11.22300000000007</v>
      </c>
      <c r="L306" s="118">
        <v>1.3909999999999627</v>
      </c>
      <c r="M306" s="118">
        <v>7.366999999999962</v>
      </c>
      <c r="N306" s="118">
        <v>0.5336096688871128</v>
      </c>
      <c r="O306" s="118">
        <v>8.760999999999996</v>
      </c>
      <c r="P306" s="104" t="s">
        <v>180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8.7</v>
      </c>
      <c r="D308" s="118">
        <v>0</v>
      </c>
      <c r="E308" s="118">
        <v>0</v>
      </c>
      <c r="F308" s="119">
        <v>8.7</v>
      </c>
      <c r="G308" s="118">
        <v>0</v>
      </c>
      <c r="H308" s="120">
        <v>0</v>
      </c>
      <c r="I308" s="121">
        <v>8.7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136.3</v>
      </c>
      <c r="D309" s="118">
        <v>0</v>
      </c>
      <c r="E309" s="118">
        <v>4</v>
      </c>
      <c r="F309" s="119">
        <v>140.3</v>
      </c>
      <c r="G309" s="118">
        <v>0</v>
      </c>
      <c r="H309" s="120">
        <v>0</v>
      </c>
      <c r="I309" s="121">
        <v>140.3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74.75970458568746</v>
      </c>
      <c r="D313" s="118">
        <v>0</v>
      </c>
      <c r="E313" s="118">
        <v>-1.5</v>
      </c>
      <c r="F313" s="119">
        <v>73.25970458568746</v>
      </c>
      <c r="G313" s="118">
        <v>0</v>
      </c>
      <c r="H313" s="120">
        <v>0</v>
      </c>
      <c r="I313" s="121">
        <v>73.25970458568746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1639.85687692787</v>
      </c>
      <c r="D316" s="118">
        <v>0</v>
      </c>
      <c r="E316" s="118">
        <v>79.39999999999986</v>
      </c>
      <c r="F316" s="119">
        <v>1719.2568769278698</v>
      </c>
      <c r="G316" s="118">
        <v>678.025</v>
      </c>
      <c r="H316" s="120">
        <v>39.43709687010582</v>
      </c>
      <c r="I316" s="121">
        <v>1041.23187692787</v>
      </c>
      <c r="J316" s="118">
        <v>15.062999999999988</v>
      </c>
      <c r="K316" s="118">
        <v>11.22300000000007</v>
      </c>
      <c r="L316" s="118">
        <v>1.3909999999999627</v>
      </c>
      <c r="M316" s="118">
        <v>7.366999999999962</v>
      </c>
      <c r="N316" s="118">
        <v>0.42849908578897244</v>
      </c>
      <c r="O316" s="124">
        <v>8.760999999999996</v>
      </c>
      <c r="P316" s="104" t="s">
        <v>180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78.25979848148482</v>
      </c>
      <c r="D318" s="118">
        <v>0</v>
      </c>
      <c r="E318" s="118">
        <v>-78.3</v>
      </c>
      <c r="F318" s="119">
        <v>-0.040201518515175394</v>
      </c>
      <c r="G318" s="118">
        <v>0</v>
      </c>
      <c r="H318" s="120">
        <v>0</v>
      </c>
      <c r="I318" s="121">
        <v>-0.040201518515175394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269.1408852399035</v>
      </c>
      <c r="D319" s="118">
        <v>0</v>
      </c>
      <c r="E319" s="118">
        <v>0</v>
      </c>
      <c r="F319" s="119">
        <v>269.1408852399035</v>
      </c>
      <c r="G319" s="118">
        <v>0</v>
      </c>
      <c r="H319" s="120">
        <v>0</v>
      </c>
      <c r="I319" s="121">
        <v>269.1408852399035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0.0035</v>
      </c>
      <c r="H325" s="120" t="s">
        <v>105</v>
      </c>
      <c r="I325" s="121">
        <v>-0.0035</v>
      </c>
      <c r="J325" s="118">
        <v>0</v>
      </c>
      <c r="K325" s="118">
        <v>0</v>
      </c>
      <c r="L325" s="118">
        <v>0</v>
      </c>
      <c r="M325" s="118">
        <v>0.0035</v>
      </c>
      <c r="N325" s="118" t="s">
        <v>73</v>
      </c>
      <c r="O325" s="118">
        <v>0.000875</v>
      </c>
      <c r="P325" s="104" t="s">
        <v>137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53.52279212419135</v>
      </c>
      <c r="D328" s="118">
        <v>0</v>
      </c>
      <c r="E328" s="118">
        <v>0</v>
      </c>
      <c r="F328" s="119">
        <v>53.52279212419135</v>
      </c>
      <c r="G328" s="118">
        <v>0.0054</v>
      </c>
      <c r="H328" s="120">
        <v>0.01008915974986906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</v>
      </c>
      <c r="G331" s="118">
        <v>678.0339</v>
      </c>
      <c r="H331" s="120">
        <v>28.13055876099181</v>
      </c>
      <c r="I331" s="121">
        <v>1732.2769145161292</v>
      </c>
      <c r="J331" s="118">
        <v>15.062999999999988</v>
      </c>
      <c r="K331" s="118">
        <v>11.22300000000007</v>
      </c>
      <c r="L331" s="118">
        <v>1.3909999999999627</v>
      </c>
      <c r="M331" s="118">
        <v>7.370499999999993</v>
      </c>
      <c r="N331" s="118">
        <v>0.3057904381298486</v>
      </c>
      <c r="O331" s="118">
        <v>8.761875000000003</v>
      </c>
      <c r="P331" s="104" t="s">
        <v>180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0.08818548387096774</v>
      </c>
      <c r="D335" s="118">
        <v>0</v>
      </c>
      <c r="E335" s="118">
        <v>0</v>
      </c>
      <c r="F335" s="119">
        <v>0.08818548387096774</v>
      </c>
      <c r="G335" s="119">
        <v>0</v>
      </c>
      <c r="H335" s="120">
        <v>0</v>
      </c>
      <c r="I335" s="121">
        <v>0.08818548387096774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2410.399</v>
      </c>
      <c r="G338" s="131">
        <v>678.0339</v>
      </c>
      <c r="H338" s="133">
        <v>28.129529592403582</v>
      </c>
      <c r="I338" s="132">
        <v>1732.3651</v>
      </c>
      <c r="J338" s="131">
        <v>15.062999999999988</v>
      </c>
      <c r="K338" s="131">
        <v>11.22300000000007</v>
      </c>
      <c r="L338" s="131">
        <v>1.3909999999999627</v>
      </c>
      <c r="M338" s="131">
        <v>7.370499999999993</v>
      </c>
      <c r="N338" s="131">
        <v>0.3057792506551817</v>
      </c>
      <c r="O338" s="141">
        <v>8.761875000000003</v>
      </c>
      <c r="P338" s="111" t="s">
        <v>180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43677</v>
      </c>
      <c r="K349" s="109">
        <v>43684</v>
      </c>
      <c r="L349" s="109">
        <v>43691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0.006</v>
      </c>
      <c r="H384" s="133" t="s">
        <v>105</v>
      </c>
      <c r="I384" s="132">
        <v>-0.006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43677</v>
      </c>
      <c r="K389" s="109">
        <v>43684</v>
      </c>
      <c r="L389" s="109">
        <v>43691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83.152</v>
      </c>
      <c r="H392" s="120" t="s">
        <v>105</v>
      </c>
      <c r="I392" s="121">
        <v>-83.152</v>
      </c>
      <c r="J392" s="118">
        <v>0.2179999999999893</v>
      </c>
      <c r="K392" s="118">
        <v>0.32200000000000273</v>
      </c>
      <c r="L392" s="118">
        <v>0.0589999999999975</v>
      </c>
      <c r="M392" s="118">
        <v>3.2750000000000057</v>
      </c>
      <c r="N392" s="118" t="s">
        <v>73</v>
      </c>
      <c r="O392" s="118">
        <v>0.9684999999999988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0.486</v>
      </c>
      <c r="H393" s="120" t="s">
        <v>105</v>
      </c>
      <c r="I393" s="121">
        <v>-0.486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1.7289999999999999</v>
      </c>
      <c r="H399" s="120" t="s">
        <v>105</v>
      </c>
      <c r="I399" s="121">
        <v>-1.7289999999999999</v>
      </c>
      <c r="J399" s="118">
        <v>0</v>
      </c>
      <c r="K399" s="118">
        <v>0</v>
      </c>
      <c r="L399" s="118">
        <v>0</v>
      </c>
      <c r="M399" s="118">
        <v>0.17599999999999993</v>
      </c>
      <c r="N399" s="118" t="s">
        <v>73</v>
      </c>
      <c r="O399" s="118">
        <v>0.043999999999999984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85.367</v>
      </c>
      <c r="H402" s="120" t="s">
        <v>105</v>
      </c>
      <c r="I402" s="121">
        <v>-85.367</v>
      </c>
      <c r="J402" s="118">
        <v>0.2179999999999893</v>
      </c>
      <c r="K402" s="118">
        <v>0.32200000000000273</v>
      </c>
      <c r="L402" s="118">
        <v>0.0589999999999975</v>
      </c>
      <c r="M402" s="118">
        <v>3.451000000000006</v>
      </c>
      <c r="N402" s="118" t="s">
        <v>73</v>
      </c>
      <c r="O402" s="124">
        <v>1.0124999999999988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0.44</v>
      </c>
      <c r="H408" s="120" t="s">
        <v>105</v>
      </c>
      <c r="I408" s="121">
        <v>-0.44</v>
      </c>
      <c r="J408" s="118">
        <v>0</v>
      </c>
      <c r="K408" s="118">
        <v>0</v>
      </c>
      <c r="L408" s="118">
        <v>0</v>
      </c>
      <c r="M408" s="118">
        <v>0.02200000000000002</v>
      </c>
      <c r="N408" s="118" t="s">
        <v>73</v>
      </c>
      <c r="O408" s="118">
        <v>0.005500000000000005</v>
      </c>
      <c r="P408" s="104" t="s">
        <v>137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0.314</v>
      </c>
      <c r="H409" s="120" t="s">
        <v>105</v>
      </c>
      <c r="I409" s="121">
        <v>-0.314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0.269</v>
      </c>
      <c r="H414" s="120" t="s">
        <v>105</v>
      </c>
      <c r="I414" s="121">
        <v>-0.269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86.39</v>
      </c>
      <c r="H417" s="120" t="s">
        <v>105</v>
      </c>
      <c r="I417" s="121">
        <v>-86.39</v>
      </c>
      <c r="J417" s="118">
        <v>0.2179999999999893</v>
      </c>
      <c r="K417" s="118">
        <v>0.32200000000000273</v>
      </c>
      <c r="L417" s="118">
        <v>0.0589999999999975</v>
      </c>
      <c r="M417" s="118">
        <v>3.472999999999999</v>
      </c>
      <c r="N417" s="118" t="s">
        <v>73</v>
      </c>
      <c r="O417" s="118">
        <v>1.0179999999999971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86.39000000000001</v>
      </c>
      <c r="H424" s="133" t="s">
        <v>105</v>
      </c>
      <c r="I424" s="132">
        <v>-86.39000000000001</v>
      </c>
      <c r="J424" s="131">
        <v>0.2179999999999893</v>
      </c>
      <c r="K424" s="131">
        <v>0.32200000000000273</v>
      </c>
      <c r="L424" s="131">
        <v>0.0589999999999975</v>
      </c>
      <c r="M424" s="131">
        <v>3.472999999999999</v>
      </c>
      <c r="N424" s="131" t="s">
        <v>73</v>
      </c>
      <c r="O424" s="141">
        <v>1.0179999999999971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43677</v>
      </c>
      <c r="K6" s="109">
        <v>43684</v>
      </c>
      <c r="L6" s="109">
        <v>43691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0" ht="9.75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0.036</v>
      </c>
      <c r="H18" s="120">
        <v>35.988028633763484</v>
      </c>
      <c r="I18" s="121">
        <v>0.06403326485692878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0.036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0.036</v>
      </c>
      <c r="H23" s="133">
        <v>9.043940852240143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43677</v>
      </c>
      <c r="K28" s="109">
        <v>43684</v>
      </c>
      <c r="L28" s="109">
        <v>43691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</v>
      </c>
      <c r="G31" s="118">
        <v>0.0242</v>
      </c>
      <c r="H31" s="120">
        <v>0.3402766130704423</v>
      </c>
      <c r="I31" s="121">
        <v>7.087661077267228</v>
      </c>
      <c r="J31" s="118">
        <v>0.0022000000000000006</v>
      </c>
      <c r="K31" s="118">
        <v>0.0017000000000000001</v>
      </c>
      <c r="L31" s="118">
        <v>0.0017000000000000001</v>
      </c>
      <c r="M31" s="118">
        <v>0</v>
      </c>
      <c r="N31" s="118">
        <v>0</v>
      </c>
      <c r="O31" s="118">
        <v>0.0014000000000000002</v>
      </c>
      <c r="P31" s="104" t="s">
        <v>180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0.02</v>
      </c>
      <c r="K33" s="118">
        <v>0</v>
      </c>
      <c r="L33" s="118">
        <v>0</v>
      </c>
      <c r="M33" s="118">
        <v>0</v>
      </c>
      <c r="N33" s="118">
        <v>0</v>
      </c>
      <c r="O33" s="118">
        <v>0.005</v>
      </c>
      <c r="P33" s="104" t="s">
        <v>180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8.811861077267228</v>
      </c>
      <c r="G36" s="139">
        <v>0.0442</v>
      </c>
      <c r="H36" s="120">
        <v>0.5015966503832752</v>
      </c>
      <c r="I36" s="121">
        <v>8.767661077267228</v>
      </c>
      <c r="J36" s="118">
        <v>0.0222</v>
      </c>
      <c r="K36" s="118">
        <v>0.0017000000000000001</v>
      </c>
      <c r="L36" s="118">
        <v>0.0017000000000000001</v>
      </c>
      <c r="M36" s="118">
        <v>0</v>
      </c>
      <c r="N36" s="118">
        <v>0</v>
      </c>
      <c r="O36" s="118">
        <v>0.0064</v>
      </c>
      <c r="P36" s="104" t="s">
        <v>180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0.1171</v>
      </c>
      <c r="H38" s="120">
        <v>5.360625771486948</v>
      </c>
      <c r="I38" s="121">
        <v>2.0673464618823485</v>
      </c>
      <c r="J38" s="118">
        <v>0.001700000000000007</v>
      </c>
      <c r="K38" s="118">
        <v>0.0032999999999999974</v>
      </c>
      <c r="L38" s="118">
        <v>0.0016999999999999932</v>
      </c>
      <c r="M38" s="118">
        <v>0</v>
      </c>
      <c r="N38" s="118">
        <v>0</v>
      </c>
      <c r="O38" s="118">
        <v>0.0016749999999999994</v>
      </c>
      <c r="P38" s="104" t="s">
        <v>180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6.767091508209653</v>
      </c>
      <c r="G40" s="118">
        <v>2.474</v>
      </c>
      <c r="H40" s="120">
        <v>36.559280999800436</v>
      </c>
      <c r="I40" s="121">
        <v>4.293091508209653</v>
      </c>
      <c r="J40" s="118">
        <v>-0.01200000000000001</v>
      </c>
      <c r="K40" s="118">
        <v>0.1080000000000001</v>
      </c>
      <c r="L40" s="118">
        <v>0</v>
      </c>
      <c r="M40" s="118">
        <v>0</v>
      </c>
      <c r="N40" s="118">
        <v>0</v>
      </c>
      <c r="O40" s="118">
        <v>0.02400000000000002</v>
      </c>
      <c r="P40" s="104" t="s">
        <v>180</v>
      </c>
      <c r="Q40" s="88"/>
      <c r="R40" s="88"/>
      <c r="S40" s="88"/>
      <c r="T40" s="88"/>
    </row>
    <row r="41" spans="2:20" ht="9.75">
      <c r="B41" s="127" t="s">
        <v>64</v>
      </c>
      <c r="C41" s="117">
        <v>0.001136474018576166</v>
      </c>
      <c r="D41" s="118">
        <v>0</v>
      </c>
      <c r="E41" s="118">
        <v>0</v>
      </c>
      <c r="F41" s="119">
        <v>0.001136474018576166</v>
      </c>
      <c r="G41" s="118">
        <v>0</v>
      </c>
      <c r="H41" s="120">
        <v>0</v>
      </c>
      <c r="I41" s="121">
        <v>0.001136474018576166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8.952674444110578</v>
      </c>
      <c r="G43" s="139">
        <v>2.5911000000000004</v>
      </c>
      <c r="H43" s="120">
        <v>28.94218946724381</v>
      </c>
      <c r="I43" s="121">
        <v>6.361574444110577</v>
      </c>
      <c r="J43" s="118">
        <v>-0.010300000000000004</v>
      </c>
      <c r="K43" s="118">
        <v>0.1113000000000001</v>
      </c>
      <c r="L43" s="118">
        <v>0.0016999999999999932</v>
      </c>
      <c r="M43" s="118">
        <v>0</v>
      </c>
      <c r="N43" s="118">
        <v>0</v>
      </c>
      <c r="O43" s="118">
        <v>0.02567500000000002</v>
      </c>
      <c r="P43" s="104" t="s">
        <v>180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2.6353000000000004</v>
      </c>
      <c r="H45" s="133">
        <v>14.834612460476018</v>
      </c>
      <c r="I45" s="152">
        <v>15.129235521377804</v>
      </c>
      <c r="J45" s="151">
        <v>0.011899999999999997</v>
      </c>
      <c r="K45" s="151">
        <v>0.1130000000000001</v>
      </c>
      <c r="L45" s="151">
        <v>0.0033999999999999933</v>
      </c>
      <c r="M45" s="151">
        <v>0</v>
      </c>
      <c r="N45" s="131">
        <v>0</v>
      </c>
      <c r="O45" s="151">
        <v>0.03207500000000002</v>
      </c>
      <c r="P45" s="111" t="s">
        <v>180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43677</v>
      </c>
      <c r="K50" s="109">
        <v>43684</v>
      </c>
      <c r="L50" s="109">
        <v>43691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43677</v>
      </c>
      <c r="K74" s="109">
        <v>43684</v>
      </c>
      <c r="L74" s="109">
        <v>43691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2.392375146602245</v>
      </c>
      <c r="D77" s="118">
        <v>0</v>
      </c>
      <c r="E77" s="118">
        <v>0</v>
      </c>
      <c r="F77" s="119">
        <v>2.392375146602245</v>
      </c>
      <c r="G77" s="118">
        <v>0.5847</v>
      </c>
      <c r="H77" s="120">
        <v>24.44014689044134</v>
      </c>
      <c r="I77" s="121">
        <v>1.807675146602245</v>
      </c>
      <c r="J77" s="118">
        <v>0</v>
      </c>
      <c r="K77" s="118">
        <v>0.028899999999999926</v>
      </c>
      <c r="L77" s="118">
        <v>0.007900000000000018</v>
      </c>
      <c r="M77" s="118">
        <v>0</v>
      </c>
      <c r="N77" s="118">
        <v>0</v>
      </c>
      <c r="O77" s="118">
        <v>0.009199999999999986</v>
      </c>
      <c r="P77" s="104" t="s">
        <v>180</v>
      </c>
      <c r="Q77" s="88"/>
      <c r="R77" s="88"/>
      <c r="S77" s="88"/>
      <c r="T77" s="88"/>
    </row>
    <row r="78" spans="2:20" ht="9.75">
      <c r="B78" s="116" t="s">
        <v>56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ht="9.75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0.5847</v>
      </c>
      <c r="H82" s="120">
        <v>5.695927522101067</v>
      </c>
      <c r="I82" s="121">
        <v>9.680528932974918</v>
      </c>
      <c r="J82" s="118">
        <v>0</v>
      </c>
      <c r="K82" s="118">
        <v>0.028899999999999926</v>
      </c>
      <c r="L82" s="118">
        <v>0.007900000000000018</v>
      </c>
      <c r="M82" s="118">
        <v>0</v>
      </c>
      <c r="N82" s="118">
        <v>0</v>
      </c>
      <c r="O82" s="118">
        <v>0.009199999999999986</v>
      </c>
      <c r="P82" s="104" t="s">
        <v>180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104.6296001168298</v>
      </c>
      <c r="D84" s="118">
        <v>0</v>
      </c>
      <c r="E84" s="118">
        <v>-20</v>
      </c>
      <c r="F84" s="119">
        <v>84.6296001168298</v>
      </c>
      <c r="G84" s="118">
        <v>20.2928</v>
      </c>
      <c r="H84" s="120">
        <v>23.978371600463802</v>
      </c>
      <c r="I84" s="121">
        <v>64.3368001168298</v>
      </c>
      <c r="J84" s="118">
        <v>0.2043999999999997</v>
      </c>
      <c r="K84" s="118">
        <v>0.12300000000000111</v>
      </c>
      <c r="L84" s="118">
        <v>0.032399999999999096</v>
      </c>
      <c r="M84" s="118">
        <v>0.03529999999999944</v>
      </c>
      <c r="N84" s="118">
        <v>0.04171117428331028</v>
      </c>
      <c r="O84" s="118">
        <v>0.09877499999999984</v>
      </c>
      <c r="P84" s="104" t="s">
        <v>180</v>
      </c>
      <c r="Q84" s="88"/>
      <c r="R84" s="88"/>
      <c r="S84" s="88"/>
      <c r="T84" s="88"/>
    </row>
    <row r="85" spans="2:20" ht="9.75">
      <c r="B85" s="127" t="s">
        <v>62</v>
      </c>
      <c r="C85" s="117">
        <v>0.09291865316382912</v>
      </c>
      <c r="D85" s="118">
        <v>0</v>
      </c>
      <c r="E85" s="118">
        <v>0</v>
      </c>
      <c r="F85" s="119">
        <v>0.09291865316382912</v>
      </c>
      <c r="G85" s="118">
        <v>0</v>
      </c>
      <c r="H85" s="120">
        <v>0</v>
      </c>
      <c r="I85" s="121">
        <v>0.09291865316382912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ht="9.75">
      <c r="B87" s="127" t="s">
        <v>64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</v>
      </c>
      <c r="G89" s="139">
        <v>20.2928</v>
      </c>
      <c r="H89" s="120">
        <v>23.87318641764269</v>
      </c>
      <c r="I89" s="121">
        <v>64.70967786363063</v>
      </c>
      <c r="J89" s="118">
        <v>0.2043999999999997</v>
      </c>
      <c r="K89" s="118">
        <v>0.12300000000000111</v>
      </c>
      <c r="L89" s="118">
        <v>0.032399999999999096</v>
      </c>
      <c r="M89" s="118">
        <v>0.03529999999999944</v>
      </c>
      <c r="N89" s="118">
        <v>0.04152820116212517</v>
      </c>
      <c r="O89" s="118">
        <v>0.09877499999999984</v>
      </c>
      <c r="P89" s="104" t="s">
        <v>180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</v>
      </c>
      <c r="G91" s="151">
        <v>20.8775</v>
      </c>
      <c r="H91" s="133">
        <v>21.91456129470294</v>
      </c>
      <c r="I91" s="132">
        <v>74.39020679660555</v>
      </c>
      <c r="J91" s="151">
        <v>0.2043999999999997</v>
      </c>
      <c r="K91" s="151">
        <v>0.15190000000000103</v>
      </c>
      <c r="L91" s="151">
        <v>0.040299999999999114</v>
      </c>
      <c r="M91" s="151">
        <v>0.03529999999999944</v>
      </c>
      <c r="N91" s="131">
        <v>0.03705347928166693</v>
      </c>
      <c r="O91" s="151">
        <v>0.10797499999999982</v>
      </c>
      <c r="P91" s="111" t="s">
        <v>180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43677</v>
      </c>
      <c r="K96" s="109">
        <v>43684</v>
      </c>
      <c r="L96" s="109">
        <v>43691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43677</v>
      </c>
      <c r="K118" s="109">
        <v>43684</v>
      </c>
      <c r="L118" s="109">
        <v>43691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ht="9.75">
      <c r="B123" s="116" t="s">
        <v>57</v>
      </c>
      <c r="C123" s="117">
        <v>145.5470161815203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145.5470161815203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145.5470161815203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43677</v>
      </c>
      <c r="K142" s="109">
        <v>43684</v>
      </c>
      <c r="L142" s="109">
        <v>43691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43677</v>
      </c>
      <c r="K164" s="109">
        <v>43684</v>
      </c>
      <c r="L164" s="109">
        <v>43691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0.04409274193548387</v>
      </c>
      <c r="D174" s="118">
        <v>0</v>
      </c>
      <c r="E174" s="118">
        <v>0</v>
      </c>
      <c r="F174" s="119">
        <v>0.04409274193548387</v>
      </c>
      <c r="G174" s="118">
        <v>0</v>
      </c>
      <c r="H174" s="120">
        <v>0</v>
      </c>
      <c r="I174" s="121">
        <v>0.04409274193548387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0.04409274193548387</v>
      </c>
      <c r="D177" s="118">
        <v>0</v>
      </c>
      <c r="E177" s="118">
        <v>0</v>
      </c>
      <c r="F177" s="119">
        <v>0.04409274193548387</v>
      </c>
      <c r="G177" s="118">
        <v>0</v>
      </c>
      <c r="H177" s="120">
        <v>0</v>
      </c>
      <c r="I177" s="121">
        <v>0.04409274193548387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0.08818548387096774</v>
      </c>
      <c r="D179" s="139">
        <v>0</v>
      </c>
      <c r="E179" s="139">
        <v>0</v>
      </c>
      <c r="F179" s="150">
        <v>0.08818548387096774</v>
      </c>
      <c r="G179" s="139">
        <v>0</v>
      </c>
      <c r="H179" s="120">
        <v>0</v>
      </c>
      <c r="I179" s="121">
        <v>0.08818548387096774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0.08818548387096774</v>
      </c>
      <c r="D181" s="151">
        <v>0</v>
      </c>
      <c r="E181" s="151">
        <v>0</v>
      </c>
      <c r="F181" s="152">
        <v>0.08818548387096774</v>
      </c>
      <c r="G181" s="151">
        <v>0</v>
      </c>
      <c r="H181" s="133">
        <v>0</v>
      </c>
      <c r="I181" s="132">
        <v>0.08818548387096774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43677</v>
      </c>
      <c r="K186" s="109">
        <v>43684</v>
      </c>
      <c r="L186" s="109">
        <v>43691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0" ht="12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0" ht="6" customHeight="1">
      <c r="B3" s="179"/>
      <c r="C3" s="180"/>
      <c r="D3" s="180"/>
      <c r="E3" s="180"/>
      <c r="F3" s="180"/>
      <c r="G3" s="180"/>
      <c r="H3" s="4"/>
      <c r="I3" s="4"/>
      <c r="J3" s="4"/>
    </row>
    <row r="4" spans="2:15" ht="10.5" customHeight="1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5" ht="10.5" customHeight="1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5" ht="10.5" customHeight="1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43677</v>
      </c>
      <c r="I6" s="189">
        <v>43684</v>
      </c>
      <c r="J6" s="189">
        <v>43691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5" ht="10.5" customHeight="1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5" ht="10.5" customHeight="1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5" ht="10.5" customHeight="1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5" customHeight="1" hidden="1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5" customHeight="1" hidden="1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5" customHeight="1">
      <c r="B18" s="205" t="s">
        <v>125</v>
      </c>
      <c r="C18" s="63">
        <v>14</v>
      </c>
      <c r="D18" s="53">
        <v>0</v>
      </c>
      <c r="E18" s="204">
        <v>3.6313999999999997</v>
      </c>
      <c r="F18" s="53">
        <v>25.93857142857143</v>
      </c>
      <c r="G18" s="204">
        <v>10.3686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181</v>
      </c>
      <c r="P18" s="53"/>
      <c r="Q18" s="53"/>
    </row>
    <row r="19" spans="2:17" ht="10.5" customHeight="1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5" customHeight="1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5" customHeight="1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5" customHeight="1">
      <c r="B22" s="68" t="s">
        <v>129</v>
      </c>
      <c r="C22" s="63">
        <v>12</v>
      </c>
      <c r="D22" s="53">
        <v>0</v>
      </c>
      <c r="E22" s="204">
        <v>0.4653</v>
      </c>
      <c r="F22" s="53">
        <v>3.8774999999999995</v>
      </c>
      <c r="G22" s="204">
        <v>11.5347</v>
      </c>
      <c r="H22" s="53">
        <v>0.03149999999999997</v>
      </c>
      <c r="I22" s="53">
        <v>0.0020000000000000018</v>
      </c>
      <c r="J22" s="53">
        <v>0.0121</v>
      </c>
      <c r="K22" s="204">
        <v>0.005599999999999994</v>
      </c>
      <c r="L22" s="53">
        <v>0.04666666666666662</v>
      </c>
      <c r="M22" s="51">
        <v>0.012799999999999992</v>
      </c>
      <c r="N22" s="53">
        <v>0.1066666666666666</v>
      </c>
      <c r="O22" s="186" t="s">
        <v>181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5" customHeight="1">
      <c r="B25" s="68" t="s">
        <v>132</v>
      </c>
      <c r="C25" s="63">
        <v>8</v>
      </c>
      <c r="D25" s="53">
        <v>0</v>
      </c>
      <c r="E25" s="204">
        <v>0.3219</v>
      </c>
      <c r="F25" s="53">
        <v>4.023750000000001</v>
      </c>
      <c r="G25" s="204">
        <v>7.6781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5" customHeight="1" hidden="1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5" customHeight="1" hidden="1">
      <c r="B27" s="205" t="s">
        <v>134</v>
      </c>
      <c r="C27" s="63">
        <v>0</v>
      </c>
      <c r="D27" s="206">
        <v>0</v>
      </c>
      <c r="E27" s="204">
        <v>32.98</v>
      </c>
      <c r="F27" s="53" t="s">
        <v>73</v>
      </c>
      <c r="G27" s="204">
        <v>-32.98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5" customHeight="1" hidden="1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5" customHeight="1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5" customHeight="1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5" ht="10.5" customHeight="1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5" customHeight="1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5" customHeight="1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5" customHeight="1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5" customHeight="1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5" customHeight="1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 t="s">
        <v>175</v>
      </c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ht="12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7" t="s">
        <v>148</v>
      </c>
      <c r="D6" s="218"/>
      <c r="E6" s="218"/>
      <c r="F6" s="219"/>
    </row>
    <row r="7" spans="1:6" ht="12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ht="12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ht="12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ht="12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ht="12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ht="12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ht="12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ht="12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ht="12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ht="12">
      <c r="A16" s="155"/>
      <c r="B16" s="159" t="s">
        <v>155</v>
      </c>
      <c r="C16" s="165">
        <v>-0.6999999999999993</v>
      </c>
      <c r="D16" s="166"/>
      <c r="E16" s="167">
        <v>-0.6999999999999993</v>
      </c>
      <c r="F16" s="166">
        <v>0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ht="12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157</v>
      </c>
      <c r="C23" s="173">
        <v>8.2</v>
      </c>
      <c r="D23" s="166"/>
      <c r="E23" s="167">
        <v>8.2</v>
      </c>
      <c r="F23" s="166">
        <v>0</v>
      </c>
    </row>
    <row r="24" spans="1:6" ht="12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ht="12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ht="12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ht="12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ht="12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ht="12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ht="12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ht="12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ht="12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ht="12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ht="12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169</v>
      </c>
      <c r="C43" s="159"/>
      <c r="D43" s="159"/>
      <c r="E43" s="167">
        <v>0</v>
      </c>
      <c r="F43" s="166">
        <v>0</v>
      </c>
    </row>
    <row r="44" spans="2:6" ht="12">
      <c r="B44" s="159" t="s">
        <v>170</v>
      </c>
      <c r="C44" s="159"/>
      <c r="D44" s="159"/>
      <c r="E44" s="167">
        <v>0</v>
      </c>
      <c r="F44" s="166">
        <v>0</v>
      </c>
    </row>
    <row r="45" spans="2:6" ht="12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2:6" ht="12">
      <c r="B46" s="159" t="s">
        <v>172</v>
      </c>
      <c r="C46" s="159"/>
      <c r="D46" s="159"/>
      <c r="E46" s="167">
        <v>0</v>
      </c>
      <c r="F46" s="166">
        <v>0</v>
      </c>
    </row>
    <row r="47" spans="2:6" ht="12">
      <c r="B47" s="159" t="s">
        <v>173</v>
      </c>
      <c r="C47" s="159"/>
      <c r="D47" s="159"/>
      <c r="E47" s="167">
        <v>0</v>
      </c>
      <c r="F47" s="166">
        <v>0</v>
      </c>
    </row>
    <row r="48" spans="2:6" ht="12">
      <c r="B48" s="159" t="s">
        <v>174</v>
      </c>
      <c r="C48" s="159"/>
      <c r="D48" s="159"/>
      <c r="E48" s="167">
        <v>0</v>
      </c>
      <c r="F48" s="166">
        <v>0</v>
      </c>
    </row>
    <row r="49" spans="2:8" ht="12.75" thickBot="1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2019-08-21T11:51:53Z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-1733348594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21st August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