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 WORK\Spreadsheets\09 October 2019\"/>
    </mc:Choice>
  </mc:AlternateContent>
  <bookViews>
    <workbookView xWindow="0" yWindow="0" windowWidth="21570" windowHeight="5175" activeTab="1"/>
  </bookViews>
  <sheets>
    <sheet name="PELAGIC" sheetId="161" r:id="rId1"/>
    <sheet name="New Sectoral " sheetId="162" r:id="rId2"/>
    <sheet name="Pel Non PO" sheetId="163" r:id="rId3"/>
  </sheets>
  <externalReferences>
    <externalReference r:id="rId4"/>
    <externalReference r:id="rId5"/>
  </externalReferences>
  <definedNames>
    <definedName name="_xlnm._FilterDatabase" localSheetId="1" hidden="1">'New Sectoral '!$A$1:$IT$851</definedName>
    <definedName name="pat">'[1]Landings '!$I$2:$AF$53</definedName>
    <definedName name="Pcol1">'[2]Landings '!$I$2:$I$53</definedName>
    <definedName name="Pdis">'[2]Landings '!$AI$2:$BI$53</definedName>
    <definedName name="Pdiscol">'[2]Landings '!$AI$2:$AI$54</definedName>
    <definedName name="Pdisrow">'[2]Landings '!$AI$5:$BI$5</definedName>
    <definedName name="_xlnm.Print_Area" localSheetId="1">'New Sectoral '!$A$1:$P$893</definedName>
    <definedName name="_xlnm.Print_Area" localSheetId="0">PELAGIC!$A$1:$V$33</definedName>
    <definedName name="_xlnm.Print_Titles" localSheetId="1">'New Sectoral '!$1:$2</definedName>
    <definedName name="_xlnm.Print_Titles" localSheetId="2">'Pel Non PO'!$1:$2</definedName>
    <definedName name="Prow1">'[2]Landings '!$I$5:$AF$5</definedName>
    <definedName name="Ptab1">'[2]Landings '!$I$2:$AF$53</definedName>
  </definedNames>
  <calcPr calcId="162913" iterate="1"/>
</workbook>
</file>

<file path=xl/sharedStrings.xml><?xml version="1.0" encoding="utf-8"?>
<sst xmlns="http://schemas.openxmlformats.org/spreadsheetml/2006/main" count="3420" uniqueCount="162">
  <si>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</si>
  <si>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</si>
  <si>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</si>
  <si>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</si>
  <si>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</si>
  <si>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</si>
  <si>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</si>
  <si>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</si>
  <si>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</si>
  <si>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</si>
  <si>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</si>
  <si>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</si>
  <si>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</si>
  <si>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</si>
  <si>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</si>
  <si>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</si>
  <si>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</si>
  <si>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</si>
  <si>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</si>
  <si>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</si>
  <si>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</si>
  <si>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</si>
  <si>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</si>
  <si>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</si>
  <si>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</si>
  <si>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</si>
  <si>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</si>
  <si>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</si>
  <si>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</si>
  <si>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</si>
  <si>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</si>
  <si>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</si>
  <si>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</si>
  <si>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</si>
  <si>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</si>
  <si>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</si>
  <si>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</si>
  <si>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</si>
  <si>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</si>
  <si>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</si>
  <si>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</si>
  <si>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</si>
  <si>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</si>
  <si>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</si>
  <si>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</si>
  <si>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</si>
  <si>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</si>
  <si>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</si>
  <si>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</si>
  <si>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</si>
  <si>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</si>
  <si>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</si>
  <si>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</si>
  <si>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</si>
  <si>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</si>
  <si>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</si>
  <si>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</si>
  <si>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</si>
  <si>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</si>
  <si>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</si>
  <si>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</si>
  <si>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</si>
  <si>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</si>
  <si>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</si>
  <si>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</si>
  <si>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</si>
  <si>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</si>
  <si>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</si>
  <si>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</si>
  <si>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</si>
  <si>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</si>
  <si>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</si>
  <si>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</si>
  <si>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</si>
  <si>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</si>
  <si>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</si>
  <si>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</si>
  <si>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</si>
  <si>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</si>
  <si>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</si>
  <si>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</si>
  <si>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</si>
  <si>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</si>
  <si>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</si>
  <si>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</si>
  <si>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</si>
  <si>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</si>
  <si>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</si>
  <si>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</si>
  <si>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</si>
  <si>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</si>
  <si>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</si>
  <si>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</si>
  <si>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</si>
  <si>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</si>
  <si>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</si>
  <si>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</si>
  <si>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</si>
  <si>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</si>
  <si>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</si>
  <si>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</si>
  <si>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</si>
  <si>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</si>
  <si>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</si>
  <si>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</si>
  <si>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</si>
  <si>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</si>
  <si>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</si>
  <si>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</si>
  <si>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</si>
  <si>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</si>
  <si>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</si>
  <si>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</si>
  <si>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</si>
  <si>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</si>
  <si>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</si>
  <si>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</si>
  <si>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</si>
  <si>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</si>
  <si>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</si>
  <si>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</si>
  <si>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</si>
  <si>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</si>
  <si>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</si>
  <si>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</si>
  <si>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</si>
  <si>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</si>
  <si>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</si>
  <si>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</si>
  <si>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</si>
  <si>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</si>
  <si>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</si>
  <si>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</si>
  <si>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</si>
  <si>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</si>
  <si>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</si>
  <si>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</si>
  <si>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</si>
  <si>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</si>
  <si>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</si>
  <si>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</si>
  <si>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</si>
  <si>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</si>
  <si>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</si>
  <si>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</si>
  <si>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</si>
  <si>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</si>
  <si>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</si>
  <si>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</si>
  <si>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</si>
  <si>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</si>
  <si>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</si>
  <si>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Confirmed and estimated landings by UK vessels for 2018</t>
  </si>
  <si>
    <t>n/a</t>
  </si>
  <si>
    <t>Pelagic Statistics: total landings (tonnes live weight) in 2019</t>
  </si>
  <si>
    <t>2018 landings are for the nearest comparable week last year (assuming an average delay of 2 weeks in notification of landings) therefore</t>
  </si>
  <si>
    <t>2018 uptake is of the final quota, after all swaps.</t>
  </si>
  <si>
    <t>Confirmed and estimated landings by UK vessels for 2019</t>
  </si>
  <si>
    <t>This weeks report includes swap numbers 1061-1102</t>
  </si>
  <si>
    <t>Number of Weeks to end of year is 12</t>
  </si>
  <si>
    <t>Number of Weeks to end of year is -92</t>
  </si>
  <si>
    <t>Number of Weeks to end of year is 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</si>
</sst>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3" applyFont="1" applyBorder="1" applyAlignment="1">
      <alignment horizontal="left"/>
    </xf>
    <xf numFmtId="164" fontId="9" fillId="0" borderId="0" xfId="3" applyNumberFormat="1" applyFont="1" applyAlignment="1">
      <alignment horizontal="right"/>
    </xf>
    <xf numFmtId="0" fontId="9" fillId="0" borderId="1" xfId="3" applyFont="1" applyBorder="1" applyAlignment="1">
      <alignment horizontal="left"/>
    </xf>
    <xf numFmtId="0" fontId="9" fillId="0" borderId="2" xfId="3" applyFont="1" applyBorder="1"/>
    <xf numFmtId="164" fontId="15" fillId="0" borderId="0" xfId="3" applyNumberFormat="1" applyFont="1" applyAlignment="1">
      <alignment horizontal="right"/>
    </xf>
    <xf numFmtId="164" fontId="9" fillId="0" borderId="10" xfId="3" applyNumberFormat="1" applyFont="1" applyBorder="1" applyAlignment="1">
      <alignment horizontal="right"/>
    </xf>
    <xf numFmtId="0" fontId="9" fillId="0" borderId="0" xfId="3" applyFont="1"/>
    <xf numFmtId="1" fontId="2" fillId="0" borderId="0" xfId="3" applyNumberFormat="1" applyFont="1"/>
    <xf numFmtId="164" fontId="2" fillId="0" borderId="0" xfId="3" applyNumberFormat="1" applyFont="1" applyAlignment="1">
      <alignment horizontal="center"/>
    </xf>
    <xf numFmtId="0" fontId="2" fillId="0" borderId="1" xfId="3" applyFont="1" applyBorder="1" applyAlignment="1">
      <alignment horizontal="left"/>
    </xf>
    <xf numFmtId="0" fontId="5" fillId="0" borderId="0" xfId="3" applyFont="1"/>
    <xf numFmtId="0" fontId="3" fillId="0" borderId="2" xfId="3" applyFont="1" applyBorder="1" applyAlignment="1">
      <alignment horizontal="left"/>
    </xf>
    <xf numFmtId="0" fontId="3" fillId="0" borderId="7" xfId="3" applyFont="1" applyBorder="1"/>
    <xf numFmtId="164" fontId="2" fillId="0" borderId="10" xfId="3" applyNumberFormat="1" applyFont="1" applyBorder="1" applyAlignment="1">
      <alignment horizontal="center"/>
    </xf>
    <xf numFmtId="164" fontId="5" fillId="0" borderId="0" xfId="3" applyNumberFormat="1" applyFont="1"/>
    <xf numFmtId="0" fontId="2" fillId="0" borderId="0" xfId="3" applyFont="1" applyFill="1"/>
    <xf numFmtId="0" fontId="2" fillId="0" borderId="0" xfId="3" applyFont="1"/>
    <xf numFmtId="0" fontId="3" fillId="0" borderId="0" xfId="3" applyFont="1"/>
    <xf numFmtId="1" fontId="3" fillId="0" borderId="0" xfId="3" applyNumberFormat="1" applyFont="1"/>
    <xf numFmtId="0" fontId="2" fillId="0" borderId="0" xfId="3" applyFont="1" applyAlignment="1">
      <alignment horizontal="center"/>
    </xf>
    <xf numFmtId="0" fontId="16" fillId="0" borderId="0" xfId="3" applyFont="1" applyFill="1"/>
    <xf numFmtId="0" fontId="3" fillId="0" borderId="1" xfId="3" applyFont="1" applyBorder="1" applyAlignment="1">
      <alignment horizontal="left"/>
    </xf>
    <xf numFmtId="0" fontId="3" fillId="0" borderId="9" xfId="3" applyFont="1" applyBorder="1"/>
    <xf numFmtId="0" fontId="2" fillId="0" borderId="0" xfId="3" quotePrefix="1" applyFont="1" applyAlignment="1">
      <alignment horizontal="left"/>
    </xf>
    <xf numFmtId="0" fontId="3" fillId="0" borderId="0" xfId="3" quotePrefix="1" applyFont="1" applyAlignment="1">
      <alignment horizontal="left"/>
    </xf>
    <xf numFmtId="1" fontId="3" fillId="0" borderId="0" xfId="3" quotePrefix="1" applyNumberFormat="1" applyFont="1" applyAlignment="1">
      <alignment horizontal="left"/>
    </xf>
    <xf numFmtId="0" fontId="2" fillId="0" borderId="0" xfId="3" quotePrefix="1" applyFont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1" fontId="3" fillId="0" borderId="0" xfId="3" applyNumberFormat="1" applyFont="1" applyAlignment="1">
      <alignment horizontal="left"/>
    </xf>
    <xf numFmtId="0" fontId="2" fillId="0" borderId="1" xfId="3" applyFont="1" applyBorder="1"/>
    <xf numFmtId="0" fontId="2" fillId="0" borderId="8" xfId="3" applyFont="1" applyFill="1" applyBorder="1"/>
    <xf numFmtId="16" fontId="2" fillId="0" borderId="8" xfId="1" applyNumberFormat="1" applyFont="1" applyBorder="1" applyAlignment="1">
      <alignment horizontal="center"/>
    </xf>
    <xf numFmtId="0" fontId="2" fillId="0" borderId="2" xfId="3" applyFont="1" applyBorder="1"/>
    <xf numFmtId="0" fontId="2" fillId="0" borderId="9" xfId="3" applyFont="1" applyBorder="1"/>
    <xf numFmtId="0" fontId="2" fillId="0" borderId="1" xfId="3" quotePrefix="1" applyFont="1" applyBorder="1" applyAlignment="1">
      <alignment horizontal="left"/>
    </xf>
    <xf numFmtId="0" fontId="2" fillId="0" borderId="8" xfId="3" applyFont="1" applyBorder="1" applyAlignment="1">
      <alignment horizontal="center"/>
    </xf>
    <xf numFmtId="164" fontId="3" fillId="0" borderId="0" xfId="3" applyNumberFormat="1" applyFont="1" applyBorder="1"/>
    <xf numFmtId="164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0" fontId="2" fillId="0" borderId="0" xfId="3" applyFont="1" applyBorder="1"/>
    <xf numFmtId="0" fontId="3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3" applyFont="1" applyFill="1" applyBorder="1"/>
    <xf numFmtId="0" fontId="2" fillId="0" borderId="8" xfId="3" applyFont="1" applyBorder="1"/>
    <xf numFmtId="164" fontId="2" fillId="0" borderId="12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0" xfId="3" applyFont="1" applyFill="1"/>
    <xf numFmtId="0" fontId="2" fillId="0" borderId="1" xfId="3" applyFont="1" applyBorder="1" applyAlignment="1" applyProtection="1">
      <alignment horizontal="left"/>
    </xf>
    <xf numFmtId="0" fontId="12" fillId="0" borderId="1" xfId="3" applyFont="1" applyBorder="1"/>
    <xf numFmtId="0" fontId="12" fillId="0" borderId="1" xfId="3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workbookViewId="0">
      <selection activeCell="B1" sqref="B1"/>
    </sheetView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154</v>
      </c>
      <c r="I1" s="78"/>
      <c r="J1" s="79" t="s">
        <v>0</v>
      </c>
      <c r="M1" s="80"/>
    </row>
    <row r="2" spans="2:25" x14ac:dyDescent="0.2">
      <c r="B2" s="1">
        <v>43747</v>
      </c>
      <c r="I2" s="82"/>
      <c r="M2" s="77"/>
      <c r="N2" s="79" t="s">
        <v>158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2018</v>
      </c>
      <c r="T6" s="108">
        <v>2019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2018</v>
      </c>
      <c r="D7" s="111">
        <v>2019</v>
      </c>
      <c r="E7" s="112" t="s">
        <v>15</v>
      </c>
      <c r="F7" s="110">
        <v>2018</v>
      </c>
      <c r="G7" s="111">
        <v>2019</v>
      </c>
      <c r="H7" s="112" t="s">
        <v>15</v>
      </c>
      <c r="I7" s="110">
        <v>2018</v>
      </c>
      <c r="J7" s="111">
        <v>2019</v>
      </c>
      <c r="K7" s="113" t="s">
        <v>15</v>
      </c>
      <c r="L7" s="114"/>
      <c r="M7" s="110">
        <v>2018</v>
      </c>
      <c r="N7" s="111">
        <v>2019</v>
      </c>
      <c r="O7" s="105" t="s">
        <v>15</v>
      </c>
      <c r="P7" s="115">
        <v>2019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2018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41956.18559999999</v>
      </c>
      <c r="D9" s="130">
        <v>25925.960000000003</v>
      </c>
      <c r="E9" s="131">
        <v>-38.207061415992953</v>
      </c>
      <c r="F9" s="132">
        <v>378.37720000000002</v>
      </c>
      <c r="G9" s="130">
        <v>5119.214300000006</v>
      </c>
      <c r="H9" s="131" t="s">
        <v>64</v>
      </c>
      <c r="I9" s="132">
        <v>44101.597900000001</v>
      </c>
      <c r="J9" s="130">
        <v>29814.965300000007</v>
      </c>
      <c r="K9" s="131">
        <v>-32.394818510646282</v>
      </c>
      <c r="L9" s="132"/>
      <c r="M9" s="129">
        <v>86436.160699999993</v>
      </c>
      <c r="N9" s="132">
        <v>60248.139600000002</v>
      </c>
      <c r="O9" s="131">
        <v>-30.297529283944691</v>
      </c>
      <c r="P9" s="130">
        <v>62320.195999999989</v>
      </c>
      <c r="Q9" s="130">
        <v>2.9191999999966356</v>
      </c>
      <c r="R9" s="131">
        <v>4.6841957942440294E-3</v>
      </c>
      <c r="S9" s="131">
        <v>122.23967153346609</v>
      </c>
      <c r="T9" s="176">
        <v>96.675144603203762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1207.9079000000002</v>
      </c>
      <c r="D10" s="130">
        <v>178.25999999999996</v>
      </c>
      <c r="E10" s="131">
        <v>-85.242252327350457</v>
      </c>
      <c r="F10" s="132">
        <v>0</v>
      </c>
      <c r="G10" s="130">
        <v>0</v>
      </c>
      <c r="H10" s="131" t="s">
        <v>64</v>
      </c>
      <c r="I10" s="132">
        <v>1700.9896000000001</v>
      </c>
      <c r="J10" s="130">
        <v>2.94</v>
      </c>
      <c r="K10" s="131">
        <v>-99.827159437071217</v>
      </c>
      <c r="L10" s="132"/>
      <c r="M10" s="129">
        <v>2908.8975</v>
      </c>
      <c r="N10" s="132">
        <v>181.2</v>
      </c>
      <c r="O10" s="131">
        <v>-93.770835857915245</v>
      </c>
      <c r="P10" s="130">
        <v>3300.8</v>
      </c>
      <c r="Q10" s="130">
        <v>46.549999999999983</v>
      </c>
      <c r="R10" s="131">
        <v>1.4102641783809979</v>
      </c>
      <c r="S10" s="131">
        <v>71.681267095438756</v>
      </c>
      <c r="T10" s="176">
        <v>5.4895782840523504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36891.227400000011</v>
      </c>
      <c r="D11" s="130">
        <v>30472.820000000003</v>
      </c>
      <c r="E11" s="131">
        <v>-17.398194238449236</v>
      </c>
      <c r="F11" s="132">
        <v>2652.2079000000022</v>
      </c>
      <c r="G11" s="130">
        <v>2126.4456999999948</v>
      </c>
      <c r="H11" s="131">
        <v>-19.823566621606361</v>
      </c>
      <c r="I11" s="132">
        <v>46533.659000000007</v>
      </c>
      <c r="J11" s="130">
        <v>37129.633200000004</v>
      </c>
      <c r="K11" s="131">
        <v>-20.209083063938731</v>
      </c>
      <c r="L11" s="132"/>
      <c r="M11" s="129">
        <v>86077.094300000026</v>
      </c>
      <c r="N11" s="132">
        <v>69728.846900000004</v>
      </c>
      <c r="O11" s="131">
        <v>-18.992564204156711</v>
      </c>
      <c r="P11" s="130">
        <v>146053.63500000001</v>
      </c>
      <c r="Q11" s="130">
        <v>72.810700000001816</v>
      </c>
      <c r="R11" s="131">
        <v>4.9852028674261903E-2</v>
      </c>
      <c r="S11" s="131">
        <v>43.930915843529633</v>
      </c>
      <c r="T11" s="176">
        <v>47.741945553083973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205.84010000000001</v>
      </c>
      <c r="D12" s="130">
        <v>8485.2300000000032</v>
      </c>
      <c r="E12" s="131" t="s">
        <v>64</v>
      </c>
      <c r="F12" s="132">
        <v>0</v>
      </c>
      <c r="G12" s="130">
        <v>807.74489999999992</v>
      </c>
      <c r="H12" s="131" t="s">
        <v>64</v>
      </c>
      <c r="I12" s="132">
        <v>1234.7539999999999</v>
      </c>
      <c r="J12" s="130">
        <v>10713.8706</v>
      </c>
      <c r="K12" s="131">
        <v>767.6927225989956</v>
      </c>
      <c r="L12" s="132"/>
      <c r="M12" s="129">
        <v>1440.5940999999998</v>
      </c>
      <c r="N12" s="132">
        <v>20006.793499999996</v>
      </c>
      <c r="O12" s="131" t="s">
        <v>64</v>
      </c>
      <c r="P12" s="130">
        <v>104815.25400000002</v>
      </c>
      <c r="Q12" s="130">
        <v>68.139800000000832</v>
      </c>
      <c r="R12" s="131">
        <v>6.500943078380636E-2</v>
      </c>
      <c r="S12" s="131">
        <v>1.0539618842627174</v>
      </c>
      <c r="T12" s="176">
        <v>19.087673536525507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0</v>
      </c>
      <c r="D13" s="130">
        <v>738.44000000000017</v>
      </c>
      <c r="E13" s="131" t="s">
        <v>64</v>
      </c>
      <c r="F13" s="132">
        <v>0</v>
      </c>
      <c r="G13" s="130">
        <v>179.90389999999996</v>
      </c>
      <c r="H13" s="131" t="s">
        <v>64</v>
      </c>
      <c r="I13" s="132">
        <v>0</v>
      </c>
      <c r="J13" s="130">
        <v>243.97859999999997</v>
      </c>
      <c r="K13" s="131" t="s">
        <v>64</v>
      </c>
      <c r="L13" s="132"/>
      <c r="M13" s="129">
        <v>0</v>
      </c>
      <c r="N13" s="132">
        <v>1162.3744999999994</v>
      </c>
      <c r="O13" s="131" t="s">
        <v>64</v>
      </c>
      <c r="P13" s="130">
        <v>3866.6510000000003</v>
      </c>
      <c r="Q13" s="130">
        <v>10.400099999999838</v>
      </c>
      <c r="R13" s="131">
        <v>0.26896919323724428</v>
      </c>
      <c r="S13" s="131">
        <v>0</v>
      </c>
      <c r="T13" s="176">
        <v>30.061531283790533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0</v>
      </c>
      <c r="D14" s="130">
        <v>97.79</v>
      </c>
      <c r="E14" s="131" t="s">
        <v>64</v>
      </c>
      <c r="F14" s="132">
        <v>0</v>
      </c>
      <c r="G14" s="130">
        <v>23.022699999999993</v>
      </c>
      <c r="H14" s="131" t="s">
        <v>64</v>
      </c>
      <c r="I14" s="132">
        <v>0</v>
      </c>
      <c r="J14" s="130">
        <v>36.037099999999995</v>
      </c>
      <c r="K14" s="131" t="s">
        <v>64</v>
      </c>
      <c r="L14" s="132"/>
      <c r="M14" s="129">
        <v>0</v>
      </c>
      <c r="N14" s="132">
        <v>156.84980000000002</v>
      </c>
      <c r="O14" s="131" t="s">
        <v>64</v>
      </c>
      <c r="P14" s="130">
        <v>544.73900000000003</v>
      </c>
      <c r="Q14" s="130">
        <v>1.1700999999999908</v>
      </c>
      <c r="R14" s="131">
        <v>0.21480011528456577</v>
      </c>
      <c r="S14" s="131">
        <v>0</v>
      </c>
      <c r="T14" s="176">
        <v>28.793569030306259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4.4392999999999994</v>
      </c>
      <c r="G16" s="130">
        <v>3.7330000000000019</v>
      </c>
      <c r="H16" s="131">
        <v>-15.910166017164814</v>
      </c>
      <c r="I16" s="132">
        <v>1203.9137000000001</v>
      </c>
      <c r="J16" s="130">
        <v>1375.7096999999999</v>
      </c>
      <c r="K16" s="131">
        <v>14.269793590686758</v>
      </c>
      <c r="L16" s="132"/>
      <c r="M16" s="129">
        <v>1208.3530000000001</v>
      </c>
      <c r="N16" s="132">
        <v>1379.4426999999998</v>
      </c>
      <c r="O16" s="131">
        <v>14.158917137624499</v>
      </c>
      <c r="P16" s="130">
        <v>2565.384</v>
      </c>
      <c r="Q16" s="130">
        <v>1.856899999999996</v>
      </c>
      <c r="R16" s="131">
        <v>7.2382925908947585E-2</v>
      </c>
      <c r="S16" s="131">
        <v>21.142054799314135</v>
      </c>
      <c r="T16" s="176">
        <v>53.771392508879757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131.88300000000001</v>
      </c>
      <c r="D17" s="130">
        <v>480.04999999999995</v>
      </c>
      <c r="E17" s="131">
        <v>263.99687601889548</v>
      </c>
      <c r="F17" s="132">
        <v>968.20669999999996</v>
      </c>
      <c r="G17" s="130">
        <v>1142.5089999999987</v>
      </c>
      <c r="H17" s="131">
        <v>18.002591801936376</v>
      </c>
      <c r="I17" s="132">
        <v>2322.4129000000007</v>
      </c>
      <c r="J17" s="130">
        <v>3489.5394999999999</v>
      </c>
      <c r="K17" s="131">
        <v>50.254913758014297</v>
      </c>
      <c r="L17" s="132"/>
      <c r="M17" s="129">
        <v>3422.5026000000007</v>
      </c>
      <c r="N17" s="132">
        <v>5112.0985000000019</v>
      </c>
      <c r="O17" s="131">
        <v>49.367264176804447</v>
      </c>
      <c r="P17" s="130">
        <v>10575.415000000001</v>
      </c>
      <c r="Q17" s="130">
        <v>0.17770000000200525</v>
      </c>
      <c r="R17" s="131">
        <v>1.6803123092758556E-3</v>
      </c>
      <c r="S17" s="131">
        <v>42.372388946664699</v>
      </c>
      <c r="T17" s="176">
        <v>48.339459964455308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612.85699999999997</v>
      </c>
      <c r="D19" s="130">
        <v>977.92000000000007</v>
      </c>
      <c r="E19" s="131">
        <v>59.567403162564858</v>
      </c>
      <c r="F19" s="132">
        <v>0</v>
      </c>
      <c r="G19" s="130">
        <v>0</v>
      </c>
      <c r="H19" s="131" t="s">
        <v>64</v>
      </c>
      <c r="I19" s="132">
        <v>1235.9219000000001</v>
      </c>
      <c r="J19" s="130">
        <v>0</v>
      </c>
      <c r="K19" s="131" t="s">
        <v>64</v>
      </c>
      <c r="L19" s="132"/>
      <c r="M19" s="129">
        <v>1848.7789</v>
      </c>
      <c r="N19" s="132">
        <v>977.92000000000007</v>
      </c>
      <c r="O19" s="131">
        <v>-47.104545600341929</v>
      </c>
      <c r="P19" s="130">
        <v>2744.0799999999995</v>
      </c>
      <c r="Q19" s="130">
        <v>0</v>
      </c>
      <c r="R19" s="131">
        <v>0</v>
      </c>
      <c r="S19" s="131">
        <v>106.17843441304846</v>
      </c>
      <c r="T19" s="176">
        <v>35.637444972449792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2581.5621000000001</v>
      </c>
      <c r="J22" s="130">
        <v>1800.94</v>
      </c>
      <c r="K22" s="131">
        <v>-30.238362269108304</v>
      </c>
      <c r="L22" s="132"/>
      <c r="M22" s="129">
        <v>2581.5621000000001</v>
      </c>
      <c r="N22" s="132">
        <v>1800.94</v>
      </c>
      <c r="O22" s="131">
        <v>-30.238362269108304</v>
      </c>
      <c r="P22" s="130">
        <v>1790.5369999999998</v>
      </c>
      <c r="Q22" s="130">
        <v>0</v>
      </c>
      <c r="R22" s="131">
        <v>0</v>
      </c>
      <c r="S22" s="131">
        <v>63.564920099475543</v>
      </c>
      <c r="T22" s="176">
        <v>100.58099888469214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19985.869200000001</v>
      </c>
      <c r="D23" s="130">
        <v>9282.6299999999992</v>
      </c>
      <c r="E23" s="131">
        <v>-53.554034067229871</v>
      </c>
      <c r="F23" s="132">
        <v>1.3999999999999999E-2</v>
      </c>
      <c r="G23" s="130">
        <v>30.7346</v>
      </c>
      <c r="H23" s="131" t="s">
        <v>64</v>
      </c>
      <c r="I23" s="132">
        <v>52898.268100000001</v>
      </c>
      <c r="J23" s="130">
        <v>50647.498999999996</v>
      </c>
      <c r="K23" s="131">
        <v>-4.2549013055495566</v>
      </c>
      <c r="L23" s="132"/>
      <c r="M23" s="129">
        <v>72884.151299999998</v>
      </c>
      <c r="N23" s="132">
        <v>59960.863599999997</v>
      </c>
      <c r="O23" s="131">
        <v>-17.731272806904457</v>
      </c>
      <c r="P23" s="130">
        <v>60317.073000000004</v>
      </c>
      <c r="Q23" s="130">
        <v>0</v>
      </c>
      <c r="R23" s="131">
        <v>0</v>
      </c>
      <c r="S23" s="131">
        <v>174.08038888796005</v>
      </c>
      <c r="T23" s="176">
        <v>99.409438518344544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19985.869200000001</v>
      </c>
      <c r="D24" s="130">
        <v>9313.364599999999</v>
      </c>
      <c r="E24" s="131">
        <v>-53.400252414340834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19985.869200000001</v>
      </c>
      <c r="N24" s="132">
        <v>9313.364599999999</v>
      </c>
      <c r="O24" s="131">
        <v>-53.400252414340834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298.99999999999994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155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156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5" priority="1" stopIfTrue="1" operator="between">
      <formula>85</formula>
      <formula>89.9</formula>
    </cfRule>
    <cfRule type="cellIs" dxfId="14" priority="2" stopIfTrue="1" operator="between">
      <formula>89.9</formula>
      <formula>9999999999999</formula>
    </cfRule>
    <cfRule type="cellIs" dxfId="13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tabSelected="1" workbookViewId="0">
      <selection activeCell="B1" sqref="B1"/>
    </sheetView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7.42578125" style="6" bestFit="1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157</v>
      </c>
      <c r="C1" s="3"/>
      <c r="D1" s="4"/>
      <c r="E1" s="4"/>
      <c r="F1" s="5"/>
      <c r="G1" s="4"/>
      <c r="H1" s="4"/>
      <c r="I1" s="6"/>
      <c r="J1" s="4"/>
      <c r="K1" s="7">
        <v>43747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43726</v>
      </c>
      <c r="K7" s="33">
        <v>43733</v>
      </c>
      <c r="L7" s="33">
        <v>43740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6" t="s">
        <v>137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14873.20027089492</v>
      </c>
      <c r="D10" s="152">
        <v>0</v>
      </c>
      <c r="E10" s="152">
        <v>-666.10000000000036</v>
      </c>
      <c r="F10" s="153">
        <v>14207.10027089492</v>
      </c>
      <c r="G10" s="154">
        <v>14813.155000000001</v>
      </c>
      <c r="H10" s="183">
        <v>104.26585803963573</v>
      </c>
      <c r="I10" s="153">
        <v>-606.0547291050807</v>
      </c>
      <c r="J10" s="154">
        <v>6677.02</v>
      </c>
      <c r="K10" s="154">
        <v>727.89499999999862</v>
      </c>
      <c r="L10" s="154">
        <v>267.25000000000182</v>
      </c>
      <c r="M10" s="154">
        <v>2.9099999999998545</v>
      </c>
      <c r="N10" s="46">
        <v>1.9565392430668585E-2</v>
      </c>
      <c r="O10" s="154">
        <v>1918.7687500000002</v>
      </c>
      <c r="P10" s="41">
        <v>0</v>
      </c>
    </row>
    <row r="11" spans="1:17" s="2" customFormat="1" ht="10.7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0.12</v>
      </c>
      <c r="H11" s="183" t="s">
        <v>153</v>
      </c>
      <c r="I11" s="153">
        <v>-0.12</v>
      </c>
      <c r="J11" s="154">
        <v>0</v>
      </c>
      <c r="K11" s="154">
        <v>0</v>
      </c>
      <c r="L11" s="154">
        <v>0.12</v>
      </c>
      <c r="M11" s="154">
        <v>0</v>
      </c>
      <c r="N11" s="46" t="s">
        <v>64</v>
      </c>
      <c r="O11" s="154">
        <v>0.03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0.20002364955657082</v>
      </c>
      <c r="D12" s="152">
        <v>0</v>
      </c>
      <c r="E12" s="152">
        <v>0</v>
      </c>
      <c r="F12" s="153">
        <v>0.20002364955657082</v>
      </c>
      <c r="G12" s="154">
        <v>0.15</v>
      </c>
      <c r="H12" s="183">
        <v>74.991132464852313</v>
      </c>
      <c r="I12" s="153">
        <v>5.0023649556570821E-2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151</v>
      </c>
    </row>
    <row r="13" spans="1:17" s="2" customFormat="1" ht="10.7" customHeight="1" x14ac:dyDescent="0.2">
      <c r="A13" s="169"/>
      <c r="B13" s="40" t="s">
        <v>66</v>
      </c>
      <c r="C13" s="151">
        <v>9429.6173566245616</v>
      </c>
      <c r="D13" s="152">
        <v>0</v>
      </c>
      <c r="E13" s="152">
        <v>3058</v>
      </c>
      <c r="F13" s="153">
        <v>12487.617356624562</v>
      </c>
      <c r="G13" s="154">
        <v>10248.529999999999</v>
      </c>
      <c r="H13" s="183">
        <v>82.069539026700326</v>
      </c>
      <c r="I13" s="153">
        <v>2239.0873566245627</v>
      </c>
      <c r="J13" s="154">
        <v>4354.3200000000006</v>
      </c>
      <c r="K13" s="154">
        <v>2748.8500000000013</v>
      </c>
      <c r="L13" s="154">
        <v>1059.7099999999973</v>
      </c>
      <c r="M13" s="154">
        <v>0</v>
      </c>
      <c r="N13" s="46">
        <v>0</v>
      </c>
      <c r="O13" s="154">
        <v>2040.7199999999998</v>
      </c>
      <c r="P13" s="41">
        <v>0</v>
      </c>
    </row>
    <row r="14" spans="1:17" s="2" customFormat="1" ht="10.7" customHeight="1" x14ac:dyDescent="0.2">
      <c r="A14" s="168"/>
      <c r="B14" s="40" t="s">
        <v>67</v>
      </c>
      <c r="C14" s="151">
        <v>1.2000591238914269</v>
      </c>
      <c r="D14" s="152">
        <v>0</v>
      </c>
      <c r="E14" s="152">
        <v>0</v>
      </c>
      <c r="F14" s="153">
        <v>1.2000591238914269</v>
      </c>
      <c r="G14" s="154">
        <v>0.58099999999999985</v>
      </c>
      <c r="H14" s="183">
        <v>48.414281299407442</v>
      </c>
      <c r="I14" s="153">
        <v>0.61905912389142703</v>
      </c>
      <c r="J14" s="154">
        <v>0.56999999999999984</v>
      </c>
      <c r="K14" s="154">
        <v>0</v>
      </c>
      <c r="L14" s="154">
        <v>0</v>
      </c>
      <c r="M14" s="154">
        <v>0</v>
      </c>
      <c r="N14" s="46">
        <v>0</v>
      </c>
      <c r="O14" s="154">
        <v>0.14249999999999996</v>
      </c>
      <c r="P14" s="41" t="s">
        <v>151</v>
      </c>
    </row>
    <row r="15" spans="1:17" s="2" customFormat="1" ht="10.7" customHeight="1" x14ac:dyDescent="0.2">
      <c r="A15" s="168"/>
      <c r="B15" s="40" t="s">
        <v>68</v>
      </c>
      <c r="C15" s="151">
        <v>1.5000709486697124</v>
      </c>
      <c r="D15" s="152">
        <v>0</v>
      </c>
      <c r="E15" s="152">
        <v>-0.10000000000000009</v>
      </c>
      <c r="F15" s="153">
        <v>1.4000709486697123</v>
      </c>
      <c r="G15" s="154">
        <v>0</v>
      </c>
      <c r="H15" s="183">
        <v>0</v>
      </c>
      <c r="I15" s="153">
        <v>1.4000709486697123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7" customHeight="1" x14ac:dyDescent="0.2">
      <c r="A16" s="168"/>
      <c r="B16" s="40" t="s">
        <v>69</v>
      </c>
      <c r="C16" s="151">
        <v>0.10001182477828541</v>
      </c>
      <c r="D16" s="152">
        <v>0</v>
      </c>
      <c r="E16" s="152">
        <v>0</v>
      </c>
      <c r="F16" s="153">
        <v>0.10001182477828541</v>
      </c>
      <c r="G16" s="154">
        <v>0</v>
      </c>
      <c r="H16" s="183">
        <v>0</v>
      </c>
      <c r="I16" s="153">
        <v>0.10001182477828541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7" customHeight="1" x14ac:dyDescent="0.2">
      <c r="A17" s="168"/>
      <c r="B17" s="40" t="s">
        <v>70</v>
      </c>
      <c r="C17" s="151">
        <v>0.30001182477828547</v>
      </c>
      <c r="D17" s="152">
        <v>0</v>
      </c>
      <c r="E17" s="152">
        <v>0</v>
      </c>
      <c r="F17" s="153">
        <v>0.30001182477828547</v>
      </c>
      <c r="G17" s="154">
        <v>0.15</v>
      </c>
      <c r="H17" s="183">
        <v>49.998029281296795</v>
      </c>
      <c r="I17" s="153">
        <v>0.15001182477828548</v>
      </c>
      <c r="J17" s="154">
        <v>0</v>
      </c>
      <c r="K17" s="154">
        <v>0</v>
      </c>
      <c r="L17" s="154">
        <v>0.09</v>
      </c>
      <c r="M17" s="154">
        <v>0</v>
      </c>
      <c r="N17" s="46">
        <v>0</v>
      </c>
      <c r="O17" s="154">
        <v>2.2499999999999999E-2</v>
      </c>
      <c r="P17" s="41" t="s">
        <v>151</v>
      </c>
    </row>
    <row r="18" spans="1:16" s="2" customFormat="1" ht="10.7" customHeight="1" x14ac:dyDescent="0.2">
      <c r="A18" s="168"/>
      <c r="B18" s="40" t="s">
        <v>71</v>
      </c>
      <c r="C18" s="151">
        <v>5823.3</v>
      </c>
      <c r="D18" s="152">
        <v>0</v>
      </c>
      <c r="E18" s="152">
        <v>550</v>
      </c>
      <c r="F18" s="153">
        <v>6373.3</v>
      </c>
      <c r="G18" s="154">
        <v>6533.36</v>
      </c>
      <c r="H18" s="183">
        <v>102.51141480865485</v>
      </c>
      <c r="I18" s="153">
        <v>-160.05999999999949</v>
      </c>
      <c r="J18" s="154">
        <v>639.01000000000022</v>
      </c>
      <c r="K18" s="154">
        <v>0</v>
      </c>
      <c r="L18" s="154">
        <v>0</v>
      </c>
      <c r="M18" s="154">
        <v>0</v>
      </c>
      <c r="N18" s="46">
        <v>0</v>
      </c>
      <c r="O18" s="154">
        <v>159.75250000000005</v>
      </c>
      <c r="P18" s="41">
        <v>0</v>
      </c>
    </row>
    <row r="19" spans="1:16" s="2" customFormat="1" ht="10.7" customHeight="1" x14ac:dyDescent="0.2">
      <c r="A19" s="168"/>
      <c r="B19" s="40" t="s">
        <v>72</v>
      </c>
      <c r="C19" s="151">
        <v>6341.7842053211507</v>
      </c>
      <c r="D19" s="152">
        <v>0</v>
      </c>
      <c r="E19" s="152">
        <v>473.5</v>
      </c>
      <c r="F19" s="153">
        <v>6815.2842053211507</v>
      </c>
      <c r="G19" s="154">
        <v>6815.2999999999993</v>
      </c>
      <c r="H19" s="183">
        <v>100.00023175378124</v>
      </c>
      <c r="I19" s="153">
        <v>-1.5794678848578769E-2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7" customHeight="1" x14ac:dyDescent="0.2">
      <c r="A20" s="168"/>
      <c r="B20" s="47" t="s">
        <v>73</v>
      </c>
      <c r="C20" s="151">
        <v>36471.202010212306</v>
      </c>
      <c r="D20" s="152">
        <v>0</v>
      </c>
      <c r="E20" s="154">
        <v>3415.2999999999997</v>
      </c>
      <c r="F20" s="153">
        <v>39886.502010212309</v>
      </c>
      <c r="G20" s="154">
        <v>38411.346000000005</v>
      </c>
      <c r="H20" s="183">
        <v>96.301615995720525</v>
      </c>
      <c r="I20" s="153">
        <v>1475.156010212304</v>
      </c>
      <c r="J20" s="154">
        <v>11670.92</v>
      </c>
      <c r="K20" s="154">
        <v>3476.7449999999999</v>
      </c>
      <c r="L20" s="154">
        <v>1327.1699999999989</v>
      </c>
      <c r="M20" s="154">
        <v>2.9099999999998545</v>
      </c>
      <c r="N20" s="46">
        <v>1.9565392430668585E-2</v>
      </c>
      <c r="O20" s="154">
        <v>4119.4362500000007</v>
      </c>
      <c r="P20" s="41">
        <v>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3.978386672121927</v>
      </c>
      <c r="D22" s="152">
        <v>0</v>
      </c>
      <c r="E22" s="152">
        <v>-0.79999999999999982</v>
      </c>
      <c r="F22" s="153">
        <v>3.1783866721219272</v>
      </c>
      <c r="G22" s="154">
        <v>0.43790000000000007</v>
      </c>
      <c r="H22" s="183">
        <v>13.777430035208807</v>
      </c>
      <c r="I22" s="153">
        <v>2.7404866721219272</v>
      </c>
      <c r="J22" s="154">
        <v>3.8200000000000012E-2</v>
      </c>
      <c r="K22" s="154">
        <v>5.5000000000000049E-3</v>
      </c>
      <c r="L22" s="154">
        <v>2.47E-2</v>
      </c>
      <c r="M22" s="154">
        <v>8.0000000000000071E-3</v>
      </c>
      <c r="N22" s="46">
        <v>0.20108653731571793</v>
      </c>
      <c r="O22" s="154">
        <v>1.9100000000000006E-2</v>
      </c>
      <c r="P22" s="41" t="s">
        <v>150</v>
      </c>
    </row>
    <row r="23" spans="1:16" s="2" customFormat="1" ht="10.7" customHeight="1" x14ac:dyDescent="0.2">
      <c r="A23" s="168"/>
      <c r="B23" s="40" t="s">
        <v>75</v>
      </c>
      <c r="C23" s="151">
        <v>91.546393759256318</v>
      </c>
      <c r="D23" s="152">
        <v>0</v>
      </c>
      <c r="E23" s="152">
        <v>-90.9</v>
      </c>
      <c r="F23" s="153">
        <v>0.64639375925631271</v>
      </c>
      <c r="G23" s="154">
        <v>0.11899999999999999</v>
      </c>
      <c r="H23" s="183">
        <v>18.409831205194735</v>
      </c>
      <c r="I23" s="153">
        <v>0.52739375925631271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150</v>
      </c>
    </row>
    <row r="24" spans="1:16" s="2" customFormat="1" ht="10.7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77</v>
      </c>
      <c r="C25" s="151">
        <v>0.30959709391214535</v>
      </c>
      <c r="D25" s="152">
        <v>0</v>
      </c>
      <c r="E25" s="152">
        <v>0</v>
      </c>
      <c r="F25" s="153">
        <v>0.30959709391214535</v>
      </c>
      <c r="G25" s="154">
        <v>0</v>
      </c>
      <c r="H25" s="183">
        <v>0</v>
      </c>
      <c r="I25" s="153">
        <v>0.30959709391214535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7" customHeight="1" x14ac:dyDescent="0.2">
      <c r="A26" s="168"/>
      <c r="B26" s="40" t="s">
        <v>78</v>
      </c>
      <c r="C26" s="151">
        <v>306.19469788885476</v>
      </c>
      <c r="D26" s="152">
        <v>0</v>
      </c>
      <c r="E26" s="152">
        <v>-284</v>
      </c>
      <c r="F26" s="153">
        <v>22.194697888854762</v>
      </c>
      <c r="G26" s="154">
        <v>3.2000000000000001E-2</v>
      </c>
      <c r="H26" s="183">
        <v>0.14417857886711333</v>
      </c>
      <c r="I26" s="153">
        <v>22.162697888854762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7" customHeight="1" x14ac:dyDescent="0.2">
      <c r="A27" s="168"/>
      <c r="B27" s="40" t="s">
        <v>79</v>
      </c>
      <c r="C27" s="151">
        <v>5217.7383168921178</v>
      </c>
      <c r="D27" s="152">
        <v>0</v>
      </c>
      <c r="E27" s="152">
        <v>484</v>
      </c>
      <c r="F27" s="153">
        <v>5701.7383168921178</v>
      </c>
      <c r="G27" s="154">
        <v>5819.3870000000006</v>
      </c>
      <c r="H27" s="183">
        <v>102.06338271890405</v>
      </c>
      <c r="I27" s="153">
        <v>-117.64868310788279</v>
      </c>
      <c r="J27" s="154">
        <v>464.70300000000043</v>
      </c>
      <c r="K27" s="154">
        <v>422.39300000000003</v>
      </c>
      <c r="L27" s="154">
        <v>0</v>
      </c>
      <c r="M27" s="154">
        <v>0</v>
      </c>
      <c r="N27" s="46">
        <v>0</v>
      </c>
      <c r="O27" s="154">
        <v>221.77400000000011</v>
      </c>
      <c r="P27" s="41">
        <v>0</v>
      </c>
    </row>
    <row r="28" spans="1:16" s="2" customFormat="1" ht="10.7" customHeight="1" x14ac:dyDescent="0.2">
      <c r="A28" s="168"/>
      <c r="B28" s="40" t="s">
        <v>80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82</v>
      </c>
      <c r="C30" s="151">
        <v>0.51919418782429072</v>
      </c>
      <c r="D30" s="152">
        <v>0</v>
      </c>
      <c r="E30" s="152">
        <v>0</v>
      </c>
      <c r="F30" s="153">
        <v>0.51919418782429072</v>
      </c>
      <c r="G30" s="154">
        <v>0</v>
      </c>
      <c r="H30" s="183">
        <v>0</v>
      </c>
      <c r="I30" s="153">
        <v>0.51919418782429072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150</v>
      </c>
    </row>
    <row r="31" spans="1:16" s="2" customFormat="1" ht="10.7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7" customHeight="1" x14ac:dyDescent="0.2">
      <c r="A33" s="169"/>
      <c r="B33" s="40" t="s">
        <v>85</v>
      </c>
      <c r="C33" s="151">
        <v>6576.2423626925083</v>
      </c>
      <c r="D33" s="152">
        <v>0</v>
      </c>
      <c r="E33" s="152">
        <v>3257.6000000000004</v>
      </c>
      <c r="F33" s="153">
        <v>9833.8423626925087</v>
      </c>
      <c r="G33" s="154">
        <v>8914.5544999999984</v>
      </c>
      <c r="H33" s="183">
        <v>90.651793787339003</v>
      </c>
      <c r="I33" s="153">
        <v>919.28786269251032</v>
      </c>
      <c r="J33" s="154">
        <v>893.73999999999796</v>
      </c>
      <c r="K33" s="154">
        <v>3092.7642000000042</v>
      </c>
      <c r="L33" s="154">
        <v>437.47999999999956</v>
      </c>
      <c r="M33" s="154">
        <v>0</v>
      </c>
      <c r="N33" s="46">
        <v>0</v>
      </c>
      <c r="O33" s="154">
        <v>1105.9960500000004</v>
      </c>
      <c r="P33" s="41">
        <v>0</v>
      </c>
    </row>
    <row r="34" spans="1:18" ht="10.7" customHeight="1" x14ac:dyDescent="0.2">
      <c r="B34" s="40" t="s">
        <v>86</v>
      </c>
      <c r="C34" s="151">
        <v>6869.8650406010938</v>
      </c>
      <c r="D34" s="152">
        <v>0</v>
      </c>
      <c r="E34" s="152">
        <v>0</v>
      </c>
      <c r="F34" s="153">
        <v>6869.8650406010938</v>
      </c>
      <c r="G34" s="154">
        <v>7102.1034</v>
      </c>
      <c r="H34" s="183">
        <v>103.38053743452558</v>
      </c>
      <c r="I34" s="153">
        <v>-232.23835939890614</v>
      </c>
      <c r="J34" s="154">
        <v>0</v>
      </c>
      <c r="K34" s="154">
        <v>0</v>
      </c>
      <c r="L34" s="154">
        <v>3603.998000000001</v>
      </c>
      <c r="M34" s="154">
        <v>0</v>
      </c>
      <c r="N34" s="46">
        <v>0</v>
      </c>
      <c r="O34" s="154">
        <v>900.99950000000024</v>
      </c>
      <c r="P34" s="41">
        <v>0</v>
      </c>
    </row>
    <row r="35" spans="1:18" ht="10.7" customHeight="1" x14ac:dyDescent="0.2">
      <c r="B35" s="186" t="s">
        <v>87</v>
      </c>
      <c r="C35" s="151">
        <v>55537.59599999999</v>
      </c>
      <c r="D35" s="154">
        <v>0</v>
      </c>
      <c r="E35" s="154">
        <v>6781.2000000000007</v>
      </c>
      <c r="F35" s="153">
        <v>62318.796000000002</v>
      </c>
      <c r="G35" s="154">
        <v>60247.979800000001</v>
      </c>
      <c r="H35" s="183">
        <v>96.677059999682925</v>
      </c>
      <c r="I35" s="153">
        <v>2070.8162000000011</v>
      </c>
      <c r="J35" s="154">
        <v>13029.401199999998</v>
      </c>
      <c r="K35" s="154">
        <v>6991.9077000000043</v>
      </c>
      <c r="L35" s="154">
        <v>5368.6726999999992</v>
      </c>
      <c r="M35" s="154">
        <v>2.9179999999998545</v>
      </c>
      <c r="N35" s="46">
        <v>5.2540985029309786E-3</v>
      </c>
      <c r="O35" s="154">
        <v>6348.2249000000011</v>
      </c>
      <c r="P35" s="41">
        <v>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88</v>
      </c>
      <c r="C37" s="151">
        <v>0.5</v>
      </c>
      <c r="D37" s="152">
        <v>0</v>
      </c>
      <c r="E37" s="152">
        <v>0</v>
      </c>
      <c r="F37" s="153">
        <v>0.5</v>
      </c>
      <c r="G37" s="154">
        <v>0</v>
      </c>
      <c r="H37" s="183">
        <v>0</v>
      </c>
      <c r="I37" s="153">
        <v>0.5</v>
      </c>
      <c r="J37" s="154">
        <v>0</v>
      </c>
      <c r="K37" s="154">
        <v>0</v>
      </c>
      <c r="L37" s="154">
        <v>0</v>
      </c>
      <c r="M37" s="154">
        <v>0</v>
      </c>
      <c r="N37" s="46">
        <v>0</v>
      </c>
      <c r="O37" s="154">
        <v>0</v>
      </c>
      <c r="P37" s="41" t="s">
        <v>151</v>
      </c>
    </row>
    <row r="38" spans="1:18" ht="10.7" customHeight="1" x14ac:dyDescent="0.2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7" customHeight="1" x14ac:dyDescent="0.2">
      <c r="B39" s="49" t="s">
        <v>90</v>
      </c>
      <c r="C39" s="151">
        <v>0.1</v>
      </c>
      <c r="D39" s="152">
        <v>0</v>
      </c>
      <c r="E39" s="152">
        <v>0.8</v>
      </c>
      <c r="F39" s="153">
        <v>0.9</v>
      </c>
      <c r="G39" s="154">
        <v>0.15980000000000003</v>
      </c>
      <c r="H39" s="183">
        <v>17.755555555555556</v>
      </c>
      <c r="I39" s="153">
        <v>0.74019999999999997</v>
      </c>
      <c r="J39" s="154">
        <v>0</v>
      </c>
      <c r="K39" s="154">
        <v>2.4000000000000132E-3</v>
      </c>
      <c r="L39" s="154">
        <v>0</v>
      </c>
      <c r="M39" s="154">
        <v>1.1999999999999789E-3</v>
      </c>
      <c r="N39" s="46">
        <v>1.1999999999999789</v>
      </c>
      <c r="O39" s="154">
        <v>8.9999999999999802E-4</v>
      </c>
      <c r="P39" s="41" t="s">
        <v>151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92</v>
      </c>
      <c r="C42" s="155">
        <v>55538.195999999989</v>
      </c>
      <c r="D42" s="155">
        <v>0</v>
      </c>
      <c r="E42" s="155">
        <v>6782.0000000000009</v>
      </c>
      <c r="F42" s="156">
        <v>62320.195999999989</v>
      </c>
      <c r="G42" s="155">
        <v>60248.139600000002</v>
      </c>
      <c r="H42" s="188">
        <v>96.675144603203762</v>
      </c>
      <c r="I42" s="156">
        <v>2072.0563999999868</v>
      </c>
      <c r="J42" s="155">
        <v>13029.4012</v>
      </c>
      <c r="K42" s="155">
        <v>6991.9101000000155</v>
      </c>
      <c r="L42" s="155">
        <v>5368.6726999999955</v>
      </c>
      <c r="M42" s="155">
        <v>2.9191999999998544</v>
      </c>
      <c r="N42" s="58">
        <v>5.2562024160810964E-3</v>
      </c>
      <c r="O42" s="155">
        <v>6348.2258000000029</v>
      </c>
      <c r="P42" s="54">
        <v>0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43726</v>
      </c>
      <c r="K47" s="33">
        <v>43733</v>
      </c>
      <c r="L47" s="33">
        <v>43740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6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820</v>
      </c>
      <c r="D50" s="152">
        <v>0</v>
      </c>
      <c r="E50" s="152">
        <v>-20</v>
      </c>
      <c r="F50" s="153">
        <v>800</v>
      </c>
      <c r="G50" s="154">
        <v>8.94</v>
      </c>
      <c r="H50" s="183">
        <v>1.1174999999999999</v>
      </c>
      <c r="I50" s="153">
        <v>791.06</v>
      </c>
      <c r="J50" s="154">
        <v>0</v>
      </c>
      <c r="K50" s="154">
        <v>0</v>
      </c>
      <c r="L50" s="154">
        <v>0</v>
      </c>
      <c r="M50" s="154">
        <v>0</v>
      </c>
      <c r="N50" s="46">
        <v>0</v>
      </c>
      <c r="O50" s="154">
        <v>0</v>
      </c>
      <c r="P50" s="41" t="s">
        <v>150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820</v>
      </c>
      <c r="D53" s="152">
        <v>0</v>
      </c>
      <c r="E53" s="152">
        <v>-20</v>
      </c>
      <c r="F53" s="153">
        <v>800</v>
      </c>
      <c r="G53" s="154">
        <v>35.130000000000003</v>
      </c>
      <c r="H53" s="183">
        <v>4.3912500000000003</v>
      </c>
      <c r="I53" s="153">
        <v>764.87</v>
      </c>
      <c r="J53" s="154">
        <v>0</v>
      </c>
      <c r="K53" s="154">
        <v>0</v>
      </c>
      <c r="L53" s="154">
        <v>0</v>
      </c>
      <c r="M53" s="154">
        <v>35.130000000000003</v>
      </c>
      <c r="N53" s="46">
        <v>4.2841463414634147</v>
      </c>
      <c r="O53" s="154">
        <v>8.7825000000000006</v>
      </c>
      <c r="P53" s="41" t="s">
        <v>150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820</v>
      </c>
      <c r="D59" s="152">
        <v>0</v>
      </c>
      <c r="E59" s="152">
        <v>-48</v>
      </c>
      <c r="F59" s="153">
        <v>772</v>
      </c>
      <c r="G59" s="154">
        <v>135.13</v>
      </c>
      <c r="H59" s="183">
        <v>17.503886010362695</v>
      </c>
      <c r="I59" s="153">
        <v>636.87</v>
      </c>
      <c r="J59" s="154">
        <v>0</v>
      </c>
      <c r="K59" s="154">
        <v>0</v>
      </c>
      <c r="L59" s="154">
        <v>123.71</v>
      </c>
      <c r="M59" s="154">
        <v>11.420000000000002</v>
      </c>
      <c r="N59" s="46">
        <v>1.3926829268292684</v>
      </c>
      <c r="O59" s="154">
        <v>33.782499999999999</v>
      </c>
      <c r="P59" s="41">
        <v>16.852068378598389</v>
      </c>
    </row>
    <row r="60" spans="1:16" s="2" customFormat="1" ht="10.7" customHeight="1" x14ac:dyDescent="0.2">
      <c r="A60" s="190"/>
      <c r="B60" s="47" t="s">
        <v>73</v>
      </c>
      <c r="C60" s="151">
        <v>2460</v>
      </c>
      <c r="D60" s="152">
        <v>0</v>
      </c>
      <c r="E60" s="154">
        <v>-88</v>
      </c>
      <c r="F60" s="153">
        <v>2372</v>
      </c>
      <c r="G60" s="154">
        <v>179.2</v>
      </c>
      <c r="H60" s="183">
        <v>7.5548060708263067</v>
      </c>
      <c r="I60" s="153">
        <v>2192.8000000000002</v>
      </c>
      <c r="J60" s="154">
        <v>0</v>
      </c>
      <c r="K60" s="154">
        <v>0</v>
      </c>
      <c r="L60" s="154">
        <v>123.71</v>
      </c>
      <c r="M60" s="154">
        <v>46.550000000000004</v>
      </c>
      <c r="N60" s="46">
        <v>5.6768292682926829</v>
      </c>
      <c r="O60" s="154">
        <v>42.564999999999998</v>
      </c>
      <c r="P60" s="41">
        <v>49.516504170092809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7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7" customHeight="1" x14ac:dyDescent="0.2">
      <c r="A73" s="195"/>
      <c r="B73" s="40" t="s">
        <v>85</v>
      </c>
      <c r="C73" s="151">
        <v>0</v>
      </c>
      <c r="D73" s="152">
        <v>0</v>
      </c>
      <c r="E73" s="152">
        <v>724</v>
      </c>
      <c r="F73" s="153">
        <v>724</v>
      </c>
      <c r="G73" s="154">
        <v>2</v>
      </c>
      <c r="H73" s="183">
        <v>0.27624309392265195</v>
      </c>
      <c r="I73" s="153">
        <v>722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 t="s">
        <v>150</v>
      </c>
    </row>
    <row r="74" spans="1:16" s="2" customFormat="1" ht="10.7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87</v>
      </c>
      <c r="C75" s="151">
        <v>2460</v>
      </c>
      <c r="D75" s="154">
        <v>0</v>
      </c>
      <c r="E75" s="154">
        <v>636</v>
      </c>
      <c r="F75" s="153">
        <v>3096</v>
      </c>
      <c r="G75" s="154">
        <v>181.2</v>
      </c>
      <c r="H75" s="183">
        <v>5.8527131782945734</v>
      </c>
      <c r="I75" s="153">
        <v>2914.8</v>
      </c>
      <c r="J75" s="154">
        <v>0</v>
      </c>
      <c r="K75" s="154">
        <v>0</v>
      </c>
      <c r="L75" s="154">
        <v>123.71</v>
      </c>
      <c r="M75" s="154">
        <v>46.550000000000004</v>
      </c>
      <c r="N75" s="46">
        <v>1.8922764227642279</v>
      </c>
      <c r="O75" s="154">
        <v>42.564999999999998</v>
      </c>
      <c r="P75" s="41" t="s">
        <v>150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7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91</v>
      </c>
      <c r="C81" s="151">
        <v>204.8</v>
      </c>
      <c r="D81" s="152"/>
      <c r="E81" s="152"/>
      <c r="F81" s="153">
        <v>204.8</v>
      </c>
      <c r="G81" s="154"/>
      <c r="H81" s="183"/>
      <c r="I81" s="153">
        <v>204.8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92</v>
      </c>
      <c r="C82" s="157">
        <v>2664.8</v>
      </c>
      <c r="D82" s="155">
        <v>0</v>
      </c>
      <c r="E82" s="155">
        <v>636</v>
      </c>
      <c r="F82" s="156">
        <v>3300.8</v>
      </c>
      <c r="G82" s="155">
        <v>181.2</v>
      </c>
      <c r="H82" s="188">
        <v>5.4895782840523504</v>
      </c>
      <c r="I82" s="156">
        <v>3119.6000000000004</v>
      </c>
      <c r="J82" s="155">
        <v>0</v>
      </c>
      <c r="K82" s="155">
        <v>0</v>
      </c>
      <c r="L82" s="155">
        <v>123.71000000000001</v>
      </c>
      <c r="M82" s="155">
        <v>46.550000000000004</v>
      </c>
      <c r="N82" s="58">
        <v>1.7468477934554187</v>
      </c>
      <c r="O82" s="155">
        <v>42.565000000000005</v>
      </c>
      <c r="P82" s="54" t="s">
        <v>150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43726</v>
      </c>
      <c r="K90" s="33">
        <v>43733</v>
      </c>
      <c r="L90" s="33">
        <v>43740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6" t="s">
        <v>139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32468.6</v>
      </c>
      <c r="D93" s="152">
        <v>0</v>
      </c>
      <c r="E93" s="152">
        <v>165</v>
      </c>
      <c r="F93" s="153">
        <v>32633.599999999999</v>
      </c>
      <c r="G93" s="154">
        <v>23658.710000000006</v>
      </c>
      <c r="H93" s="183">
        <v>72.498008187879989</v>
      </c>
      <c r="I93" s="153">
        <v>8974.8899999999921</v>
      </c>
      <c r="J93" s="154">
        <v>0.26000000000021828</v>
      </c>
      <c r="K93" s="154">
        <v>0.11000000000058208</v>
      </c>
      <c r="L93" s="154">
        <v>1.4000000000023647</v>
      </c>
      <c r="M93" s="154">
        <v>0.86999999999898137</v>
      </c>
      <c r="N93" s="46">
        <v>2.6795118976456682E-3</v>
      </c>
      <c r="O93" s="154">
        <v>0.6600000000005366</v>
      </c>
      <c r="P93" s="41" t="s">
        <v>150</v>
      </c>
      <c r="Q93" s="191"/>
      <c r="T93" s="4"/>
    </row>
    <row r="94" spans="1:254" ht="10.7" customHeight="1" x14ac:dyDescent="0.2">
      <c r="B94" s="40" t="s">
        <v>63</v>
      </c>
      <c r="C94" s="151">
        <v>3.715237136007866</v>
      </c>
      <c r="D94" s="152">
        <v>-29.999999999999986</v>
      </c>
      <c r="E94" s="152">
        <v>110</v>
      </c>
      <c r="F94" s="153">
        <v>113.71523713600787</v>
      </c>
      <c r="G94" s="154">
        <v>5.48</v>
      </c>
      <c r="H94" s="183">
        <v>4.8190551574418352</v>
      </c>
      <c r="I94" s="153">
        <v>108.23523713600787</v>
      </c>
      <c r="J94" s="154">
        <v>0.1100000000000001</v>
      </c>
      <c r="K94" s="154">
        <v>0.34999999999999987</v>
      </c>
      <c r="L94" s="154">
        <v>7.0000000000000284E-2</v>
      </c>
      <c r="M94" s="154">
        <v>0.33999999999999986</v>
      </c>
      <c r="N94" s="46">
        <v>9.1515019782920266</v>
      </c>
      <c r="O94" s="154">
        <v>0.21750000000000003</v>
      </c>
      <c r="P94" s="41" t="s">
        <v>151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9.2200000000000006</v>
      </c>
      <c r="H95" s="183" t="s">
        <v>153</v>
      </c>
      <c r="I95" s="153">
        <v>-9.2200000000000006</v>
      </c>
      <c r="J95" s="154">
        <v>1.1800000000000002</v>
      </c>
      <c r="K95" s="154">
        <v>0</v>
      </c>
      <c r="L95" s="154">
        <v>1.46</v>
      </c>
      <c r="M95" s="154">
        <v>5.13</v>
      </c>
      <c r="N95" s="46" t="s">
        <v>64</v>
      </c>
      <c r="O95" s="154">
        <v>1.9424999999999999</v>
      </c>
      <c r="P95" s="41" t="s">
        <v>151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31668.3</v>
      </c>
      <c r="D96" s="152">
        <v>280</v>
      </c>
      <c r="E96" s="152">
        <v>-2167.0999999999985</v>
      </c>
      <c r="F96" s="153">
        <v>29501.200000000001</v>
      </c>
      <c r="G96" s="154">
        <v>4082.99</v>
      </c>
      <c r="H96" s="183">
        <v>13.840081081447535</v>
      </c>
      <c r="I96" s="153">
        <v>25418.21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150</v>
      </c>
      <c r="Q96" s="191"/>
      <c r="T96" s="4"/>
    </row>
    <row r="97" spans="1:20" ht="10.7" customHeight="1" x14ac:dyDescent="0.2">
      <c r="B97" s="40" t="s">
        <v>67</v>
      </c>
      <c r="C97" s="151">
        <v>-127.8</v>
      </c>
      <c r="D97" s="152">
        <v>0</v>
      </c>
      <c r="E97" s="152">
        <v>52.7</v>
      </c>
      <c r="F97" s="153">
        <v>-75.099999999999994</v>
      </c>
      <c r="G97" s="154">
        <v>0.33399999999999996</v>
      </c>
      <c r="H97" s="183">
        <v>-0.44474034620505992</v>
      </c>
      <c r="I97" s="153">
        <v>-75.433999999999997</v>
      </c>
      <c r="J97" s="154">
        <v>0</v>
      </c>
      <c r="K97" s="154">
        <v>0</v>
      </c>
      <c r="L97" s="154">
        <v>0</v>
      </c>
      <c r="M97" s="154">
        <v>0</v>
      </c>
      <c r="N97" s="46" t="s">
        <v>64</v>
      </c>
      <c r="O97" s="154">
        <v>0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12.053992460201787</v>
      </c>
      <c r="D98" s="152">
        <v>0</v>
      </c>
      <c r="E98" s="152">
        <v>-10</v>
      </c>
      <c r="F98" s="153">
        <v>2.0539924602017869</v>
      </c>
      <c r="G98" s="154">
        <v>0</v>
      </c>
      <c r="H98" s="183">
        <v>0</v>
      </c>
      <c r="I98" s="153">
        <v>2.0539924602017869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2.5003312420871273</v>
      </c>
      <c r="D99" s="152">
        <v>0</v>
      </c>
      <c r="E99" s="152">
        <v>0</v>
      </c>
      <c r="F99" s="153">
        <v>2.5003312420871273</v>
      </c>
      <c r="G99" s="154">
        <v>0</v>
      </c>
      <c r="H99" s="183">
        <v>0</v>
      </c>
      <c r="I99" s="153">
        <v>2.5003312420871273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7" customHeight="1" x14ac:dyDescent="0.2">
      <c r="B100" s="40" t="s">
        <v>70</v>
      </c>
      <c r="C100" s="151">
        <v>3.6072873259168055</v>
      </c>
      <c r="D100" s="152">
        <v>0</v>
      </c>
      <c r="E100" s="152">
        <v>0</v>
      </c>
      <c r="F100" s="153">
        <v>3.6072873259168055</v>
      </c>
      <c r="G100" s="154">
        <v>3.83</v>
      </c>
      <c r="H100" s="183">
        <v>106.17396547491795</v>
      </c>
      <c r="I100" s="153">
        <v>-0.22271267408319462</v>
      </c>
      <c r="J100" s="154">
        <v>0.01</v>
      </c>
      <c r="K100" s="154">
        <v>0.08</v>
      </c>
      <c r="L100" s="154">
        <v>0.13</v>
      </c>
      <c r="M100" s="154">
        <v>6.0000000000000053E-2</v>
      </c>
      <c r="N100" s="46">
        <v>1.663299720233703</v>
      </c>
      <c r="O100" s="154">
        <v>7.0000000000000007E-2</v>
      </c>
      <c r="P100" s="41">
        <v>0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17422.900000000001</v>
      </c>
      <c r="D101" s="152">
        <v>0</v>
      </c>
      <c r="E101" s="152">
        <v>45</v>
      </c>
      <c r="F101" s="153">
        <v>17467.900000000001</v>
      </c>
      <c r="G101" s="154">
        <v>8983.7999999999993</v>
      </c>
      <c r="H101" s="183">
        <v>51.430337934153492</v>
      </c>
      <c r="I101" s="153">
        <v>8484.1000000000022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19735.7</v>
      </c>
      <c r="D102" s="152">
        <v>0</v>
      </c>
      <c r="E102" s="152">
        <v>-134.29999999999927</v>
      </c>
      <c r="F102" s="153">
        <v>19601.400000000001</v>
      </c>
      <c r="G102" s="154">
        <v>11461.869999999999</v>
      </c>
      <c r="H102" s="183">
        <v>58.474751803442608</v>
      </c>
      <c r="I102" s="153">
        <v>8139.5300000000025</v>
      </c>
      <c r="J102" s="154">
        <v>0</v>
      </c>
      <c r="K102" s="154">
        <v>0</v>
      </c>
      <c r="L102" s="154">
        <v>0.7999999999992724</v>
      </c>
      <c r="M102" s="154">
        <v>0.22999999999956344</v>
      </c>
      <c r="N102" s="46">
        <v>1.1654007711890809E-3</v>
      </c>
      <c r="O102" s="154">
        <v>0.25749999999970896</v>
      </c>
      <c r="P102" s="41" t="s">
        <v>150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101189.57684816422</v>
      </c>
      <c r="D103" s="152">
        <v>250</v>
      </c>
      <c r="E103" s="152">
        <v>-1938.6999999999971</v>
      </c>
      <c r="F103" s="153">
        <v>99250.876848164218</v>
      </c>
      <c r="G103" s="154">
        <v>48206.234000000011</v>
      </c>
      <c r="H103" s="183">
        <v>48.570083742178703</v>
      </c>
      <c r="I103" s="153">
        <v>51044.642848164207</v>
      </c>
      <c r="J103" s="154">
        <v>1.5600000000002185</v>
      </c>
      <c r="K103" s="154">
        <v>0.5400000000005819</v>
      </c>
      <c r="L103" s="154">
        <v>3.8600000000016372</v>
      </c>
      <c r="M103" s="154">
        <v>6.6299999999985442</v>
      </c>
      <c r="N103" s="46">
        <v>10.818646611194563</v>
      </c>
      <c r="O103" s="154">
        <v>3.1475000000002455</v>
      </c>
      <c r="P103" s="41" t="s">
        <v>150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0.32085421799700525</v>
      </c>
      <c r="D105" s="152">
        <v>0</v>
      </c>
      <c r="E105" s="152">
        <v>0</v>
      </c>
      <c r="F105" s="153">
        <v>0.32085421799700525</v>
      </c>
      <c r="G105" s="154">
        <v>-1.9999999999999948E-3</v>
      </c>
      <c r="H105" s="183">
        <v>-0.62333604728196601</v>
      </c>
      <c r="I105" s="153">
        <v>0.32285421799700526</v>
      </c>
      <c r="J105" s="154">
        <v>0</v>
      </c>
      <c r="K105" s="154">
        <v>0</v>
      </c>
      <c r="L105" s="154">
        <v>0.05</v>
      </c>
      <c r="M105" s="154">
        <v>0</v>
      </c>
      <c r="N105" s="46">
        <v>0</v>
      </c>
      <c r="O105" s="154">
        <v>1.2500000000000001E-2</v>
      </c>
      <c r="P105" s="41">
        <v>23.828337439760418</v>
      </c>
      <c r="Q105" s="191"/>
      <c r="T105" s="4"/>
    </row>
    <row r="106" spans="1:20" ht="10.7" customHeight="1" x14ac:dyDescent="0.2">
      <c r="B106" s="40" t="s">
        <v>75</v>
      </c>
      <c r="C106" s="151">
        <v>209.81150709715499</v>
      </c>
      <c r="D106" s="152">
        <v>0</v>
      </c>
      <c r="E106" s="152">
        <v>-100</v>
      </c>
      <c r="F106" s="153">
        <v>109.81150709715499</v>
      </c>
      <c r="G106" s="154">
        <v>0.26</v>
      </c>
      <c r="H106" s="183">
        <v>0.23676935766846982</v>
      </c>
      <c r="I106" s="153">
        <v>109.55150709715498</v>
      </c>
      <c r="J106" s="154">
        <v>0</v>
      </c>
      <c r="K106" s="154">
        <v>0.16</v>
      </c>
      <c r="L106" s="154">
        <v>0.06</v>
      </c>
      <c r="M106" s="154">
        <v>4.0000000000000008E-2</v>
      </c>
      <c r="N106" s="46">
        <v>1.9064731269232849E-2</v>
      </c>
      <c r="O106" s="154">
        <v>6.5000000000000002E-2</v>
      </c>
      <c r="P106" s="41" t="s">
        <v>150</v>
      </c>
      <c r="Q106" s="191"/>
      <c r="T106" s="4"/>
    </row>
    <row r="107" spans="1:20" ht="10.7" hidden="1" customHeight="1" x14ac:dyDescent="0.2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7" customHeight="1" x14ac:dyDescent="0.2">
      <c r="A108" s="168"/>
      <c r="B108" s="40" t="s">
        <v>77</v>
      </c>
      <c r="C108" s="151">
        <v>11.58441933584427</v>
      </c>
      <c r="D108" s="152">
        <v>0</v>
      </c>
      <c r="E108" s="152">
        <v>-9</v>
      </c>
      <c r="F108" s="153">
        <v>2.5844193358442702</v>
      </c>
      <c r="G108" s="154">
        <v>0.32600000000000001</v>
      </c>
      <c r="H108" s="183">
        <v>12.614052041732744</v>
      </c>
      <c r="I108" s="153">
        <v>2.2584193358442701</v>
      </c>
      <c r="J108" s="154">
        <v>8.030000000000001E-2</v>
      </c>
      <c r="K108" s="154">
        <v>4.3000000000000038E-2</v>
      </c>
      <c r="L108" s="154">
        <v>0</v>
      </c>
      <c r="M108" s="154">
        <v>0</v>
      </c>
      <c r="N108" s="46">
        <v>0</v>
      </c>
      <c r="O108" s="154">
        <v>3.0825000000000012E-2</v>
      </c>
      <c r="P108" s="41" t="s">
        <v>150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78</v>
      </c>
      <c r="C109" s="151">
        <v>812.22237452793979</v>
      </c>
      <c r="D109" s="152">
        <v>0</v>
      </c>
      <c r="E109" s="152">
        <v>105.60000000000002</v>
      </c>
      <c r="F109" s="153">
        <v>917.82237452793981</v>
      </c>
      <c r="G109" s="154">
        <v>912.39290000000005</v>
      </c>
      <c r="H109" s="183">
        <v>99.408439510887689</v>
      </c>
      <c r="I109" s="153">
        <v>5.4294745279397603</v>
      </c>
      <c r="J109" s="154">
        <v>0.16599999999999682</v>
      </c>
      <c r="K109" s="154">
        <v>0.49000000000000909</v>
      </c>
      <c r="L109" s="154">
        <v>1.8550000000000182</v>
      </c>
      <c r="M109" s="154">
        <v>5.1899999999989177E-2</v>
      </c>
      <c r="N109" s="46">
        <v>6.3898756827713878E-3</v>
      </c>
      <c r="O109" s="154">
        <v>0.64072500000000332</v>
      </c>
      <c r="P109" s="41">
        <v>6.4739545482691199</v>
      </c>
      <c r="Q109" s="191"/>
      <c r="R109" s="185"/>
      <c r="T109" s="4"/>
    </row>
    <row r="110" spans="1:20" ht="10.7" customHeight="1" x14ac:dyDescent="0.2">
      <c r="B110" s="40" t="s">
        <v>79</v>
      </c>
      <c r="C110" s="151">
        <v>11309.864074221096</v>
      </c>
      <c r="D110" s="152">
        <v>0</v>
      </c>
      <c r="E110" s="152">
        <v>-77.600000000000364</v>
      </c>
      <c r="F110" s="153">
        <v>11232.264074221095</v>
      </c>
      <c r="G110" s="154">
        <v>3962.5826999999995</v>
      </c>
      <c r="H110" s="183">
        <v>35.278574949946467</v>
      </c>
      <c r="I110" s="153">
        <v>7269.6813742210961</v>
      </c>
      <c r="J110" s="154">
        <v>0</v>
      </c>
      <c r="K110" s="154">
        <v>0</v>
      </c>
      <c r="L110" s="154">
        <v>0</v>
      </c>
      <c r="M110" s="154">
        <v>-4.5474735088646412E-13</v>
      </c>
      <c r="N110" s="46">
        <v>-4.0208029725395464E-15</v>
      </c>
      <c r="O110" s="154">
        <v>-1.1368683772161603E-13</v>
      </c>
      <c r="P110" s="41" t="s">
        <v>150</v>
      </c>
      <c r="Q110" s="191"/>
      <c r="T110" s="4"/>
    </row>
    <row r="111" spans="1:20" ht="10.7" customHeight="1" x14ac:dyDescent="0.2">
      <c r="B111" s="40" t="s">
        <v>80</v>
      </c>
      <c r="C111" s="151">
        <v>14.019343443148655</v>
      </c>
      <c r="D111" s="152">
        <v>0</v>
      </c>
      <c r="E111" s="152">
        <v>237.1</v>
      </c>
      <c r="F111" s="153">
        <v>251.11934344314864</v>
      </c>
      <c r="G111" s="154">
        <v>16.646000000000001</v>
      </c>
      <c r="H111" s="183">
        <v>6.6287207396145966</v>
      </c>
      <c r="I111" s="153">
        <v>234.47334344314862</v>
      </c>
      <c r="J111" s="154">
        <v>0.10900000000000098</v>
      </c>
      <c r="K111" s="154">
        <v>1.680500000000001</v>
      </c>
      <c r="L111" s="154">
        <v>3.2983000000000002</v>
      </c>
      <c r="M111" s="154">
        <v>5.928699999999993</v>
      </c>
      <c r="N111" s="46">
        <v>42.289426919613611</v>
      </c>
      <c r="O111" s="154">
        <v>2.7541249999999988</v>
      </c>
      <c r="P111" s="41" t="s">
        <v>150</v>
      </c>
      <c r="Q111" s="191"/>
      <c r="T111" s="4"/>
    </row>
    <row r="112" spans="1:20" s="191" customFormat="1" ht="10.7" customHeight="1" x14ac:dyDescent="0.2">
      <c r="A112" s="168"/>
      <c r="B112" s="40" t="s">
        <v>81</v>
      </c>
      <c r="C112" s="151">
        <v>11.631655481175608</v>
      </c>
      <c r="D112" s="152">
        <v>0</v>
      </c>
      <c r="E112" s="152">
        <v>-0.80000000000000071</v>
      </c>
      <c r="F112" s="153">
        <v>10.831655481175607</v>
      </c>
      <c r="G112" s="154">
        <v>11.242799999999995</v>
      </c>
      <c r="H112" s="183">
        <v>103.79576805723666</v>
      </c>
      <c r="I112" s="153">
        <v>-0.41114451882438807</v>
      </c>
      <c r="J112" s="154">
        <v>1.7049000000000003</v>
      </c>
      <c r="K112" s="154">
        <v>0.21389999999999709</v>
      </c>
      <c r="L112" s="154">
        <v>0.12830000000000297</v>
      </c>
      <c r="M112" s="154">
        <v>0.24019999999999797</v>
      </c>
      <c r="N112" s="46">
        <v>2.0650542855978831</v>
      </c>
      <c r="O112" s="154">
        <v>0.57182499999999958</v>
      </c>
      <c r="P112" s="41">
        <v>0</v>
      </c>
      <c r="R112" s="185"/>
      <c r="T112" s="4"/>
    </row>
    <row r="113" spans="1:20" s="191" customFormat="1" ht="10.7" customHeight="1" x14ac:dyDescent="0.2">
      <c r="A113" s="168"/>
      <c r="B113" s="40" t="s">
        <v>82</v>
      </c>
      <c r="C113" s="151">
        <v>369.58483561900471</v>
      </c>
      <c r="D113" s="152">
        <v>0</v>
      </c>
      <c r="E113" s="152">
        <v>-341.3</v>
      </c>
      <c r="F113" s="153">
        <v>28.284835619004696</v>
      </c>
      <c r="G113" s="154">
        <v>21.446699999999993</v>
      </c>
      <c r="H113" s="183">
        <v>75.824022062160637</v>
      </c>
      <c r="I113" s="153">
        <v>6.8381356190047029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 t="s">
        <v>150</v>
      </c>
      <c r="R113" s="185"/>
      <c r="T113" s="4"/>
    </row>
    <row r="114" spans="1:20" s="191" customFormat="1" ht="10.7" customHeight="1" x14ac:dyDescent="0.2">
      <c r="A114" s="168"/>
      <c r="B114" s="184" t="s">
        <v>83</v>
      </c>
      <c r="C114" s="151">
        <v>0.2</v>
      </c>
      <c r="D114" s="152">
        <v>30</v>
      </c>
      <c r="E114" s="152">
        <v>173.5</v>
      </c>
      <c r="F114" s="153">
        <v>173.7</v>
      </c>
      <c r="G114" s="154">
        <v>14.067399999999996</v>
      </c>
      <c r="H114" s="183">
        <v>8.0986758779504875</v>
      </c>
      <c r="I114" s="153">
        <v>159.6326</v>
      </c>
      <c r="J114" s="154">
        <v>0</v>
      </c>
      <c r="K114" s="154">
        <v>0</v>
      </c>
      <c r="L114" s="154">
        <v>0</v>
      </c>
      <c r="M114" s="154">
        <v>3.4999999999994813E-2</v>
      </c>
      <c r="N114" s="46">
        <v>17.499999999997407</v>
      </c>
      <c r="O114" s="154">
        <v>8.7499999999987033E-3</v>
      </c>
      <c r="P114" s="41" t="s">
        <v>150</v>
      </c>
      <c r="R114" s="185"/>
      <c r="T114" s="4"/>
    </row>
    <row r="115" spans="1:20" s="191" customFormat="1" ht="10.7" customHeight="1" x14ac:dyDescent="0.2">
      <c r="A115" s="168"/>
      <c r="B115" s="184" t="s">
        <v>84</v>
      </c>
      <c r="C115" s="151">
        <v>2.3669768644896068</v>
      </c>
      <c r="D115" s="152">
        <v>0</v>
      </c>
      <c r="E115" s="152">
        <v>0</v>
      </c>
      <c r="F115" s="153">
        <v>2.3669768644896068</v>
      </c>
      <c r="G115" s="154">
        <v>0</v>
      </c>
      <c r="H115" s="183">
        <v>0</v>
      </c>
      <c r="I115" s="153">
        <v>2.3669768644896068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7" customHeight="1" x14ac:dyDescent="0.2">
      <c r="A116" s="169"/>
      <c r="B116" s="205" t="s">
        <v>85</v>
      </c>
      <c r="C116" s="151">
        <v>17454.029113941047</v>
      </c>
      <c r="D116" s="152">
        <v>0</v>
      </c>
      <c r="E116" s="152">
        <v>515.09999999999854</v>
      </c>
      <c r="F116" s="153">
        <v>17969.129113941046</v>
      </c>
      <c r="G116" s="154">
        <v>8044.2970000000005</v>
      </c>
      <c r="H116" s="183">
        <v>44.767317041308189</v>
      </c>
      <c r="I116" s="153">
        <v>9924.8321139410455</v>
      </c>
      <c r="J116" s="154">
        <v>0.42599999999993088</v>
      </c>
      <c r="K116" s="154">
        <v>-17.207500000000437</v>
      </c>
      <c r="L116" s="154">
        <v>0</v>
      </c>
      <c r="M116" s="154">
        <v>1.3530000000000655</v>
      </c>
      <c r="N116" s="46">
        <v>7.7517918136127345E-3</v>
      </c>
      <c r="O116" s="154">
        <v>-3.85712500000011</v>
      </c>
      <c r="P116" s="41" t="s">
        <v>150</v>
      </c>
      <c r="R116" s="185"/>
      <c r="T116" s="4"/>
    </row>
    <row r="117" spans="1:20" s="191" customFormat="1" ht="10.7" customHeight="1" x14ac:dyDescent="0.2">
      <c r="A117" s="168"/>
      <c r="B117" s="40" t="s">
        <v>86</v>
      </c>
      <c r="C117" s="151">
        <v>15402.988489619804</v>
      </c>
      <c r="D117" s="152">
        <v>-250</v>
      </c>
      <c r="E117" s="152">
        <v>-318.20000000000073</v>
      </c>
      <c r="F117" s="153">
        <v>15084.788489619803</v>
      </c>
      <c r="G117" s="154">
        <v>7988.9463999999998</v>
      </c>
      <c r="H117" s="183">
        <v>52.960281183242188</v>
      </c>
      <c r="I117" s="153">
        <v>7095.8420896198031</v>
      </c>
      <c r="J117" s="154">
        <v>0</v>
      </c>
      <c r="K117" s="154">
        <v>0</v>
      </c>
      <c r="L117" s="154">
        <v>8.6041999999999916</v>
      </c>
      <c r="M117" s="154">
        <v>-9.0949470177292824E-13</v>
      </c>
      <c r="N117" s="46">
        <v>-5.904663905876733E-15</v>
      </c>
      <c r="O117" s="154">
        <v>2.1510499999997705</v>
      </c>
      <c r="P117" s="41" t="s">
        <v>150</v>
      </c>
      <c r="R117" s="185"/>
      <c r="T117" s="4"/>
    </row>
    <row r="118" spans="1:20" s="191" customFormat="1" ht="10.7" customHeight="1" x14ac:dyDescent="0.2">
      <c r="A118" s="168"/>
      <c r="B118" s="196" t="s">
        <v>87</v>
      </c>
      <c r="C118" s="151">
        <v>146788.20049253292</v>
      </c>
      <c r="D118" s="154">
        <v>30</v>
      </c>
      <c r="E118" s="152">
        <v>-1754.3000000000175</v>
      </c>
      <c r="F118" s="153">
        <v>145033.90049253291</v>
      </c>
      <c r="G118" s="154">
        <v>69178.439900000012</v>
      </c>
      <c r="H118" s="183">
        <v>47.698117243672748</v>
      </c>
      <c r="I118" s="153">
        <v>75855.460592532894</v>
      </c>
      <c r="J118" s="154">
        <v>4.0462000000001481</v>
      </c>
      <c r="K118" s="154">
        <v>-14.080099999999847</v>
      </c>
      <c r="L118" s="154">
        <v>17.855800000001651</v>
      </c>
      <c r="M118" s="154">
        <v>14.27879999999722</v>
      </c>
      <c r="N118" s="46">
        <v>9.7274848741834528E-3</v>
      </c>
      <c r="O118" s="154">
        <v>5.525174999999793</v>
      </c>
      <c r="P118" s="41" t="s">
        <v>150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88</v>
      </c>
      <c r="C120" s="151">
        <v>6.6349156965530582</v>
      </c>
      <c r="D120" s="152">
        <v>0</v>
      </c>
      <c r="E120" s="152">
        <v>0</v>
      </c>
      <c r="F120" s="153">
        <v>6.6349156965530582</v>
      </c>
      <c r="G120" s="154">
        <v>0.71509999999999996</v>
      </c>
      <c r="H120" s="183">
        <v>10.777830988440524</v>
      </c>
      <c r="I120" s="153">
        <v>5.9198156965530586</v>
      </c>
      <c r="J120" s="154">
        <v>2.2520000000000002</v>
      </c>
      <c r="K120" s="154">
        <v>0.27890000000000004</v>
      </c>
      <c r="L120" s="154">
        <v>-2.3352000000000004</v>
      </c>
      <c r="M120" s="154">
        <v>0</v>
      </c>
      <c r="N120" s="46">
        <v>0</v>
      </c>
      <c r="O120" s="154">
        <v>4.8924999999999996E-2</v>
      </c>
      <c r="P120" s="41" t="s">
        <v>150</v>
      </c>
      <c r="R120" s="185"/>
      <c r="T120" s="4"/>
    </row>
    <row r="121" spans="1:20" s="191" customFormat="1" ht="10.7" customHeight="1" x14ac:dyDescent="0.2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90</v>
      </c>
      <c r="C122" s="151">
        <v>177.29959177056372</v>
      </c>
      <c r="D122" s="152">
        <v>-30</v>
      </c>
      <c r="E122" s="152">
        <v>-27.199999999999989</v>
      </c>
      <c r="F122" s="153">
        <v>150.09959177056373</v>
      </c>
      <c r="G122" s="154">
        <v>232.39240000000015</v>
      </c>
      <c r="H122" s="183">
        <v>154.8254710480665</v>
      </c>
      <c r="I122" s="153">
        <v>-82.292808229436417</v>
      </c>
      <c r="J122" s="154">
        <v>13.559600000000053</v>
      </c>
      <c r="K122" s="154">
        <v>57.814999999999976</v>
      </c>
      <c r="L122" s="154">
        <v>41.450999999999979</v>
      </c>
      <c r="M122" s="154">
        <v>56.088700000000038</v>
      </c>
      <c r="N122" s="46">
        <v>31.63498541642565</v>
      </c>
      <c r="O122" s="154">
        <v>42.228575000000014</v>
      </c>
      <c r="P122" s="41">
        <v>0</v>
      </c>
      <c r="R122" s="185"/>
      <c r="T122" s="4"/>
    </row>
    <row r="123" spans="1:20" s="191" customFormat="1" ht="10.7" customHeight="1" x14ac:dyDescent="0.2">
      <c r="A123" s="168"/>
      <c r="B123" s="205" t="s">
        <v>95</v>
      </c>
      <c r="C123" s="151">
        <v>1751</v>
      </c>
      <c r="D123" s="152">
        <v>0</v>
      </c>
      <c r="E123" s="152">
        <v>-888</v>
      </c>
      <c r="F123" s="153">
        <v>863</v>
      </c>
      <c r="G123" s="154">
        <v>317.29949999999906</v>
      </c>
      <c r="H123" s="183">
        <v>36.767033603707887</v>
      </c>
      <c r="I123" s="153">
        <v>545.70050000000094</v>
      </c>
      <c r="J123" s="154">
        <v>13.162299999999107</v>
      </c>
      <c r="K123" s="154">
        <v>16.932500000000744</v>
      </c>
      <c r="L123" s="154">
        <v>4.7851999999998043</v>
      </c>
      <c r="M123" s="154">
        <v>2.4401999999998338</v>
      </c>
      <c r="N123" s="46">
        <v>0.13936036550541597</v>
      </c>
      <c r="O123" s="154">
        <v>9.3300499999998721</v>
      </c>
      <c r="P123" s="41" t="s">
        <v>150</v>
      </c>
      <c r="R123" s="185"/>
      <c r="T123" s="4"/>
    </row>
    <row r="124" spans="1:20" s="191" customFormat="1" ht="10.7" customHeight="1" x14ac:dyDescent="0.2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92</v>
      </c>
      <c r="C125" s="157">
        <v>148723.13500000004</v>
      </c>
      <c r="D125" s="155">
        <v>0</v>
      </c>
      <c r="E125" s="155">
        <v>-2669.5000000000173</v>
      </c>
      <c r="F125" s="156">
        <v>146053.63500000001</v>
      </c>
      <c r="G125" s="155">
        <v>69728.846900000004</v>
      </c>
      <c r="H125" s="188">
        <v>47.741945553083973</v>
      </c>
      <c r="I125" s="156">
        <v>76324.788100000005</v>
      </c>
      <c r="J125" s="155">
        <v>33.02009999999931</v>
      </c>
      <c r="K125" s="155">
        <v>60.946300000000875</v>
      </c>
      <c r="L125" s="155">
        <v>61.756800000001434</v>
      </c>
      <c r="M125" s="155">
        <v>72.807699999997098</v>
      </c>
      <c r="N125" s="58">
        <v>4.895519449613342E-2</v>
      </c>
      <c r="O125" s="155">
        <v>57.132724999999681</v>
      </c>
      <c r="P125" s="54" t="s">
        <v>150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43726</v>
      </c>
      <c r="K130" s="33">
        <v>43733</v>
      </c>
      <c r="L130" s="33">
        <v>43740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3" t="s">
        <v>146</v>
      </c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25635.814913715109</v>
      </c>
      <c r="D133" s="152">
        <v>0</v>
      </c>
      <c r="E133" s="152">
        <v>-914.79999999999927</v>
      </c>
      <c r="F133" s="153">
        <v>24721.014913715109</v>
      </c>
      <c r="G133" s="154">
        <v>5043.1000000000004</v>
      </c>
      <c r="H133" s="183">
        <v>20.400052415332315</v>
      </c>
      <c r="I133" s="153">
        <v>19677.914913715111</v>
      </c>
      <c r="J133" s="154">
        <v>0.26000000000021828</v>
      </c>
      <c r="K133" s="154">
        <v>0.11000000000058208</v>
      </c>
      <c r="L133" s="154">
        <v>0.8000000000001819</v>
      </c>
      <c r="M133" s="154">
        <v>0.86999999999989086</v>
      </c>
      <c r="N133" s="46">
        <v>3.3936896600639858E-3</v>
      </c>
      <c r="O133" s="154">
        <v>0.51000000000021828</v>
      </c>
      <c r="P133" s="41" t="s">
        <v>150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2.114557715020025</v>
      </c>
      <c r="D134" s="152">
        <v>-30</v>
      </c>
      <c r="E134" s="152">
        <v>110</v>
      </c>
      <c r="F134" s="153">
        <v>112.11455771502003</v>
      </c>
      <c r="G134" s="154">
        <v>2</v>
      </c>
      <c r="H134" s="183">
        <v>1.783889657829921</v>
      </c>
      <c r="I134" s="153">
        <v>110.11455771502003</v>
      </c>
      <c r="J134" s="154">
        <v>0.1100000000000001</v>
      </c>
      <c r="K134" s="154">
        <v>0.34999999999999987</v>
      </c>
      <c r="L134" s="154">
        <v>7.0000000000000284E-2</v>
      </c>
      <c r="M134" s="154">
        <v>0.33999999999999964</v>
      </c>
      <c r="N134" s="46">
        <v>0</v>
      </c>
      <c r="O134" s="154">
        <v>0.21749999999999997</v>
      </c>
      <c r="P134" s="41" t="s">
        <v>151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0.54398203696345182</v>
      </c>
      <c r="D135" s="152">
        <v>0</v>
      </c>
      <c r="E135" s="152">
        <v>0</v>
      </c>
      <c r="F135" s="153">
        <v>0.54398203696345182</v>
      </c>
      <c r="G135" s="154">
        <v>7.92</v>
      </c>
      <c r="H135" s="183">
        <v>1455.9304281828915</v>
      </c>
      <c r="I135" s="153">
        <v>-7.3760179630365483</v>
      </c>
      <c r="J135" s="154">
        <v>1.1800000000000002</v>
      </c>
      <c r="K135" s="154">
        <v>0</v>
      </c>
      <c r="L135" s="154">
        <v>1.46</v>
      </c>
      <c r="M135" s="154">
        <v>5.13</v>
      </c>
      <c r="N135" s="46">
        <v>943.04584552755489</v>
      </c>
      <c r="O135" s="154">
        <v>1.9424999999999999</v>
      </c>
      <c r="P135" s="41" t="s">
        <v>151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19400.400000000001</v>
      </c>
      <c r="D136" s="152">
        <v>280</v>
      </c>
      <c r="E136" s="152">
        <v>332.90000000000146</v>
      </c>
      <c r="F136" s="153">
        <v>19733.300000000003</v>
      </c>
      <c r="G136" s="154">
        <v>1762.03</v>
      </c>
      <c r="H136" s="183">
        <v>8.9292211642249377</v>
      </c>
      <c r="I136" s="153">
        <v>17971.270000000004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0.10045575714283057</v>
      </c>
      <c r="D137" s="152">
        <v>0</v>
      </c>
      <c r="E137" s="152">
        <v>0</v>
      </c>
      <c r="F137" s="153">
        <v>0.10045575714283057</v>
      </c>
      <c r="G137" s="154">
        <v>0</v>
      </c>
      <c r="H137" s="183">
        <v>0</v>
      </c>
      <c r="I137" s="153">
        <v>0.10045575714283057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7.3248450973955066</v>
      </c>
      <c r="D138" s="152">
        <v>0</v>
      </c>
      <c r="E138" s="152">
        <v>-7.3</v>
      </c>
      <c r="F138" s="153">
        <v>2.4845097395506777E-2</v>
      </c>
      <c r="G138" s="154">
        <v>0</v>
      </c>
      <c r="H138" s="183">
        <v>0</v>
      </c>
      <c r="I138" s="153">
        <v>2.4845097395506777E-2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1.5191904761018934E-4</v>
      </c>
      <c r="D139" s="152">
        <v>0</v>
      </c>
      <c r="E139" s="152">
        <v>0</v>
      </c>
      <c r="F139" s="153">
        <v>1.5191904761018934E-4</v>
      </c>
      <c r="G139" s="154">
        <v>0</v>
      </c>
      <c r="H139" s="183">
        <v>0</v>
      </c>
      <c r="I139" s="153">
        <v>1.5191904761018934E-4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1.0033422190474242</v>
      </c>
      <c r="D140" s="152">
        <v>0</v>
      </c>
      <c r="E140" s="152">
        <v>0</v>
      </c>
      <c r="F140" s="153">
        <v>1.0033422190474242</v>
      </c>
      <c r="G140" s="154">
        <v>0.28000000000000003</v>
      </c>
      <c r="H140" s="183">
        <v>27.906729596790296</v>
      </c>
      <c r="I140" s="153">
        <v>0.72334221904742413</v>
      </c>
      <c r="J140" s="154">
        <v>0.01</v>
      </c>
      <c r="K140" s="154">
        <v>0.08</v>
      </c>
      <c r="L140" s="154">
        <v>0.13</v>
      </c>
      <c r="M140" s="154">
        <v>6.0000000000000026E-2</v>
      </c>
      <c r="N140" s="46">
        <v>5.9800134850264941</v>
      </c>
      <c r="O140" s="154">
        <v>7.0000000000000007E-2</v>
      </c>
      <c r="P140" s="41" t="s">
        <v>151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12189.459413523389</v>
      </c>
      <c r="D141" s="152">
        <v>0</v>
      </c>
      <c r="E141" s="152">
        <v>0</v>
      </c>
      <c r="F141" s="153">
        <v>12189.459413523389</v>
      </c>
      <c r="G141" s="154">
        <v>2796.33</v>
      </c>
      <c r="H141" s="183">
        <v>22.940557945479181</v>
      </c>
      <c r="I141" s="153">
        <v>9393.1294135233893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13554.335753595024</v>
      </c>
      <c r="D142" s="152">
        <v>0</v>
      </c>
      <c r="E142" s="152">
        <v>0</v>
      </c>
      <c r="F142" s="153">
        <v>13554.335753595024</v>
      </c>
      <c r="G142" s="154">
        <v>2169.0299999999997</v>
      </c>
      <c r="H142" s="183">
        <v>16.002480973106387</v>
      </c>
      <c r="I142" s="153">
        <v>11385.305753595025</v>
      </c>
      <c r="J142" s="154">
        <v>0</v>
      </c>
      <c r="K142" s="154">
        <v>0</v>
      </c>
      <c r="L142" s="154">
        <v>0</v>
      </c>
      <c r="M142" s="154">
        <v>0.22999999999956344</v>
      </c>
      <c r="N142" s="46">
        <v>1.696874005342242E-3</v>
      </c>
      <c r="O142" s="154">
        <v>5.7499999999890861E-2</v>
      </c>
      <c r="P142" s="41" t="s">
        <v>150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70791.097415578144</v>
      </c>
      <c r="D143" s="152">
        <v>250</v>
      </c>
      <c r="E143" s="152">
        <v>-479.19999999999709</v>
      </c>
      <c r="F143" s="153">
        <v>70311.897415578147</v>
      </c>
      <c r="G143" s="154">
        <v>11780.689999999999</v>
      </c>
      <c r="H143" s="183">
        <v>16.754902702127755</v>
      </c>
      <c r="I143" s="153">
        <v>58531.207415578145</v>
      </c>
      <c r="J143" s="154">
        <v>1.5600000000002185</v>
      </c>
      <c r="K143" s="154">
        <v>0.5400000000005819</v>
      </c>
      <c r="L143" s="154">
        <v>2.460000000000182</v>
      </c>
      <c r="M143" s="154">
        <v>6.6299999999994537</v>
      </c>
      <c r="N143" s="46">
        <v>949.03094957624671</v>
      </c>
      <c r="O143" s="154">
        <v>2.7975000000001091</v>
      </c>
      <c r="P143" s="41" t="s">
        <v>150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0.13469598775947153</v>
      </c>
      <c r="D145" s="152">
        <v>0</v>
      </c>
      <c r="E145" s="152">
        <v>0</v>
      </c>
      <c r="F145" s="153">
        <v>0.13469598775947153</v>
      </c>
      <c r="G145" s="154">
        <v>-1.9999999999999948E-3</v>
      </c>
      <c r="H145" s="183">
        <v>-1.4848252225384933</v>
      </c>
      <c r="I145" s="153">
        <v>0.13669598775947153</v>
      </c>
      <c r="J145" s="154">
        <v>0</v>
      </c>
      <c r="K145" s="154">
        <v>0</v>
      </c>
      <c r="L145" s="154">
        <v>0.05</v>
      </c>
      <c r="M145" s="154">
        <v>0</v>
      </c>
      <c r="N145" s="46">
        <v>0</v>
      </c>
      <c r="O145" s="154">
        <v>1.2500000000000001E-2</v>
      </c>
      <c r="P145" s="41" t="s">
        <v>151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127.96224031878857</v>
      </c>
      <c r="D146" s="152">
        <v>0</v>
      </c>
      <c r="E146" s="152">
        <v>-72.900000000000006</v>
      </c>
      <c r="F146" s="153">
        <v>55.062240318788568</v>
      </c>
      <c r="G146" s="154">
        <v>0.26</v>
      </c>
      <c r="H146" s="183">
        <v>0.47219291931222368</v>
      </c>
      <c r="I146" s="153">
        <v>54.80224031878857</v>
      </c>
      <c r="J146" s="154">
        <v>0</v>
      </c>
      <c r="K146" s="154">
        <v>0.16</v>
      </c>
      <c r="L146" s="154">
        <v>0.06</v>
      </c>
      <c r="M146" s="154">
        <v>4.0000000000000008E-2</v>
      </c>
      <c r="N146" s="46">
        <v>3.1259221392458569E-2</v>
      </c>
      <c r="O146" s="154">
        <v>6.5000000000000002E-2</v>
      </c>
      <c r="P146" s="41" t="s">
        <v>150</v>
      </c>
      <c r="R146" s="185"/>
    </row>
    <row r="147" spans="1:18" s="191" customFormat="1" ht="10.7" hidden="1" customHeight="1" x14ac:dyDescent="0.2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7" customHeight="1" x14ac:dyDescent="0.2">
      <c r="A148" s="168"/>
      <c r="B148" s="40" t="s">
        <v>77</v>
      </c>
      <c r="C148" s="151">
        <v>7.0041268849844434</v>
      </c>
      <c r="D148" s="152">
        <v>0</v>
      </c>
      <c r="E148" s="152">
        <v>0</v>
      </c>
      <c r="F148" s="153">
        <v>7.0041268849844434</v>
      </c>
      <c r="G148" s="154">
        <v>0</v>
      </c>
      <c r="H148" s="183">
        <v>0</v>
      </c>
      <c r="I148" s="153">
        <v>7.0041268849844434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7" customHeight="1" x14ac:dyDescent="0.2">
      <c r="A149" s="168"/>
      <c r="B149" s="40" t="s">
        <v>78</v>
      </c>
      <c r="C149" s="151">
        <v>585.46659793571507</v>
      </c>
      <c r="D149" s="152">
        <v>0</v>
      </c>
      <c r="E149" s="152">
        <v>28</v>
      </c>
      <c r="F149" s="153">
        <v>613.46659793571507</v>
      </c>
      <c r="G149" s="154">
        <v>443.10290000000003</v>
      </c>
      <c r="H149" s="183">
        <v>72.229344106267476</v>
      </c>
      <c r="I149" s="153">
        <v>170.36369793571504</v>
      </c>
      <c r="J149" s="154">
        <v>0.16599999999999682</v>
      </c>
      <c r="K149" s="154">
        <v>0.49000000000000909</v>
      </c>
      <c r="L149" s="154">
        <v>1.8550000000000182</v>
      </c>
      <c r="M149" s="154">
        <v>5.1899999999989177E-2</v>
      </c>
      <c r="N149" s="46">
        <v>8.8647243383281546E-3</v>
      </c>
      <c r="O149" s="154">
        <v>0.64072500000000332</v>
      </c>
      <c r="P149" s="41" t="s">
        <v>150</v>
      </c>
      <c r="R149" s="185"/>
    </row>
    <row r="150" spans="1:18" s="191" customFormat="1" ht="10.7" customHeight="1" x14ac:dyDescent="0.2">
      <c r="A150" s="168"/>
      <c r="B150" s="40" t="s">
        <v>79</v>
      </c>
      <c r="C150" s="151">
        <v>8953.9424766529446</v>
      </c>
      <c r="D150" s="152">
        <v>0</v>
      </c>
      <c r="E150" s="152">
        <v>0</v>
      </c>
      <c r="F150" s="153">
        <v>8953.9424766529446</v>
      </c>
      <c r="G150" s="154">
        <v>1822.491</v>
      </c>
      <c r="H150" s="183">
        <v>20.354061964906233</v>
      </c>
      <c r="I150" s="153">
        <v>7131.4514766529446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150</v>
      </c>
      <c r="R150" s="185"/>
    </row>
    <row r="151" spans="1:18" s="191" customFormat="1" ht="10.7" customHeight="1" x14ac:dyDescent="0.2">
      <c r="A151" s="168"/>
      <c r="B151" s="40" t="s">
        <v>80</v>
      </c>
      <c r="C151" s="151">
        <v>8.8506415898713104</v>
      </c>
      <c r="D151" s="152">
        <v>0</v>
      </c>
      <c r="E151" s="152">
        <v>-8</v>
      </c>
      <c r="F151" s="153">
        <v>0.85064158987131044</v>
      </c>
      <c r="G151" s="154">
        <v>10.507000000000001</v>
      </c>
      <c r="H151" s="183">
        <v>1235.1853148385978</v>
      </c>
      <c r="I151" s="153">
        <v>-9.656358410128691</v>
      </c>
      <c r="J151" s="154">
        <v>5.1499999999999997E-2</v>
      </c>
      <c r="K151" s="154">
        <v>1.4858</v>
      </c>
      <c r="L151" s="154">
        <v>3.1617999999999995</v>
      </c>
      <c r="M151" s="154">
        <v>5.8079000000000018</v>
      </c>
      <c r="N151" s="46">
        <v>65.621231421760115</v>
      </c>
      <c r="O151" s="154">
        <v>2.6267500000000004</v>
      </c>
      <c r="P151" s="41">
        <v>0</v>
      </c>
      <c r="R151" s="185"/>
    </row>
    <row r="152" spans="1:18" s="191" customFormat="1" ht="10.7" customHeight="1" x14ac:dyDescent="0.2">
      <c r="A152" s="168"/>
      <c r="B152" s="40" t="s">
        <v>81</v>
      </c>
      <c r="C152" s="151">
        <v>7.0939233835098836</v>
      </c>
      <c r="D152" s="152">
        <v>0</v>
      </c>
      <c r="E152" s="152">
        <v>0</v>
      </c>
      <c r="F152" s="153">
        <v>7.0939233835098836</v>
      </c>
      <c r="G152" s="154">
        <v>0</v>
      </c>
      <c r="H152" s="183">
        <v>0</v>
      </c>
      <c r="I152" s="153">
        <v>7.0939233835098836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7" customHeight="1" x14ac:dyDescent="0.2">
      <c r="A153" s="168"/>
      <c r="B153" s="40" t="s">
        <v>82</v>
      </c>
      <c r="C153" s="151">
        <v>224.67083931065483</v>
      </c>
      <c r="D153" s="152">
        <v>0</v>
      </c>
      <c r="E153" s="152">
        <v>-224.7</v>
      </c>
      <c r="F153" s="153">
        <v>-2.9160689345161472E-2</v>
      </c>
      <c r="G153" s="154">
        <v>0</v>
      </c>
      <c r="H153" s="183">
        <v>0</v>
      </c>
      <c r="I153" s="153">
        <v>-2.9160689345161472E-2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>
        <v>0</v>
      </c>
      <c r="R153" s="185"/>
    </row>
    <row r="154" spans="1:18" s="191" customFormat="1" ht="10.7" customHeight="1" x14ac:dyDescent="0.2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7" customHeight="1" x14ac:dyDescent="0.2">
      <c r="A155" s="168"/>
      <c r="B155" s="184" t="s">
        <v>84</v>
      </c>
      <c r="C155" s="151">
        <v>0.44660240714068933</v>
      </c>
      <c r="D155" s="152">
        <v>0</v>
      </c>
      <c r="E155" s="152">
        <v>0</v>
      </c>
      <c r="F155" s="153">
        <v>0.44660240714068933</v>
      </c>
      <c r="G155" s="154">
        <v>0</v>
      </c>
      <c r="H155" s="183">
        <v>0</v>
      </c>
      <c r="I155" s="153">
        <v>0.44660240714068933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7" customHeight="1" x14ac:dyDescent="0.2">
      <c r="A156" s="168"/>
      <c r="B156" s="205" t="s">
        <v>85</v>
      </c>
      <c r="C156" s="151">
        <v>13370.157234613935</v>
      </c>
      <c r="D156" s="152">
        <v>0</v>
      </c>
      <c r="E156" s="152">
        <v>1146.7999999999993</v>
      </c>
      <c r="F156" s="153">
        <v>14516.957234613934</v>
      </c>
      <c r="G156" s="154">
        <v>4988.7719999999999</v>
      </c>
      <c r="H156" s="183">
        <v>34.365135333628146</v>
      </c>
      <c r="I156" s="153">
        <v>9528.1852346139349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7" customHeight="1" x14ac:dyDescent="0.2">
      <c r="A157" s="168"/>
      <c r="B157" s="40" t="s">
        <v>86</v>
      </c>
      <c r="C157" s="151">
        <v>10547.188883061282</v>
      </c>
      <c r="D157" s="152">
        <v>-250</v>
      </c>
      <c r="E157" s="152">
        <v>-250</v>
      </c>
      <c r="F157" s="153">
        <v>10297.188883061282</v>
      </c>
      <c r="G157" s="154">
        <v>792.47760000000005</v>
      </c>
      <c r="H157" s="183">
        <v>7.6960577202154035</v>
      </c>
      <c r="I157" s="153">
        <v>9504.7112830612823</v>
      </c>
      <c r="J157" s="154">
        <v>0</v>
      </c>
      <c r="K157" s="154">
        <v>0</v>
      </c>
      <c r="L157" s="154">
        <v>8.6041999999999916</v>
      </c>
      <c r="M157" s="154">
        <v>0</v>
      </c>
      <c r="N157" s="46">
        <v>0</v>
      </c>
      <c r="O157" s="154">
        <v>2.1510499999999979</v>
      </c>
      <c r="P157" s="41" t="s">
        <v>150</v>
      </c>
      <c r="R157" s="185"/>
    </row>
    <row r="158" spans="1:18" s="191" customFormat="1" ht="10.7" customHeight="1" x14ac:dyDescent="0.2">
      <c r="A158" s="168"/>
      <c r="B158" s="196" t="s">
        <v>87</v>
      </c>
      <c r="C158" s="151">
        <v>104624.01567772473</v>
      </c>
      <c r="D158" s="154">
        <v>0</v>
      </c>
      <c r="E158" s="152">
        <v>140</v>
      </c>
      <c r="F158" s="153">
        <v>104764.01567772473</v>
      </c>
      <c r="G158" s="154">
        <v>19838.298499999997</v>
      </c>
      <c r="H158" s="183">
        <v>18.936176101751013</v>
      </c>
      <c r="I158" s="153">
        <v>84925.717177724728</v>
      </c>
      <c r="J158" s="154">
        <v>1.7775000000002152</v>
      </c>
      <c r="K158" s="154">
        <v>2.6758000000005908</v>
      </c>
      <c r="L158" s="154">
        <v>16.191000000000191</v>
      </c>
      <c r="M158" s="154">
        <v>12.529799999999444</v>
      </c>
      <c r="N158" s="46">
        <v>1.1976026650128988E-2</v>
      </c>
      <c r="O158" s="154">
        <v>8.2935250000001091</v>
      </c>
      <c r="P158" s="41" t="s">
        <v>150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88</v>
      </c>
      <c r="C160" s="151">
        <v>1.3020509204725257</v>
      </c>
      <c r="D160" s="152">
        <v>0</v>
      </c>
      <c r="E160" s="152">
        <v>0</v>
      </c>
      <c r="F160" s="153">
        <v>1.3020509204725257</v>
      </c>
      <c r="G160" s="154">
        <v>0</v>
      </c>
      <c r="H160" s="183">
        <v>0</v>
      </c>
      <c r="I160" s="153">
        <v>1.3020509204725257</v>
      </c>
      <c r="J160" s="154">
        <v>2.181</v>
      </c>
      <c r="K160" s="154">
        <v>0.22750000000000004</v>
      </c>
      <c r="L160" s="154">
        <v>-2.4085000000000001</v>
      </c>
      <c r="M160" s="154">
        <v>0</v>
      </c>
      <c r="N160" s="46"/>
      <c r="O160" s="154"/>
      <c r="P160" s="41" t="s">
        <v>151</v>
      </c>
      <c r="Q160" s="191"/>
    </row>
    <row r="161" spans="1:254" ht="10.7" customHeight="1" x14ac:dyDescent="0.2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7" customHeight="1" x14ac:dyDescent="0.2">
      <c r="B162" s="49" t="s">
        <v>90</v>
      </c>
      <c r="C162" s="151">
        <v>49.936271354811545</v>
      </c>
      <c r="D162" s="152">
        <v>0</v>
      </c>
      <c r="E162" s="152">
        <v>0</v>
      </c>
      <c r="F162" s="153">
        <v>49.936271354811545</v>
      </c>
      <c r="G162" s="154">
        <v>168.49500000000009</v>
      </c>
      <c r="H162" s="183">
        <v>337.42006647391577</v>
      </c>
      <c r="I162" s="153">
        <v>-118.55872864518855</v>
      </c>
      <c r="J162" s="154">
        <v>12.57</v>
      </c>
      <c r="K162" s="154">
        <v>54.92</v>
      </c>
      <c r="L162" s="154">
        <v>40.944999999999993</v>
      </c>
      <c r="M162" s="154">
        <v>55.610000000000113</v>
      </c>
      <c r="N162" s="46"/>
      <c r="O162" s="154"/>
      <c r="P162" s="41">
        <v>0</v>
      </c>
      <c r="Q162" s="191"/>
    </row>
    <row r="163" spans="1:254" s="191" customFormat="1" ht="10.7" customHeight="1" x14ac:dyDescent="0.2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92</v>
      </c>
      <c r="C165" s="157">
        <v>104675.25400000002</v>
      </c>
      <c r="D165" s="155">
        <v>0</v>
      </c>
      <c r="E165" s="155">
        <v>140</v>
      </c>
      <c r="F165" s="156">
        <v>104815.25400000002</v>
      </c>
      <c r="G165" s="155">
        <v>20006.793499999996</v>
      </c>
      <c r="H165" s="188">
        <v>19.087673536525507</v>
      </c>
      <c r="I165" s="156">
        <v>84808.460500000016</v>
      </c>
      <c r="J165" s="155">
        <v>16.528500000000214</v>
      </c>
      <c r="K165" s="155">
        <v>57.823300000000593</v>
      </c>
      <c r="L165" s="155">
        <v>54.727499999997235</v>
      </c>
      <c r="M165" s="155">
        <v>68.139799999999553</v>
      </c>
      <c r="N165" s="58">
        <v>6.5096378939763111E-2</v>
      </c>
      <c r="O165" s="155">
        <v>49.304774999999402</v>
      </c>
      <c r="P165" s="54" t="s">
        <v>150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43726</v>
      </c>
      <c r="K173" s="33">
        <v>43733</v>
      </c>
      <c r="L173" s="33">
        <v>43740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6" t="s">
        <v>140</v>
      </c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61.120731638726383</v>
      </c>
      <c r="D176" s="152">
        <v>0</v>
      </c>
      <c r="E176" s="152">
        <v>0</v>
      </c>
      <c r="F176" s="153">
        <v>61.120731638726383</v>
      </c>
      <c r="G176" s="154">
        <v>22.779999999999987</v>
      </c>
      <c r="H176" s="183">
        <v>37.270496260824324</v>
      </c>
      <c r="I176" s="153">
        <v>38.340731638726396</v>
      </c>
      <c r="J176" s="154">
        <v>0.19999999999999929</v>
      </c>
      <c r="K176" s="154">
        <v>0.11300000000000221</v>
      </c>
      <c r="L176" s="154">
        <v>0.57999999999999918</v>
      </c>
      <c r="M176" s="154">
        <v>4.6999999999997488E-2</v>
      </c>
      <c r="N176" s="46">
        <v>7.6896985261573778E-2</v>
      </c>
      <c r="O176" s="154">
        <v>0.23499999999999954</v>
      </c>
      <c r="P176" s="41" t="s">
        <v>150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</v>
      </c>
      <c r="D177" s="152">
        <v>30</v>
      </c>
      <c r="E177" s="152">
        <v>32</v>
      </c>
      <c r="F177" s="153">
        <v>32</v>
      </c>
      <c r="G177" s="154">
        <v>19.39</v>
      </c>
      <c r="H177" s="183">
        <v>60.59375</v>
      </c>
      <c r="I177" s="153">
        <v>12.61</v>
      </c>
      <c r="J177" s="154">
        <v>0</v>
      </c>
      <c r="K177" s="154">
        <v>0</v>
      </c>
      <c r="L177" s="154">
        <v>0.33999999999999986</v>
      </c>
      <c r="M177" s="154">
        <v>0</v>
      </c>
      <c r="N177" s="46" t="s">
        <v>64</v>
      </c>
      <c r="O177" s="154">
        <v>8.4999999999999964E-2</v>
      </c>
      <c r="P177" s="41" t="s">
        <v>150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0.68153701209811424</v>
      </c>
      <c r="D178" s="152">
        <v>5.0000000000000009</v>
      </c>
      <c r="E178" s="152">
        <v>12.1</v>
      </c>
      <c r="F178" s="153">
        <v>12.781537012098115</v>
      </c>
      <c r="G178" s="154">
        <v>12.4</v>
      </c>
      <c r="H178" s="183">
        <v>97.014936374733509</v>
      </c>
      <c r="I178" s="153">
        <v>0.3815370120981143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150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65.839087379975666</v>
      </c>
      <c r="D179" s="152">
        <v>-280</v>
      </c>
      <c r="E179" s="152">
        <v>2167.1</v>
      </c>
      <c r="F179" s="153">
        <v>2232.9390873799757</v>
      </c>
      <c r="G179" s="154">
        <v>0.13</v>
      </c>
      <c r="H179" s="183">
        <v>5.8219232550824219E-3</v>
      </c>
      <c r="I179" s="153">
        <v>2232.8090873799756</v>
      </c>
      <c r="J179" s="154">
        <v>0.59099999999999997</v>
      </c>
      <c r="K179" s="154">
        <v>1.8210000000000002</v>
      </c>
      <c r="L179" s="154">
        <v>0</v>
      </c>
      <c r="M179" s="154">
        <v>0</v>
      </c>
      <c r="N179" s="46">
        <v>0</v>
      </c>
      <c r="O179" s="154">
        <v>0.60299999999999998</v>
      </c>
      <c r="P179" s="41" t="s">
        <v>150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6.1453372253802432E-5</v>
      </c>
      <c r="D180" s="152">
        <v>0</v>
      </c>
      <c r="E180" s="152">
        <v>0</v>
      </c>
      <c r="F180" s="153">
        <v>6.1453372253802432E-5</v>
      </c>
      <c r="G180" s="154">
        <v>4.8475999999999999</v>
      </c>
      <c r="H180" s="183">
        <v>7888257.0999999996</v>
      </c>
      <c r="I180" s="153">
        <v>-4.8475385466277459</v>
      </c>
      <c r="J180" s="154">
        <v>0</v>
      </c>
      <c r="K180" s="154">
        <v>0</v>
      </c>
      <c r="L180" s="154">
        <v>1.1000000000000001</v>
      </c>
      <c r="M180" s="154">
        <v>0.56379999999999963</v>
      </c>
      <c r="N180" s="46">
        <v>917443.54999999946</v>
      </c>
      <c r="O180" s="154">
        <v>0.41594999999999993</v>
      </c>
      <c r="P180" s="41" t="s">
        <v>151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0.10015363343063451</v>
      </c>
      <c r="D181" s="152">
        <v>0</v>
      </c>
      <c r="E181" s="152">
        <v>0</v>
      </c>
      <c r="F181" s="153">
        <v>0.10015363343063451</v>
      </c>
      <c r="G181" s="154">
        <v>0.11000000000000001</v>
      </c>
      <c r="H181" s="183">
        <v>109.83126246356805</v>
      </c>
      <c r="I181" s="153">
        <v>-9.8463665693655084E-3</v>
      </c>
      <c r="J181" s="154">
        <v>0</v>
      </c>
      <c r="K181" s="154">
        <v>3.0000000000000013E-2</v>
      </c>
      <c r="L181" s="154">
        <v>0</v>
      </c>
      <c r="M181" s="154">
        <v>0</v>
      </c>
      <c r="N181" s="46">
        <v>0</v>
      </c>
      <c r="O181" s="154">
        <v>7.5000000000000032E-3</v>
      </c>
      <c r="P181" s="41" t="s">
        <v>151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-0.4</v>
      </c>
      <c r="D183" s="152">
        <v>0</v>
      </c>
      <c r="E183" s="152">
        <v>0</v>
      </c>
      <c r="F183" s="153">
        <v>-0.4</v>
      </c>
      <c r="G183" s="154">
        <v>0.68000000000000016</v>
      </c>
      <c r="H183" s="183">
        <v>-170.00000000000003</v>
      </c>
      <c r="I183" s="153">
        <v>-1.08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151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58.395068366876629</v>
      </c>
      <c r="D184" s="152">
        <v>0</v>
      </c>
      <c r="E184" s="152">
        <v>-45</v>
      </c>
      <c r="F184" s="153">
        <v>13.395068366876629</v>
      </c>
      <c r="G184" s="154">
        <v>0</v>
      </c>
      <c r="H184" s="183">
        <v>0</v>
      </c>
      <c r="I184" s="153">
        <v>13.395068366876629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28.215921549394601</v>
      </c>
      <c r="D185" s="152">
        <v>0</v>
      </c>
      <c r="E185" s="152">
        <v>0</v>
      </c>
      <c r="F185" s="153">
        <v>28.215921549394601</v>
      </c>
      <c r="G185" s="154">
        <v>20.84</v>
      </c>
      <c r="H185" s="183">
        <v>73.859008870284953</v>
      </c>
      <c r="I185" s="153">
        <v>7.3759215493946009</v>
      </c>
      <c r="J185" s="154">
        <v>0</v>
      </c>
      <c r="K185" s="154">
        <v>0.1</v>
      </c>
      <c r="L185" s="154">
        <v>0</v>
      </c>
      <c r="M185" s="154">
        <v>5.0000000000000017E-2</v>
      </c>
      <c r="N185" s="46">
        <v>0.17720491571565491</v>
      </c>
      <c r="O185" s="154">
        <v>3.7500000000000006E-2</v>
      </c>
      <c r="P185" s="41" t="s">
        <v>150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213.95256103387428</v>
      </c>
      <c r="D186" s="152">
        <v>-245</v>
      </c>
      <c r="E186" s="152">
        <v>2166.2000000000007</v>
      </c>
      <c r="F186" s="153">
        <v>2380.1525610338749</v>
      </c>
      <c r="G186" s="154">
        <v>81.177599999999984</v>
      </c>
      <c r="H186" s="183">
        <v>3.4106049052897096</v>
      </c>
      <c r="I186" s="153">
        <v>2298.9749610338749</v>
      </c>
      <c r="J186" s="154">
        <v>0.79099999999999926</v>
      </c>
      <c r="K186" s="154">
        <v>2.0640000000000023</v>
      </c>
      <c r="L186" s="154">
        <v>2.0199999999999991</v>
      </c>
      <c r="M186" s="154">
        <v>0.66079999999999717</v>
      </c>
      <c r="N186" s="46">
        <v>0.30885351257626464</v>
      </c>
      <c r="O186" s="154">
        <v>1.3839499999999996</v>
      </c>
      <c r="P186" s="41" t="s">
        <v>150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8.9827911856049791</v>
      </c>
      <c r="D188" s="152">
        <v>0</v>
      </c>
      <c r="E188" s="152">
        <v>-9.9999999999999645E-2</v>
      </c>
      <c r="F188" s="153">
        <v>8.8827911856049795</v>
      </c>
      <c r="G188" s="154">
        <v>3.9490999999999974</v>
      </c>
      <c r="H188" s="183">
        <v>44.457872728109578</v>
      </c>
      <c r="I188" s="153">
        <v>4.9336911856049817</v>
      </c>
      <c r="J188" s="154">
        <v>0.2416999999999998</v>
      </c>
      <c r="K188" s="154">
        <v>1.1814999999999976</v>
      </c>
      <c r="L188" s="154">
        <v>0.10969999999999988</v>
      </c>
      <c r="M188" s="154">
        <v>6.9000000000001283E-2</v>
      </c>
      <c r="N188" s="46">
        <v>0.76813541107996075</v>
      </c>
      <c r="O188" s="154">
        <v>0.40047499999999964</v>
      </c>
      <c r="P188" s="41">
        <v>10.31959844086394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1.7427068493476239</v>
      </c>
      <c r="D189" s="152">
        <v>-5</v>
      </c>
      <c r="E189" s="152">
        <v>0.89999999999999858</v>
      </c>
      <c r="F189" s="153">
        <v>2.6427068493476225</v>
      </c>
      <c r="G189" s="154">
        <v>1.2809999999999999</v>
      </c>
      <c r="H189" s="183">
        <v>48.473026825363817</v>
      </c>
      <c r="I189" s="153">
        <v>1.3617068493476225</v>
      </c>
      <c r="J189" s="154">
        <v>0</v>
      </c>
      <c r="K189" s="154">
        <v>0</v>
      </c>
      <c r="L189" s="154">
        <v>0</v>
      </c>
      <c r="M189" s="154">
        <v>-2.2204460492503131E-16</v>
      </c>
      <c r="N189" s="46">
        <v>-1.2741362955459372E-14</v>
      </c>
      <c r="O189" s="154">
        <v>-5.5511151231257827E-17</v>
      </c>
      <c r="P189" s="41" t="s">
        <v>150</v>
      </c>
      <c r="Q189" s="191"/>
      <c r="R189" s="185"/>
    </row>
    <row r="190" spans="1:20" s="61" customFormat="1" ht="10.7" hidden="1" customHeight="1" x14ac:dyDescent="0.2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78</v>
      </c>
      <c r="C192" s="151">
        <v>33.35219719952439</v>
      </c>
      <c r="D192" s="152">
        <v>0</v>
      </c>
      <c r="E192" s="152">
        <v>4</v>
      </c>
      <c r="F192" s="153">
        <v>37.35219719952439</v>
      </c>
      <c r="G192" s="154">
        <v>34.631099999999996</v>
      </c>
      <c r="H192" s="183">
        <v>92.715027753282897</v>
      </c>
      <c r="I192" s="153">
        <v>2.7210971995243938</v>
      </c>
      <c r="J192" s="154">
        <v>0</v>
      </c>
      <c r="K192" s="154">
        <v>6.0900000000000176E-2</v>
      </c>
      <c r="L192" s="154">
        <v>0</v>
      </c>
      <c r="M192" s="154">
        <v>0</v>
      </c>
      <c r="N192" s="46">
        <v>0</v>
      </c>
      <c r="O192" s="154">
        <v>1.5225000000000044E-2</v>
      </c>
      <c r="P192" s="41" t="s">
        <v>150</v>
      </c>
      <c r="Q192" s="191"/>
      <c r="R192" s="185"/>
    </row>
    <row r="193" spans="1:20" s="61" customFormat="1" ht="10.7" customHeight="1" x14ac:dyDescent="0.2">
      <c r="A193" s="168"/>
      <c r="B193" s="40" t="s">
        <v>79</v>
      </c>
      <c r="C193" s="151">
        <v>17.997397108017918</v>
      </c>
      <c r="D193" s="152">
        <v>0</v>
      </c>
      <c r="E193" s="152">
        <v>-8.8000000000000007</v>
      </c>
      <c r="F193" s="153">
        <v>9.1973971080179169</v>
      </c>
      <c r="G193" s="154">
        <v>0</v>
      </c>
      <c r="H193" s="183">
        <v>0</v>
      </c>
      <c r="I193" s="153">
        <v>9.1973971080179169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7" customHeight="1" x14ac:dyDescent="0.2">
      <c r="A194" s="168"/>
      <c r="B194" s="40" t="s">
        <v>80</v>
      </c>
      <c r="C194" s="151">
        <v>0.50006721124243958</v>
      </c>
      <c r="D194" s="152">
        <v>0</v>
      </c>
      <c r="E194" s="152">
        <v>34</v>
      </c>
      <c r="F194" s="153">
        <v>34.500067211242438</v>
      </c>
      <c r="G194" s="154">
        <v>39.416699999999977</v>
      </c>
      <c r="H194" s="183">
        <v>114.25108176935774</v>
      </c>
      <c r="I194" s="153">
        <v>-4.9166327887575392</v>
      </c>
      <c r="J194" s="154">
        <v>7.6999999999998181E-3</v>
      </c>
      <c r="K194" s="154">
        <v>0</v>
      </c>
      <c r="L194" s="154">
        <v>0</v>
      </c>
      <c r="M194" s="154">
        <v>0.19999999999999307</v>
      </c>
      <c r="N194" s="46">
        <v>39.994623823282481</v>
      </c>
      <c r="O194" s="154">
        <v>5.1924999999998223E-2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81</v>
      </c>
      <c r="C195" s="151">
        <v>0.38220899057349167</v>
      </c>
      <c r="D195" s="152">
        <v>0</v>
      </c>
      <c r="E195" s="152">
        <v>0</v>
      </c>
      <c r="F195" s="153">
        <v>0.38220899057349167</v>
      </c>
      <c r="G195" s="154">
        <v>0</v>
      </c>
      <c r="H195" s="183">
        <v>0</v>
      </c>
      <c r="I195" s="153">
        <v>0.38220899057349167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7" customHeight="1" x14ac:dyDescent="0.2">
      <c r="A196" s="168"/>
      <c r="B196" s="40" t="s">
        <v>82</v>
      </c>
      <c r="C196" s="151">
        <v>0.40268237255944012</v>
      </c>
      <c r="D196" s="152">
        <v>0</v>
      </c>
      <c r="E196" s="152">
        <v>0</v>
      </c>
      <c r="F196" s="153">
        <v>0.40268237255944012</v>
      </c>
      <c r="G196" s="154">
        <v>1.4246000000000001</v>
      </c>
      <c r="H196" s="183">
        <v>353.77759173943338</v>
      </c>
      <c r="I196" s="153">
        <v>-1.0219176274405599</v>
      </c>
      <c r="J196" s="154">
        <v>-1.0000000000000009E-2</v>
      </c>
      <c r="K196" s="154">
        <v>1.0000000000000009E-2</v>
      </c>
      <c r="L196" s="154">
        <v>0</v>
      </c>
      <c r="M196" s="154">
        <v>0</v>
      </c>
      <c r="N196" s="46">
        <v>0</v>
      </c>
      <c r="O196" s="154">
        <v>0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83</v>
      </c>
      <c r="C197" s="151">
        <v>4.0398415195060398E-2</v>
      </c>
      <c r="D197" s="152">
        <v>0</v>
      </c>
      <c r="E197" s="152">
        <v>61.8</v>
      </c>
      <c r="F197" s="153">
        <v>61.840398415195061</v>
      </c>
      <c r="G197" s="154">
        <v>9.3143999999999991</v>
      </c>
      <c r="H197" s="183">
        <v>15.061998691313928</v>
      </c>
      <c r="I197" s="153">
        <v>52.525998415195062</v>
      </c>
      <c r="J197" s="154">
        <v>0</v>
      </c>
      <c r="K197" s="154">
        <v>0</v>
      </c>
      <c r="L197" s="154">
        <v>0</v>
      </c>
      <c r="M197" s="154">
        <v>0</v>
      </c>
      <c r="N197" s="46">
        <v>0</v>
      </c>
      <c r="O197" s="154">
        <v>0</v>
      </c>
      <c r="P197" s="41" t="s">
        <v>150</v>
      </c>
      <c r="Q197" s="191"/>
      <c r="R197" s="185"/>
    </row>
    <row r="198" spans="1:20" s="61" customFormat="1" ht="10.7" customHeight="1" x14ac:dyDescent="0.2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7" customHeight="1" x14ac:dyDescent="0.2">
      <c r="A199" s="206"/>
      <c r="B199" s="62" t="s">
        <v>85</v>
      </c>
      <c r="C199" s="151">
        <v>163.00408488580098</v>
      </c>
      <c r="D199" s="152">
        <v>0</v>
      </c>
      <c r="E199" s="152">
        <v>-27</v>
      </c>
      <c r="F199" s="153">
        <v>136.00408488580098</v>
      </c>
      <c r="G199" s="154">
        <v>90.197099999999992</v>
      </c>
      <c r="H199" s="183">
        <v>66.319405094145594</v>
      </c>
      <c r="I199" s="153">
        <v>45.806984885800986</v>
      </c>
      <c r="J199" s="154">
        <v>0</v>
      </c>
      <c r="K199" s="154">
        <v>84.399600000000021</v>
      </c>
      <c r="L199" s="154">
        <v>0</v>
      </c>
      <c r="M199" s="154">
        <v>-2.8421709430404007E-14</v>
      </c>
      <c r="N199" s="46">
        <v>-1.7436194590041085E-14</v>
      </c>
      <c r="O199" s="154">
        <v>21.099899999999998</v>
      </c>
      <c r="P199" s="41">
        <v>0.1709574398836482</v>
      </c>
      <c r="Q199" s="191"/>
      <c r="R199" s="185"/>
    </row>
    <row r="200" spans="1:20" s="61" customFormat="1" ht="10.7" customHeight="1" x14ac:dyDescent="0.2">
      <c r="A200" s="206"/>
      <c r="B200" s="40" t="s">
        <v>86</v>
      </c>
      <c r="C200" s="151">
        <v>48.492360298794743</v>
      </c>
      <c r="D200" s="152">
        <v>249.99999999999997</v>
      </c>
      <c r="E200" s="152">
        <v>249.99999999999997</v>
      </c>
      <c r="F200" s="153">
        <v>298.49236029879472</v>
      </c>
      <c r="G200" s="154">
        <v>229.30970000000002</v>
      </c>
      <c r="H200" s="183">
        <v>76.822636187558714</v>
      </c>
      <c r="I200" s="153">
        <v>69.182660298794701</v>
      </c>
      <c r="J200" s="154">
        <v>0</v>
      </c>
      <c r="K200" s="154">
        <v>0</v>
      </c>
      <c r="L200" s="154">
        <v>22.258200000000002</v>
      </c>
      <c r="M200" s="154">
        <v>2.8421709430404007E-14</v>
      </c>
      <c r="N200" s="46">
        <v>5.8610695077076743E-14</v>
      </c>
      <c r="O200" s="154">
        <v>5.5645500000000077</v>
      </c>
      <c r="P200" s="41">
        <v>10.432750231158783</v>
      </c>
      <c r="Q200" s="191"/>
      <c r="R200" s="185"/>
    </row>
    <row r="201" spans="1:20" s="61" customFormat="1" ht="10.7" customHeight="1" x14ac:dyDescent="0.2">
      <c r="A201" s="171"/>
      <c r="B201" s="196" t="s">
        <v>87</v>
      </c>
      <c r="C201" s="151">
        <v>488.84945555053537</v>
      </c>
      <c r="D201" s="154">
        <v>0</v>
      </c>
      <c r="E201" s="152">
        <v>2481.0000000000005</v>
      </c>
      <c r="F201" s="153">
        <v>2969.8494555505358</v>
      </c>
      <c r="G201" s="154">
        <v>490.70129999999995</v>
      </c>
      <c r="H201" s="183">
        <v>16.522766804994035</v>
      </c>
      <c r="I201" s="153">
        <v>2479.1481555505361</v>
      </c>
      <c r="J201" s="154">
        <v>1.0303999999999989</v>
      </c>
      <c r="K201" s="154">
        <v>87.716000000000022</v>
      </c>
      <c r="L201" s="154">
        <v>24.387900000000002</v>
      </c>
      <c r="M201" s="154">
        <v>0.9297999999999913</v>
      </c>
      <c r="N201" s="46">
        <v>0.1902017051349405</v>
      </c>
      <c r="O201" s="154">
        <v>28.516025000000003</v>
      </c>
      <c r="P201" s="41" t="s">
        <v>150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88</v>
      </c>
      <c r="C203" s="151">
        <v>2.1830900721265855E-3</v>
      </c>
      <c r="D203" s="152">
        <v>0</v>
      </c>
      <c r="E203" s="152">
        <v>1</v>
      </c>
      <c r="F203" s="153">
        <v>1.0021830900721267</v>
      </c>
      <c r="G203" s="154">
        <v>1.0984000000000005</v>
      </c>
      <c r="H203" s="183">
        <v>109.60073173066102</v>
      </c>
      <c r="I203" s="153">
        <v>-9.6216909927873795E-2</v>
      </c>
      <c r="J203" s="154">
        <v>0.19999999999999996</v>
      </c>
      <c r="K203" s="154">
        <v>0.19970000000000021</v>
      </c>
      <c r="L203" s="154">
        <v>3.799999999999959E-2</v>
      </c>
      <c r="M203" s="154">
        <v>0</v>
      </c>
      <c r="N203" s="46"/>
      <c r="O203" s="154"/>
      <c r="P203" s="41" t="s">
        <v>151</v>
      </c>
      <c r="R203" s="185"/>
      <c r="T203" s="61"/>
    </row>
    <row r="204" spans="1:20" s="191" customFormat="1" ht="10.7" customHeight="1" x14ac:dyDescent="0.2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7" customHeight="1" x14ac:dyDescent="0.2">
      <c r="A205" s="173" t="s">
        <v>90</v>
      </c>
      <c r="B205" s="49" t="s">
        <v>96</v>
      </c>
      <c r="C205" s="151">
        <v>869.79936135939249</v>
      </c>
      <c r="D205" s="152">
        <v>0</v>
      </c>
      <c r="E205" s="152">
        <v>26</v>
      </c>
      <c r="F205" s="153">
        <v>895.79936135939249</v>
      </c>
      <c r="G205" s="154">
        <v>670.57479999999964</v>
      </c>
      <c r="H205" s="183">
        <v>74.857700164285646</v>
      </c>
      <c r="I205" s="153">
        <v>225.22456135939285</v>
      </c>
      <c r="J205" s="154">
        <v>49.521799999999985</v>
      </c>
      <c r="K205" s="154">
        <v>50.930099999999214</v>
      </c>
      <c r="L205" s="154">
        <v>14.213000000000008</v>
      </c>
      <c r="M205" s="154">
        <v>9.4703000000000355</v>
      </c>
      <c r="N205" s="46"/>
      <c r="O205" s="154"/>
      <c r="P205" s="207">
        <v>43744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92</v>
      </c>
      <c r="C208" s="157">
        <v>1358.6509999999998</v>
      </c>
      <c r="D208" s="155">
        <v>0</v>
      </c>
      <c r="E208" s="155">
        <v>2508.0000000000005</v>
      </c>
      <c r="F208" s="156">
        <v>3866.6510000000003</v>
      </c>
      <c r="G208" s="155">
        <v>1162.3744999999994</v>
      </c>
      <c r="H208" s="188">
        <v>30.061531283790529</v>
      </c>
      <c r="I208" s="156">
        <v>2704.2765000000009</v>
      </c>
      <c r="J208" s="155">
        <v>50.752199999999988</v>
      </c>
      <c r="K208" s="155">
        <v>138.84579999999923</v>
      </c>
      <c r="L208" s="155">
        <v>38.638900000000007</v>
      </c>
      <c r="M208" s="155">
        <v>10.400100000000027</v>
      </c>
      <c r="N208" s="58">
        <v>0.765472516488784</v>
      </c>
      <c r="O208" s="155">
        <v>59.659249999999815</v>
      </c>
      <c r="P208" s="54">
        <v>43.328704266312585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43726</v>
      </c>
      <c r="K213" s="33">
        <v>43733</v>
      </c>
      <c r="L213" s="33">
        <v>43740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33" t="s">
        <v>141</v>
      </c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75.879115115870022</v>
      </c>
      <c r="D216" s="152">
        <v>0</v>
      </c>
      <c r="E216" s="152">
        <v>-30</v>
      </c>
      <c r="F216" s="153">
        <v>45.879115115870022</v>
      </c>
      <c r="G216" s="154">
        <v>3.22</v>
      </c>
      <c r="H216" s="183">
        <v>7.0184439954164928</v>
      </c>
      <c r="I216" s="153">
        <v>42.659115115870023</v>
      </c>
      <c r="J216" s="154">
        <v>0</v>
      </c>
      <c r="K216" s="154">
        <v>5.2999999999999936E-2</v>
      </c>
      <c r="L216" s="154">
        <v>0.52000000000000046</v>
      </c>
      <c r="M216" s="154">
        <v>1.6999999999999904E-2</v>
      </c>
      <c r="N216" s="46">
        <v>2.2404056734241454E-2</v>
      </c>
      <c r="O216" s="154">
        <v>0.14750000000000008</v>
      </c>
      <c r="P216" s="41" t="s">
        <v>150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7.9</v>
      </c>
      <c r="F217" s="153">
        <v>7.9</v>
      </c>
      <c r="G217" s="154">
        <v>7.7900000000000009</v>
      </c>
      <c r="H217" s="183">
        <v>98.607594936708864</v>
      </c>
      <c r="I217" s="153">
        <v>0.10999999999999943</v>
      </c>
      <c r="J217" s="154">
        <v>0</v>
      </c>
      <c r="K217" s="154">
        <v>0</v>
      </c>
      <c r="L217" s="154">
        <v>0.33999999999999986</v>
      </c>
      <c r="M217" s="154">
        <v>0</v>
      </c>
      <c r="N217" s="46" t="s">
        <v>64</v>
      </c>
      <c r="O217" s="154">
        <v>8.4999999999999964E-2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7.1020312893106201</v>
      </c>
      <c r="D218" s="152">
        <v>0</v>
      </c>
      <c r="E218" s="152">
        <v>0</v>
      </c>
      <c r="F218" s="153">
        <v>7.1020312893106201</v>
      </c>
      <c r="G218" s="154">
        <v>0.5</v>
      </c>
      <c r="H218" s="183">
        <v>7.0402393291699221</v>
      </c>
      <c r="I218" s="153">
        <v>6.6020312893106201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150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40.4</v>
      </c>
      <c r="D219" s="152">
        <v>0</v>
      </c>
      <c r="E219" s="152">
        <v>0</v>
      </c>
      <c r="F219" s="153">
        <v>40.4</v>
      </c>
      <c r="G219" s="154">
        <v>0</v>
      </c>
      <c r="H219" s="183">
        <v>0</v>
      </c>
      <c r="I219" s="153">
        <v>40.4</v>
      </c>
      <c r="J219" s="154">
        <v>0.59099999999999997</v>
      </c>
      <c r="K219" s="154">
        <v>1.8210000000000002</v>
      </c>
      <c r="L219" s="154">
        <v>0</v>
      </c>
      <c r="M219" s="154">
        <v>0</v>
      </c>
      <c r="N219" s="46">
        <v>0</v>
      </c>
      <c r="O219" s="154">
        <v>0.60299999999999998</v>
      </c>
      <c r="P219" s="41" t="s">
        <v>150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0.14546079770998188</v>
      </c>
      <c r="D220" s="152">
        <v>0</v>
      </c>
      <c r="E220" s="152">
        <v>0</v>
      </c>
      <c r="F220" s="153">
        <v>0.14546079770998188</v>
      </c>
      <c r="G220" s="154">
        <v>4.8475999999999999</v>
      </c>
      <c r="H220" s="183">
        <v>3332.5817514524365</v>
      </c>
      <c r="I220" s="153">
        <v>-4.7021392022900184</v>
      </c>
      <c r="J220" s="154">
        <v>0</v>
      </c>
      <c r="K220" s="154">
        <v>0</v>
      </c>
      <c r="L220" s="154">
        <v>1.1000000000000001</v>
      </c>
      <c r="M220" s="154">
        <v>0.56379999999999963</v>
      </c>
      <c r="N220" s="46">
        <v>387.59583948116233</v>
      </c>
      <c r="O220" s="154">
        <v>0.41594999999999993</v>
      </c>
      <c r="P220" s="41" t="s">
        <v>151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0.1</v>
      </c>
      <c r="D221" s="152">
        <v>0</v>
      </c>
      <c r="E221" s="152">
        <v>0</v>
      </c>
      <c r="F221" s="153">
        <v>0.1</v>
      </c>
      <c r="G221" s="154">
        <v>0</v>
      </c>
      <c r="H221" s="183">
        <v>0</v>
      </c>
      <c r="I221" s="153">
        <v>0.1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151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151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67.900000000000006</v>
      </c>
      <c r="D224" s="152">
        <v>0</v>
      </c>
      <c r="E224" s="152">
        <v>-67.900000000000006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>
        <v>0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31.983679449796071</v>
      </c>
      <c r="D225" s="152">
        <v>0</v>
      </c>
      <c r="E225" s="152">
        <v>-10</v>
      </c>
      <c r="F225" s="153">
        <v>21.983679449796071</v>
      </c>
      <c r="G225" s="154">
        <v>0.15000000000000002</v>
      </c>
      <c r="H225" s="183">
        <v>0.68232435949838899</v>
      </c>
      <c r="I225" s="153">
        <v>21.833679449796072</v>
      </c>
      <c r="J225" s="154">
        <v>0</v>
      </c>
      <c r="K225" s="154">
        <v>0.1</v>
      </c>
      <c r="L225" s="154">
        <v>0</v>
      </c>
      <c r="M225" s="154">
        <v>5.0000000000000017E-2</v>
      </c>
      <c r="N225" s="46">
        <v>0.15632973085064739</v>
      </c>
      <c r="O225" s="154">
        <v>3.7500000000000006E-2</v>
      </c>
      <c r="P225" s="41" t="s">
        <v>150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223.51028665268666</v>
      </c>
      <c r="D226" s="152">
        <v>0</v>
      </c>
      <c r="E226" s="152">
        <v>-99.999999999999972</v>
      </c>
      <c r="F226" s="153">
        <v>123.51028665268669</v>
      </c>
      <c r="G226" s="154">
        <v>16.5076</v>
      </c>
      <c r="H226" s="183">
        <v>13.365364495039746</v>
      </c>
      <c r="I226" s="153">
        <v>107.00268665268669</v>
      </c>
      <c r="J226" s="154">
        <v>0.59099999999999997</v>
      </c>
      <c r="K226" s="154">
        <v>1.9740000000000002</v>
      </c>
      <c r="L226" s="154">
        <v>1.9600000000000004</v>
      </c>
      <c r="M226" s="154">
        <v>0.63079999999999958</v>
      </c>
      <c r="N226" s="46">
        <v>387.77457326874719</v>
      </c>
      <c r="O226" s="154">
        <v>1.28895</v>
      </c>
      <c r="P226" s="41" t="s">
        <v>150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7.389557074497219</v>
      </c>
      <c r="D228" s="152">
        <v>0</v>
      </c>
      <c r="E228" s="152">
        <v>0</v>
      </c>
      <c r="F228" s="153">
        <v>7.389557074497219</v>
      </c>
      <c r="G228" s="154">
        <v>3.7770999999999972</v>
      </c>
      <c r="H228" s="183">
        <v>51.114024317309827</v>
      </c>
      <c r="I228" s="153">
        <v>3.6124570744972218</v>
      </c>
      <c r="J228" s="154">
        <v>0.2416999999999998</v>
      </c>
      <c r="K228" s="154">
        <v>1.1814999999999976</v>
      </c>
      <c r="L228" s="154">
        <v>7.9699999999999882E-2</v>
      </c>
      <c r="M228" s="154">
        <v>6.9000000000001283E-2</v>
      </c>
      <c r="N228" s="46">
        <v>0.93375014638067466</v>
      </c>
      <c r="O228" s="154">
        <v>0.39297499999999963</v>
      </c>
      <c r="P228" s="41">
        <v>7.1925875042871059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0.90046230558827212</v>
      </c>
      <c r="D229" s="152">
        <v>0</v>
      </c>
      <c r="E229" s="152">
        <v>0</v>
      </c>
      <c r="F229" s="153">
        <v>0.90046230558827212</v>
      </c>
      <c r="G229" s="154">
        <v>0</v>
      </c>
      <c r="H229" s="183">
        <v>0</v>
      </c>
      <c r="I229" s="153">
        <v>0.90046230558827212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7" hidden="1" customHeight="1" x14ac:dyDescent="0.2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78</v>
      </c>
      <c r="C232" s="151">
        <v>17.197583151599343</v>
      </c>
      <c r="D232" s="152">
        <v>0</v>
      </c>
      <c r="E232" s="152">
        <v>0</v>
      </c>
      <c r="F232" s="153">
        <v>17.197583151599343</v>
      </c>
      <c r="G232" s="154">
        <v>8.7367000000000008</v>
      </c>
      <c r="H232" s="183">
        <v>50.801905843307431</v>
      </c>
      <c r="I232" s="153">
        <v>8.4608831515993419</v>
      </c>
      <c r="J232" s="154">
        <v>0</v>
      </c>
      <c r="K232" s="154">
        <v>6.0900000000000176E-2</v>
      </c>
      <c r="L232" s="154">
        <v>0</v>
      </c>
      <c r="M232" s="154">
        <v>0</v>
      </c>
      <c r="N232" s="46">
        <v>0</v>
      </c>
      <c r="O232" s="154">
        <v>1.5225000000000044E-2</v>
      </c>
      <c r="P232" s="41" t="s">
        <v>150</v>
      </c>
      <c r="R232" s="185"/>
    </row>
    <row r="233" spans="1:18" s="191" customFormat="1" ht="10.7" customHeight="1" x14ac:dyDescent="0.2">
      <c r="A233" s="190"/>
      <c r="B233" s="40" t="s">
        <v>79</v>
      </c>
      <c r="C233" s="151">
        <v>8.7725903614457827</v>
      </c>
      <c r="D233" s="152">
        <v>0</v>
      </c>
      <c r="E233" s="152">
        <v>0</v>
      </c>
      <c r="F233" s="153">
        <v>8.7725903614457827</v>
      </c>
      <c r="G233" s="154">
        <v>0</v>
      </c>
      <c r="H233" s="183">
        <v>0</v>
      </c>
      <c r="I233" s="153">
        <v>8.7725903614457827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7" customHeight="1" x14ac:dyDescent="0.2">
      <c r="A234" s="190"/>
      <c r="B234" s="40" t="s">
        <v>80</v>
      </c>
      <c r="C234" s="151">
        <v>7.6424000551941083</v>
      </c>
      <c r="D234" s="152">
        <v>0</v>
      </c>
      <c r="E234" s="152">
        <v>15</v>
      </c>
      <c r="F234" s="153">
        <v>22.642400055194109</v>
      </c>
      <c r="G234" s="154">
        <v>1.4220000000000002</v>
      </c>
      <c r="H234" s="183">
        <v>6.2802529614072293</v>
      </c>
      <c r="I234" s="153">
        <v>21.220400055194109</v>
      </c>
      <c r="J234" s="154">
        <v>0</v>
      </c>
      <c r="K234" s="154">
        <v>0</v>
      </c>
      <c r="L234" s="154">
        <v>0</v>
      </c>
      <c r="M234" s="154">
        <v>0.20000000000000018</v>
      </c>
      <c r="N234" s="46">
        <v>2.616978940589108</v>
      </c>
      <c r="O234" s="154">
        <v>5.0000000000000044E-2</v>
      </c>
      <c r="P234" s="41" t="s">
        <v>150</v>
      </c>
      <c r="R234" s="185"/>
    </row>
    <row r="235" spans="1:18" s="191" customFormat="1" ht="10.7" customHeight="1" x14ac:dyDescent="0.2">
      <c r="A235" s="190"/>
      <c r="B235" s="40" t="s">
        <v>81</v>
      </c>
      <c r="C235" s="151">
        <v>0.18821428571428567</v>
      </c>
      <c r="D235" s="152">
        <v>0</v>
      </c>
      <c r="E235" s="152">
        <v>0</v>
      </c>
      <c r="F235" s="153">
        <v>0.18821428571428567</v>
      </c>
      <c r="G235" s="154">
        <v>0</v>
      </c>
      <c r="H235" s="183">
        <v>0</v>
      </c>
      <c r="I235" s="153">
        <v>0.18821428571428567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150</v>
      </c>
      <c r="R235" s="185"/>
    </row>
    <row r="236" spans="1:18" s="191" customFormat="1" ht="10.7" customHeight="1" x14ac:dyDescent="0.2">
      <c r="A236" s="190"/>
      <c r="B236" s="40" t="s">
        <v>82</v>
      </c>
      <c r="C236" s="151">
        <v>1.3468824849654062</v>
      </c>
      <c r="D236" s="152">
        <v>0</v>
      </c>
      <c r="E236" s="152">
        <v>0</v>
      </c>
      <c r="F236" s="153">
        <v>1.3468824849654062</v>
      </c>
      <c r="G236" s="154">
        <v>1.4246000000000001</v>
      </c>
      <c r="H236" s="183">
        <v>105.7701778664521</v>
      </c>
      <c r="I236" s="153">
        <v>-7.7717515034593898E-2</v>
      </c>
      <c r="J236" s="154">
        <v>-1.0000000000000009E-2</v>
      </c>
      <c r="K236" s="154">
        <v>1.0000000000000009E-2</v>
      </c>
      <c r="L236" s="154">
        <v>0</v>
      </c>
      <c r="M236" s="154">
        <v>0</v>
      </c>
      <c r="N236" s="46">
        <v>0</v>
      </c>
      <c r="O236" s="154">
        <v>0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83</v>
      </c>
      <c r="C237" s="151">
        <v>6.4081924273064098E-2</v>
      </c>
      <c r="D237" s="152">
        <v>0</v>
      </c>
      <c r="E237" s="152">
        <v>55</v>
      </c>
      <c r="F237" s="153">
        <v>55.064081924273061</v>
      </c>
      <c r="G237" s="154">
        <v>9.3143999999999991</v>
      </c>
      <c r="H237" s="183">
        <v>16.915563965653032</v>
      </c>
      <c r="I237" s="153">
        <v>45.749681924273062</v>
      </c>
      <c r="J237" s="154">
        <v>0</v>
      </c>
      <c r="K237" s="154">
        <v>0</v>
      </c>
      <c r="L237" s="154">
        <v>0</v>
      </c>
      <c r="M237" s="154">
        <v>0</v>
      </c>
      <c r="N237" s="46">
        <v>0</v>
      </c>
      <c r="O237" s="154">
        <v>0</v>
      </c>
      <c r="P237" s="41" t="s">
        <v>150</v>
      </c>
      <c r="R237" s="185"/>
    </row>
    <row r="238" spans="1:18" s="191" customFormat="1" ht="10.7" customHeight="1" x14ac:dyDescent="0.2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7" customHeight="1" x14ac:dyDescent="0.2">
      <c r="A239" s="206"/>
      <c r="B239" s="205" t="s">
        <v>85</v>
      </c>
      <c r="C239" s="151">
        <v>88.320248424909124</v>
      </c>
      <c r="D239" s="152">
        <v>0</v>
      </c>
      <c r="E239" s="152">
        <v>0</v>
      </c>
      <c r="F239" s="153">
        <v>88.320248424909124</v>
      </c>
      <c r="G239" s="154">
        <v>0</v>
      </c>
      <c r="H239" s="183">
        <v>0</v>
      </c>
      <c r="I239" s="153">
        <v>88.320248424909124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7" customHeight="1" x14ac:dyDescent="0.2">
      <c r="A240" s="206"/>
      <c r="B240" s="40" t="s">
        <v>86</v>
      </c>
      <c r="C240" s="151">
        <v>29.383940396783316</v>
      </c>
      <c r="D240" s="152">
        <v>0</v>
      </c>
      <c r="E240" s="152">
        <v>0</v>
      </c>
      <c r="F240" s="153">
        <v>29.383940396783316</v>
      </c>
      <c r="G240" s="154">
        <v>22.258200000000002</v>
      </c>
      <c r="H240" s="183">
        <v>75.749541073928341</v>
      </c>
      <c r="I240" s="153">
        <v>7.1257403967833142</v>
      </c>
      <c r="J240" s="154">
        <v>0</v>
      </c>
      <c r="K240" s="154">
        <v>0</v>
      </c>
      <c r="L240" s="154">
        <v>22.258200000000002</v>
      </c>
      <c r="M240" s="154">
        <v>0</v>
      </c>
      <c r="N240" s="46">
        <v>0</v>
      </c>
      <c r="O240" s="154">
        <v>5.5645500000000006</v>
      </c>
      <c r="P240" s="41">
        <v>0</v>
      </c>
      <c r="R240" s="185"/>
    </row>
    <row r="241" spans="1:254" s="191" customFormat="1" ht="10.7" customHeight="1" x14ac:dyDescent="0.2">
      <c r="A241" s="206"/>
      <c r="B241" s="196" t="s">
        <v>87</v>
      </c>
      <c r="C241" s="151">
        <v>384.71624711765662</v>
      </c>
      <c r="D241" s="154">
        <v>0</v>
      </c>
      <c r="E241" s="152">
        <v>-30</v>
      </c>
      <c r="F241" s="153">
        <v>354.71624711765662</v>
      </c>
      <c r="G241" s="154">
        <v>63.440600000000003</v>
      </c>
      <c r="H241" s="183">
        <v>17.884887009124579</v>
      </c>
      <c r="I241" s="153">
        <v>291.2756471176566</v>
      </c>
      <c r="J241" s="154">
        <v>0.82269999999999976</v>
      </c>
      <c r="K241" s="154">
        <v>3.2263999999999982</v>
      </c>
      <c r="L241" s="154">
        <v>24.297900000000002</v>
      </c>
      <c r="M241" s="154">
        <v>0.89980000000000104</v>
      </c>
      <c r="N241" s="46">
        <v>0.23388666497487898</v>
      </c>
      <c r="O241" s="154">
        <v>7.311700000000001</v>
      </c>
      <c r="P241" s="41">
        <v>37.836925354932035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88</v>
      </c>
      <c r="C243" s="151">
        <v>0.13839486729948319</v>
      </c>
      <c r="D243" s="152">
        <v>0</v>
      </c>
      <c r="E243" s="152">
        <v>1</v>
      </c>
      <c r="F243" s="153">
        <v>1.1383948672994832</v>
      </c>
      <c r="G243" s="154">
        <v>1.0484000000000004</v>
      </c>
      <c r="H243" s="183">
        <v>92.094582478839712</v>
      </c>
      <c r="I243" s="153">
        <v>8.9994867299482806E-2</v>
      </c>
      <c r="J243" s="154">
        <v>0.19999999999999996</v>
      </c>
      <c r="K243" s="154">
        <v>0.19970000000000021</v>
      </c>
      <c r="L243" s="154">
        <v>3.799999999999959E-2</v>
      </c>
      <c r="M243" s="154">
        <v>0</v>
      </c>
      <c r="N243" s="46">
        <v>0</v>
      </c>
      <c r="O243" s="154">
        <v>0.10942499999999994</v>
      </c>
      <c r="P243" s="41" t="s">
        <v>151</v>
      </c>
      <c r="R243" s="185"/>
    </row>
    <row r="244" spans="1:254" s="191" customFormat="1" ht="10.7" customHeight="1" x14ac:dyDescent="0.2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7" customHeight="1" x14ac:dyDescent="0.2">
      <c r="A245" s="173" t="s">
        <v>90</v>
      </c>
      <c r="B245" s="49" t="s">
        <v>96</v>
      </c>
      <c r="C245" s="151">
        <v>159.88435801504389</v>
      </c>
      <c r="D245" s="152">
        <v>0</v>
      </c>
      <c r="E245" s="152">
        <v>29</v>
      </c>
      <c r="F245" s="153">
        <v>188.88435801504389</v>
      </c>
      <c r="G245" s="154">
        <v>92.360799999999998</v>
      </c>
      <c r="H245" s="183">
        <v>48.898067034562928</v>
      </c>
      <c r="I245" s="153">
        <v>96.523558015043889</v>
      </c>
      <c r="J245" s="154">
        <v>11.701799999999992</v>
      </c>
      <c r="K245" s="154">
        <v>2.2000999999999884</v>
      </c>
      <c r="L245" s="154">
        <v>7.8130000000000308</v>
      </c>
      <c r="M245" s="154">
        <v>0.27029999999998999</v>
      </c>
      <c r="N245" s="46">
        <v>0.16905968998828319</v>
      </c>
      <c r="O245" s="154">
        <v>5.4962999999999997</v>
      </c>
      <c r="P245" s="207">
        <v>43744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92</v>
      </c>
      <c r="C248" s="157">
        <v>544.73900000000003</v>
      </c>
      <c r="D248" s="155">
        <v>0</v>
      </c>
      <c r="E248" s="155">
        <v>0</v>
      </c>
      <c r="F248" s="156">
        <v>544.73900000000003</v>
      </c>
      <c r="G248" s="155">
        <v>156.84980000000002</v>
      </c>
      <c r="H248" s="188">
        <v>28.793569030306259</v>
      </c>
      <c r="I248" s="156">
        <v>387.88920000000002</v>
      </c>
      <c r="J248" s="155">
        <v>12.724499999999992</v>
      </c>
      <c r="K248" s="155">
        <v>5.6261999999999865</v>
      </c>
      <c r="L248" s="155">
        <v>32.148900000000054</v>
      </c>
      <c r="M248" s="155">
        <v>1.170099999999991</v>
      </c>
      <c r="N248" s="58">
        <v>0.2148001152845658</v>
      </c>
      <c r="O248" s="155">
        <v>12.917425000000005</v>
      </c>
      <c r="P248" s="54">
        <v>28.028368657065929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43726</v>
      </c>
      <c r="K256" s="33">
        <v>43733</v>
      </c>
      <c r="L256" s="33">
        <v>43740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6" t="s">
        <v>120</v>
      </c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hidden="1" customHeight="1" x14ac:dyDescent="0.2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/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43726</v>
      </c>
      <c r="K296" s="33">
        <v>43733</v>
      </c>
      <c r="L296" s="33">
        <v>43740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6" t="s">
        <v>121</v>
      </c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262.58749827666537</v>
      </c>
      <c r="D299" s="152">
        <v>39.099999999999994</v>
      </c>
      <c r="E299" s="152">
        <v>-20.900000000000006</v>
      </c>
      <c r="F299" s="153">
        <v>241.68749827666537</v>
      </c>
      <c r="G299" s="154">
        <v>0</v>
      </c>
      <c r="H299" s="183">
        <v>0</v>
      </c>
      <c r="I299" s="153">
        <v>241.68749827666537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3.3662235901622579E-6</v>
      </c>
      <c r="D300" s="152">
        <v>0</v>
      </c>
      <c r="E300" s="152">
        <v>0</v>
      </c>
      <c r="F300" s="153">
        <v>3.3662235901622579E-6</v>
      </c>
      <c r="G300" s="154">
        <v>0</v>
      </c>
      <c r="H300" s="183">
        <v>0</v>
      </c>
      <c r="I300" s="153">
        <v>3.3662235901622579E-6</v>
      </c>
      <c r="J300" s="154">
        <v>0</v>
      </c>
      <c r="K300" s="154">
        <v>0</v>
      </c>
      <c r="L300" s="154">
        <v>0</v>
      </c>
      <c r="M300" s="154">
        <v>0</v>
      </c>
      <c r="N300" s="46">
        <v>0</v>
      </c>
      <c r="O300" s="154">
        <v>0</v>
      </c>
      <c r="P300" s="41" t="s">
        <v>151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213.47113147860253</v>
      </c>
      <c r="D302" s="152">
        <v>0</v>
      </c>
      <c r="E302" s="152">
        <v>-213.5</v>
      </c>
      <c r="F302" s="153">
        <v>-2.8868521397470204E-2</v>
      </c>
      <c r="G302" s="154">
        <v>0</v>
      </c>
      <c r="H302" s="183">
        <v>0</v>
      </c>
      <c r="I302" s="153">
        <v>-2.8868521397470204E-2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>
        <v>0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193.42243600579286</v>
      </c>
      <c r="D303" s="152">
        <v>-39.099999999999994</v>
      </c>
      <c r="E303" s="152">
        <v>-89.1</v>
      </c>
      <c r="F303" s="153">
        <v>104.32243600579287</v>
      </c>
      <c r="G303" s="154">
        <v>60.062199999999976</v>
      </c>
      <c r="H303" s="183">
        <v>57.573617238639649</v>
      </c>
      <c r="I303" s="153">
        <v>44.260236005792891</v>
      </c>
      <c r="J303" s="154">
        <v>1.1318999999999946</v>
      </c>
      <c r="K303" s="154">
        <v>0.92800000000000438</v>
      </c>
      <c r="L303" s="154">
        <v>1.0958999999999932</v>
      </c>
      <c r="M303" s="154">
        <v>1.8449000000000026</v>
      </c>
      <c r="N303" s="46">
        <v>0.95381902849406219</v>
      </c>
      <c r="O303" s="154">
        <v>1.2501749999999987</v>
      </c>
      <c r="P303" s="41" t="s">
        <v>151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8.8413346351634645E-3</v>
      </c>
      <c r="D304" s="152">
        <v>0</v>
      </c>
      <c r="E304" s="152">
        <v>0</v>
      </c>
      <c r="F304" s="153">
        <v>8.8413346351634645E-3</v>
      </c>
      <c r="G304" s="154">
        <v>0</v>
      </c>
      <c r="H304" s="183">
        <v>0</v>
      </c>
      <c r="I304" s="153">
        <v>8.8413346351634645E-3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4.2077794877028224E-7</v>
      </c>
      <c r="D305" s="152">
        <v>0</v>
      </c>
      <c r="E305" s="152">
        <v>0</v>
      </c>
      <c r="F305" s="153">
        <v>4.2077794877028224E-7</v>
      </c>
      <c r="G305" s="154">
        <v>0</v>
      </c>
      <c r="H305" s="183">
        <v>0</v>
      </c>
      <c r="I305" s="153">
        <v>4.2077794877028224E-7</v>
      </c>
      <c r="J305" s="154">
        <v>0</v>
      </c>
      <c r="K305" s="154">
        <v>0</v>
      </c>
      <c r="L305" s="154">
        <v>0</v>
      </c>
      <c r="M305" s="154">
        <v>0</v>
      </c>
      <c r="N305" s="46">
        <v>0</v>
      </c>
      <c r="O305" s="154">
        <v>0</v>
      </c>
      <c r="P305" s="41" t="s">
        <v>151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0.10004123623897949</v>
      </c>
      <c r="D306" s="152">
        <v>0</v>
      </c>
      <c r="E306" s="152">
        <v>0</v>
      </c>
      <c r="F306" s="153">
        <v>0.10004123623897949</v>
      </c>
      <c r="G306" s="154">
        <v>0</v>
      </c>
      <c r="H306" s="183">
        <v>0</v>
      </c>
      <c r="I306" s="153">
        <v>0.10004123623897949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67.622538385932188</v>
      </c>
      <c r="D307" s="152">
        <v>0</v>
      </c>
      <c r="E307" s="152">
        <v>-67.599999999999994</v>
      </c>
      <c r="F307" s="153">
        <v>2.2538385932193705E-2</v>
      </c>
      <c r="G307" s="154">
        <v>0</v>
      </c>
      <c r="H307" s="183">
        <v>0</v>
      </c>
      <c r="I307" s="153">
        <v>2.2538385932193705E-2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150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55.818592312730118</v>
      </c>
      <c r="D308" s="152">
        <v>0</v>
      </c>
      <c r="E308" s="152">
        <v>-55.5</v>
      </c>
      <c r="F308" s="153">
        <v>0.31859231273011801</v>
      </c>
      <c r="G308" s="154">
        <v>0</v>
      </c>
      <c r="H308" s="183">
        <v>0</v>
      </c>
      <c r="I308" s="153">
        <v>0.31859231273011801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793.03108281759887</v>
      </c>
      <c r="D309" s="152">
        <v>0</v>
      </c>
      <c r="E309" s="152">
        <v>-446.60000000000014</v>
      </c>
      <c r="F309" s="153">
        <v>346.43108281759874</v>
      </c>
      <c r="G309" s="154">
        <v>60.062199999999976</v>
      </c>
      <c r="H309" s="183">
        <v>17.337416582686849</v>
      </c>
      <c r="I309" s="153">
        <v>286.36888281759877</v>
      </c>
      <c r="J309" s="154">
        <v>1.1318999999999946</v>
      </c>
      <c r="K309" s="154">
        <v>0.92800000000000438</v>
      </c>
      <c r="L309" s="154">
        <v>1.0958999999999932</v>
      </c>
      <c r="M309" s="154">
        <v>1.8449000000000026</v>
      </c>
      <c r="N309" s="46">
        <v>0.95381902849406219</v>
      </c>
      <c r="O309" s="154">
        <v>1.2501749999999987</v>
      </c>
      <c r="P309" s="41" t="s">
        <v>150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2.0706816572929907</v>
      </c>
      <c r="D311" s="152">
        <v>0</v>
      </c>
      <c r="E311" s="152">
        <v>0.5</v>
      </c>
      <c r="F311" s="153">
        <v>2.5706816572929907</v>
      </c>
      <c r="G311" s="154">
        <v>0.17100000000000004</v>
      </c>
      <c r="H311" s="183">
        <v>6.6519321641742479</v>
      </c>
      <c r="I311" s="153">
        <v>2.3996816572929909</v>
      </c>
      <c r="J311" s="154">
        <v>4.0500000000000036E-2</v>
      </c>
      <c r="K311" s="154">
        <v>0</v>
      </c>
      <c r="L311" s="154">
        <v>0</v>
      </c>
      <c r="M311" s="154">
        <v>3.0000000000000027E-3</v>
      </c>
      <c r="N311" s="46">
        <v>0.14487982686444972</v>
      </c>
      <c r="O311" s="154">
        <v>1.087500000000001E-2</v>
      </c>
      <c r="P311" s="41" t="s">
        <v>150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0.35491643321156197</v>
      </c>
      <c r="D312" s="152">
        <v>0</v>
      </c>
      <c r="E312" s="152">
        <v>0</v>
      </c>
      <c r="F312" s="153">
        <v>0.35491643321156197</v>
      </c>
      <c r="G312" s="154">
        <v>0</v>
      </c>
      <c r="H312" s="183">
        <v>0</v>
      </c>
      <c r="I312" s="153">
        <v>0.35491643321156197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7" hidden="1" customHeight="1" x14ac:dyDescent="0.2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7" customHeight="1" x14ac:dyDescent="0.2">
      <c r="A314" s="190"/>
      <c r="B314" s="40" t="s">
        <v>77</v>
      </c>
      <c r="C314" s="151">
        <v>2.5731835830119381</v>
      </c>
      <c r="D314" s="152">
        <v>0</v>
      </c>
      <c r="E314" s="152">
        <v>0</v>
      </c>
      <c r="F314" s="153">
        <v>2.5731835830119381</v>
      </c>
      <c r="G314" s="154">
        <v>0.27</v>
      </c>
      <c r="H314" s="183">
        <v>10.492838590395568</v>
      </c>
      <c r="I314" s="153">
        <v>2.303183583011938</v>
      </c>
      <c r="J314" s="154">
        <v>3.9000000000000007E-2</v>
      </c>
      <c r="K314" s="154">
        <v>7.1500000000000036E-2</v>
      </c>
      <c r="L314" s="154">
        <v>0</v>
      </c>
      <c r="M314" s="154">
        <v>0</v>
      </c>
      <c r="N314" s="46">
        <v>0</v>
      </c>
      <c r="O314" s="154">
        <v>2.7625000000000011E-2</v>
      </c>
      <c r="P314" s="41" t="s">
        <v>150</v>
      </c>
      <c r="R314" s="185"/>
    </row>
    <row r="315" spans="1:18" s="191" customFormat="1" ht="10.7" customHeight="1" x14ac:dyDescent="0.2">
      <c r="A315" s="190"/>
      <c r="B315" s="40" t="s">
        <v>78</v>
      </c>
      <c r="C315" s="151">
        <v>17.405873894672698</v>
      </c>
      <c r="D315" s="152">
        <v>0</v>
      </c>
      <c r="E315" s="152">
        <v>-17</v>
      </c>
      <c r="F315" s="153">
        <v>0.4058738946726983</v>
      </c>
      <c r="G315" s="154">
        <v>0</v>
      </c>
      <c r="H315" s="183">
        <v>0</v>
      </c>
      <c r="I315" s="153">
        <v>0.4058738946726983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7" customHeight="1" x14ac:dyDescent="0.2">
      <c r="A316" s="190"/>
      <c r="B316" s="40" t="s">
        <v>79</v>
      </c>
      <c r="C316" s="151">
        <v>427.68765404213156</v>
      </c>
      <c r="D316" s="152">
        <v>0</v>
      </c>
      <c r="E316" s="152">
        <v>-40</v>
      </c>
      <c r="F316" s="153">
        <v>387.68765404213156</v>
      </c>
      <c r="G316" s="154">
        <v>0</v>
      </c>
      <c r="H316" s="183">
        <v>0</v>
      </c>
      <c r="I316" s="153">
        <v>387.68765404213156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7" customHeight="1" x14ac:dyDescent="0.2">
      <c r="A317" s="190"/>
      <c r="B317" s="40" t="s">
        <v>80</v>
      </c>
      <c r="C317" s="151">
        <v>0.61481511178743531</v>
      </c>
      <c r="D317" s="152">
        <v>0</v>
      </c>
      <c r="E317" s="152">
        <v>0</v>
      </c>
      <c r="F317" s="153">
        <v>0.61481511178743531</v>
      </c>
      <c r="G317" s="154">
        <v>0.11550000000000001</v>
      </c>
      <c r="H317" s="183">
        <v>18.786135504088374</v>
      </c>
      <c r="I317" s="153">
        <v>0.49931511178743532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7" customHeight="1" x14ac:dyDescent="0.2">
      <c r="A318" s="190"/>
      <c r="B318" s="40" t="s">
        <v>81</v>
      </c>
      <c r="C318" s="151">
        <v>17.108617940784452</v>
      </c>
      <c r="D318" s="152">
        <v>0</v>
      </c>
      <c r="E318" s="152">
        <v>0</v>
      </c>
      <c r="F318" s="153">
        <v>17.108617940784452</v>
      </c>
      <c r="G318" s="154">
        <v>1.4323999999999999</v>
      </c>
      <c r="H318" s="183">
        <v>8.3723887280536378</v>
      </c>
      <c r="I318" s="153">
        <v>15.676217940784452</v>
      </c>
      <c r="J318" s="154">
        <v>0.81880000000000019</v>
      </c>
      <c r="K318" s="154">
        <v>0.12399999999999967</v>
      </c>
      <c r="L318" s="154">
        <v>0</v>
      </c>
      <c r="M318" s="154">
        <v>0</v>
      </c>
      <c r="N318" s="46">
        <v>0</v>
      </c>
      <c r="O318" s="154">
        <v>0.23569999999999997</v>
      </c>
      <c r="P318" s="41" t="s">
        <v>150</v>
      </c>
      <c r="R318" s="185"/>
    </row>
    <row r="319" spans="1:18" s="191" customFormat="1" ht="10.7" customHeight="1" x14ac:dyDescent="0.2">
      <c r="A319" s="190"/>
      <c r="B319" s="40" t="s">
        <v>82</v>
      </c>
      <c r="C319" s="151">
        <v>23.598642226598574</v>
      </c>
      <c r="D319" s="152">
        <v>0</v>
      </c>
      <c r="E319" s="152">
        <v>2.5</v>
      </c>
      <c r="F319" s="153">
        <v>26.098642226598574</v>
      </c>
      <c r="G319" s="154">
        <v>7.4556999999999958</v>
      </c>
      <c r="H319" s="183">
        <v>28.567386514848955</v>
      </c>
      <c r="I319" s="153">
        <v>18.642942226598578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150</v>
      </c>
      <c r="R319" s="185"/>
    </row>
    <row r="320" spans="1:18" s="191" customFormat="1" ht="10.7" customHeight="1" x14ac:dyDescent="0.2">
      <c r="A320" s="190"/>
      <c r="B320" s="184" t="s">
        <v>83</v>
      </c>
      <c r="C320" s="151">
        <v>122.23873460649565</v>
      </c>
      <c r="D320" s="152">
        <v>0</v>
      </c>
      <c r="E320" s="152">
        <v>-56</v>
      </c>
      <c r="F320" s="153">
        <v>66.238734606495655</v>
      </c>
      <c r="G320" s="154">
        <v>34.014399999999995</v>
      </c>
      <c r="H320" s="183">
        <v>51.351222516657792</v>
      </c>
      <c r="I320" s="153">
        <v>32.22433460649566</v>
      </c>
      <c r="J320" s="154">
        <v>0</v>
      </c>
      <c r="K320" s="154">
        <v>0</v>
      </c>
      <c r="L320" s="154">
        <v>0</v>
      </c>
      <c r="M320" s="154">
        <v>9.0000000000003411E-3</v>
      </c>
      <c r="N320" s="46">
        <v>7.3626416609863122E-3</v>
      </c>
      <c r="O320" s="154">
        <v>2.2500000000000853E-3</v>
      </c>
      <c r="P320" s="41" t="s">
        <v>150</v>
      </c>
      <c r="R320" s="185"/>
    </row>
    <row r="321" spans="1:254" s="191" customFormat="1" ht="10.7" customHeight="1" x14ac:dyDescent="0.2">
      <c r="A321" s="190"/>
      <c r="B321" s="184" t="s">
        <v>84</v>
      </c>
      <c r="C321" s="151">
        <v>0.32612973878380097</v>
      </c>
      <c r="D321" s="152">
        <v>0</v>
      </c>
      <c r="E321" s="152">
        <v>0</v>
      </c>
      <c r="F321" s="153">
        <v>0.32612973878380097</v>
      </c>
      <c r="G321" s="154">
        <v>0</v>
      </c>
      <c r="H321" s="183">
        <v>0</v>
      </c>
      <c r="I321" s="153">
        <v>0.32612973878380097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7" customHeight="1" x14ac:dyDescent="0.2">
      <c r="A322" s="190"/>
      <c r="B322" s="205" t="s">
        <v>85</v>
      </c>
      <c r="C322" s="151">
        <v>224.64382528237746</v>
      </c>
      <c r="D322" s="152">
        <v>0</v>
      </c>
      <c r="E322" s="152">
        <v>1331.6</v>
      </c>
      <c r="F322" s="153">
        <v>1556.2438252823774</v>
      </c>
      <c r="G322" s="154">
        <v>1274.1728999999998</v>
      </c>
      <c r="H322" s="183">
        <v>81.874888709602018</v>
      </c>
      <c r="I322" s="153">
        <v>282.07092528237763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7" customHeight="1" x14ac:dyDescent="0.2">
      <c r="A323" s="190"/>
      <c r="B323" s="40" t="s">
        <v>86</v>
      </c>
      <c r="C323" s="151">
        <v>152.70548754804969</v>
      </c>
      <c r="D323" s="152">
        <v>0</v>
      </c>
      <c r="E323" s="152">
        <v>0</v>
      </c>
      <c r="F323" s="153">
        <v>152.70548754804969</v>
      </c>
      <c r="G323" s="154">
        <v>4.4999999999999997E-3</v>
      </c>
      <c r="H323" s="183">
        <v>2.9468489130647958E-3</v>
      </c>
      <c r="I323" s="153">
        <v>152.70098754804968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150</v>
      </c>
      <c r="R323" s="185"/>
    </row>
    <row r="324" spans="1:254" s="191" customFormat="1" ht="10.7" customHeight="1" x14ac:dyDescent="0.2">
      <c r="A324" s="190"/>
      <c r="B324" s="196" t="s">
        <v>87</v>
      </c>
      <c r="C324" s="151">
        <v>1784.3596448827966</v>
      </c>
      <c r="D324" s="154">
        <v>0</v>
      </c>
      <c r="E324" s="152">
        <v>775</v>
      </c>
      <c r="F324" s="153">
        <v>2559.3596448827966</v>
      </c>
      <c r="G324" s="154">
        <v>1377.6985999999999</v>
      </c>
      <c r="H324" s="183">
        <v>53.82981648376699</v>
      </c>
      <c r="I324" s="153">
        <v>1181.6610448827967</v>
      </c>
      <c r="J324" s="154">
        <v>2.0301999999999949</v>
      </c>
      <c r="K324" s="154">
        <v>1.1235000000000042</v>
      </c>
      <c r="L324" s="154">
        <v>1.0958999999999932</v>
      </c>
      <c r="M324" s="154">
        <v>1.8569000000000031</v>
      </c>
      <c r="N324" s="46">
        <v>0.10406534385179794</v>
      </c>
      <c r="O324" s="154">
        <v>1.5266249999999988</v>
      </c>
      <c r="P324" s="41" t="s">
        <v>150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88</v>
      </c>
      <c r="C326" s="151">
        <v>1.3138689490710365</v>
      </c>
      <c r="D326" s="152">
        <v>0</v>
      </c>
      <c r="E326" s="152">
        <v>0</v>
      </c>
      <c r="F326" s="153">
        <v>1.3138689490710365</v>
      </c>
      <c r="G326" s="154">
        <v>0.81899999999999984</v>
      </c>
      <c r="H326" s="183">
        <v>62.334984062076288</v>
      </c>
      <c r="I326" s="153">
        <v>0.49486894907103662</v>
      </c>
      <c r="J326" s="154">
        <v>4.049999999999998E-2</v>
      </c>
      <c r="K326" s="154">
        <v>0</v>
      </c>
      <c r="L326" s="154">
        <v>0.28759999999999986</v>
      </c>
      <c r="M326" s="154">
        <v>0</v>
      </c>
      <c r="N326" s="46">
        <v>0</v>
      </c>
      <c r="O326" s="154">
        <v>8.2024999999999959E-2</v>
      </c>
      <c r="P326" s="41" t="s">
        <v>151</v>
      </c>
      <c r="R326" s="185"/>
    </row>
    <row r="327" spans="1:254" s="191" customFormat="1" ht="10.7" customHeight="1" x14ac:dyDescent="0.2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7" customHeight="1" x14ac:dyDescent="0.2">
      <c r="A328" s="190"/>
      <c r="B328" s="49" t="s">
        <v>90</v>
      </c>
      <c r="C328" s="151">
        <v>1.710486168132197</v>
      </c>
      <c r="D328" s="152">
        <v>0</v>
      </c>
      <c r="E328" s="152">
        <v>3.0000000000000004</v>
      </c>
      <c r="F328" s="153">
        <v>4.7104861681321974</v>
      </c>
      <c r="G328" s="154">
        <v>0.92509999999999948</v>
      </c>
      <c r="H328" s="183">
        <v>19.639161797322934</v>
      </c>
      <c r="I328" s="153">
        <v>3.7853861681321979</v>
      </c>
      <c r="J328" s="154">
        <v>1.0900000000000243E-2</v>
      </c>
      <c r="K328" s="154">
        <v>2.9199999999999782E-2</v>
      </c>
      <c r="L328" s="154">
        <v>9.400000000000075E-3</v>
      </c>
      <c r="M328" s="154">
        <v>0</v>
      </c>
      <c r="N328" s="46">
        <v>0</v>
      </c>
      <c r="O328" s="154">
        <v>1.2375000000000025E-2</v>
      </c>
      <c r="P328" s="41" t="s">
        <v>151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91</v>
      </c>
      <c r="C330" s="151">
        <v>0</v>
      </c>
      <c r="D330" s="152"/>
      <c r="E330" s="152">
        <v>0</v>
      </c>
      <c r="F330" s="153">
        <v>0</v>
      </c>
      <c r="G330" s="154"/>
      <c r="H330" s="183"/>
      <c r="I330" s="153"/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92</v>
      </c>
      <c r="C331" s="157">
        <v>1787.3839999999998</v>
      </c>
      <c r="D331" s="155">
        <v>0</v>
      </c>
      <c r="E331" s="155">
        <v>778</v>
      </c>
      <c r="F331" s="156">
        <v>2565.384</v>
      </c>
      <c r="G331" s="155">
        <v>1379.4426999999998</v>
      </c>
      <c r="H331" s="188">
        <v>53.771392508879757</v>
      </c>
      <c r="I331" s="156">
        <v>1185.9413000000002</v>
      </c>
      <c r="J331" s="155">
        <v>2.0815999999999804</v>
      </c>
      <c r="K331" s="155">
        <v>1.1526999999998679</v>
      </c>
      <c r="L331" s="155">
        <v>1.3928999999998268</v>
      </c>
      <c r="M331" s="155">
        <v>1.8569000000000031</v>
      </c>
      <c r="N331" s="58">
        <v>0.10388925938690306</v>
      </c>
      <c r="O331" s="155">
        <v>1.6210249999999196</v>
      </c>
      <c r="P331" s="54" t="s">
        <v>150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43726</v>
      </c>
      <c r="K339" s="33">
        <v>43733</v>
      </c>
      <c r="L339" s="33">
        <v>43740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6" t="s">
        <v>142</v>
      </c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574.8637197440961</v>
      </c>
      <c r="D342" s="152">
        <v>0</v>
      </c>
      <c r="E342" s="152">
        <v>-500.8</v>
      </c>
      <c r="F342" s="153">
        <v>74.06371974409609</v>
      </c>
      <c r="G342" s="154">
        <v>47.010000000000005</v>
      </c>
      <c r="H342" s="183">
        <v>63.472372387490516</v>
      </c>
      <c r="I342" s="153">
        <v>27.053719744096085</v>
      </c>
      <c r="J342" s="154">
        <v>0</v>
      </c>
      <c r="K342" s="154">
        <v>1.7000000000000028</v>
      </c>
      <c r="L342" s="154">
        <v>7.9999999999998295E-2</v>
      </c>
      <c r="M342" s="154">
        <v>3.0000000000001137E-2</v>
      </c>
      <c r="N342" s="46">
        <v>5.2186281669255128E-3</v>
      </c>
      <c r="O342" s="154">
        <v>0.45250000000000057</v>
      </c>
      <c r="P342" s="41" t="s">
        <v>150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0.2</v>
      </c>
      <c r="D343" s="152">
        <v>0</v>
      </c>
      <c r="E343" s="152">
        <v>0</v>
      </c>
      <c r="F343" s="153">
        <v>0.2</v>
      </c>
      <c r="G343" s="154">
        <v>0</v>
      </c>
      <c r="H343" s="183">
        <v>0</v>
      </c>
      <c r="I343" s="153">
        <v>0.2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957.5</v>
      </c>
      <c r="D345" s="152">
        <v>0</v>
      </c>
      <c r="E345" s="152">
        <v>0</v>
      </c>
      <c r="F345" s="153">
        <v>957.5</v>
      </c>
      <c r="G345" s="154">
        <v>7.64</v>
      </c>
      <c r="H345" s="183">
        <v>0.79791122715404694</v>
      </c>
      <c r="I345" s="153">
        <v>949.86</v>
      </c>
      <c r="J345" s="154">
        <v>0</v>
      </c>
      <c r="K345" s="154">
        <v>0</v>
      </c>
      <c r="L345" s="154">
        <v>7.64</v>
      </c>
      <c r="M345" s="154">
        <v>0</v>
      </c>
      <c r="N345" s="46">
        <v>0</v>
      </c>
      <c r="O345" s="154">
        <v>1.91</v>
      </c>
      <c r="P345" s="41" t="s">
        <v>150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1.0523230699125943</v>
      </c>
      <c r="D346" s="152">
        <v>0</v>
      </c>
      <c r="E346" s="152">
        <v>0</v>
      </c>
      <c r="F346" s="153">
        <v>1.0523230699125943</v>
      </c>
      <c r="G346" s="154">
        <v>0.13200000000000001</v>
      </c>
      <c r="H346" s="183">
        <v>12.543676345607809</v>
      </c>
      <c r="I346" s="153">
        <v>0.92032306991259427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150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0.19262246890667917</v>
      </c>
      <c r="D347" s="152">
        <v>0</v>
      </c>
      <c r="E347" s="152">
        <v>-0.2</v>
      </c>
      <c r="F347" s="153">
        <v>-7.3775310933208438E-3</v>
      </c>
      <c r="G347" s="154">
        <v>0</v>
      </c>
      <c r="H347" s="183">
        <v>0</v>
      </c>
      <c r="I347" s="153">
        <v>-7.3775310933208438E-3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2.7</v>
      </c>
      <c r="D349" s="152">
        <v>0</v>
      </c>
      <c r="E349" s="152">
        <v>0</v>
      </c>
      <c r="F349" s="153">
        <v>2.7</v>
      </c>
      <c r="G349" s="154">
        <v>0.15</v>
      </c>
      <c r="H349" s="183">
        <v>5.5555555555555554</v>
      </c>
      <c r="I349" s="153">
        <v>2.5500000000000003</v>
      </c>
      <c r="J349" s="154">
        <v>0</v>
      </c>
      <c r="K349" s="154">
        <v>0</v>
      </c>
      <c r="L349" s="154">
        <v>0.15</v>
      </c>
      <c r="M349" s="154">
        <v>0</v>
      </c>
      <c r="N349" s="46">
        <v>0</v>
      </c>
      <c r="O349" s="154">
        <v>3.7499999999999999E-2</v>
      </c>
      <c r="P349" s="41" t="s">
        <v>151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1016.7588559146079</v>
      </c>
      <c r="D350" s="152">
        <v>0</v>
      </c>
      <c r="E350" s="152">
        <v>-446</v>
      </c>
      <c r="F350" s="153">
        <v>570.75885591460792</v>
      </c>
      <c r="G350" s="154">
        <v>549.54999999999995</v>
      </c>
      <c r="H350" s="183">
        <v>96.284095166491625</v>
      </c>
      <c r="I350" s="153">
        <v>21.208855914607966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220.4</v>
      </c>
      <c r="D351" s="152">
        <v>0</v>
      </c>
      <c r="E351" s="152">
        <v>-192</v>
      </c>
      <c r="F351" s="153">
        <v>28.400000000000006</v>
      </c>
      <c r="G351" s="154">
        <v>28.88</v>
      </c>
      <c r="H351" s="183">
        <v>101.6901408450704</v>
      </c>
      <c r="I351" s="153">
        <v>-0.47999999999999332</v>
      </c>
      <c r="J351" s="154">
        <v>0</v>
      </c>
      <c r="K351" s="154">
        <v>0</v>
      </c>
      <c r="L351" s="154">
        <v>28.88</v>
      </c>
      <c r="M351" s="154">
        <v>0</v>
      </c>
      <c r="N351" s="46">
        <v>0</v>
      </c>
      <c r="O351" s="154">
        <v>7.22</v>
      </c>
      <c r="P351" s="41">
        <v>0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2773.667521197523</v>
      </c>
      <c r="D352" s="152">
        <v>0</v>
      </c>
      <c r="E352" s="152">
        <v>-1138.9999999999998</v>
      </c>
      <c r="F352" s="153">
        <v>1634.6675211975232</v>
      </c>
      <c r="G352" s="154">
        <v>633.36199999999997</v>
      </c>
      <c r="H352" s="183">
        <v>38.745615960853755</v>
      </c>
      <c r="I352" s="153">
        <v>1001.3055211975233</v>
      </c>
      <c r="J352" s="154">
        <v>0</v>
      </c>
      <c r="K352" s="154">
        <v>1.7000000000000028</v>
      </c>
      <c r="L352" s="154">
        <v>36.75</v>
      </c>
      <c r="M352" s="154">
        <v>3.0000000000001137E-2</v>
      </c>
      <c r="N352" s="46">
        <v>5.2186281669255128E-3</v>
      </c>
      <c r="O352" s="154">
        <v>9.620000000000001</v>
      </c>
      <c r="P352" s="41" t="s">
        <v>150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7" customHeight="1" x14ac:dyDescent="0.2">
      <c r="A354" s="190"/>
      <c r="B354" s="40" t="s">
        <v>74</v>
      </c>
      <c r="C354" s="151">
        <v>4.5965512662104047</v>
      </c>
      <c r="D354" s="152">
        <v>0</v>
      </c>
      <c r="E354" s="152">
        <v>-2.5</v>
      </c>
      <c r="F354" s="153">
        <v>2.0965512662104047</v>
      </c>
      <c r="G354" s="154">
        <v>0</v>
      </c>
      <c r="H354" s="183">
        <v>0</v>
      </c>
      <c r="I354" s="153">
        <v>2.0965512662104047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7.7324162518252626</v>
      </c>
      <c r="D355" s="152">
        <v>0</v>
      </c>
      <c r="E355" s="152">
        <v>0</v>
      </c>
      <c r="F355" s="153">
        <v>7.7324162518252626</v>
      </c>
      <c r="G355" s="154">
        <v>0</v>
      </c>
      <c r="H355" s="183">
        <v>0</v>
      </c>
      <c r="I355" s="153">
        <v>7.7324162518252626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7" hidden="1" customHeight="1" x14ac:dyDescent="0.2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77</v>
      </c>
      <c r="C357" s="151">
        <v>8.7784597868180754</v>
      </c>
      <c r="D357" s="152">
        <v>0</v>
      </c>
      <c r="E357" s="152">
        <v>-7</v>
      </c>
      <c r="F357" s="153">
        <v>1.7784597868180754</v>
      </c>
      <c r="G357" s="154">
        <v>0</v>
      </c>
      <c r="H357" s="183">
        <v>0</v>
      </c>
      <c r="I357" s="153">
        <v>1.7784597868180754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7" customHeight="1" x14ac:dyDescent="0.2">
      <c r="A358" s="190"/>
      <c r="B358" s="40" t="s">
        <v>78</v>
      </c>
      <c r="C358" s="151">
        <v>375.11012651723428</v>
      </c>
      <c r="D358" s="152">
        <v>0</v>
      </c>
      <c r="E358" s="152">
        <v>0</v>
      </c>
      <c r="F358" s="153">
        <v>375.11012651723428</v>
      </c>
      <c r="G358" s="154">
        <v>0.31970000000000004</v>
      </c>
      <c r="H358" s="183">
        <v>8.5228304276480663E-2</v>
      </c>
      <c r="I358" s="153">
        <v>374.79042651723427</v>
      </c>
      <c r="J358" s="154">
        <v>0</v>
      </c>
      <c r="K358" s="154">
        <v>0</v>
      </c>
      <c r="L358" s="154">
        <v>0.15969999999999998</v>
      </c>
      <c r="M358" s="154">
        <v>0</v>
      </c>
      <c r="N358" s="46">
        <v>0</v>
      </c>
      <c r="O358" s="154">
        <v>3.9924999999999995E-2</v>
      </c>
      <c r="P358" s="41" t="s">
        <v>150</v>
      </c>
      <c r="R358" s="185"/>
    </row>
    <row r="359" spans="1:18" s="191" customFormat="1" ht="10.7" customHeight="1" x14ac:dyDescent="0.2">
      <c r="A359" s="190"/>
      <c r="B359" s="40" t="s">
        <v>79</v>
      </c>
      <c r="C359" s="151">
        <v>2135.6316354838054</v>
      </c>
      <c r="D359" s="152">
        <v>0</v>
      </c>
      <c r="E359" s="152">
        <v>0</v>
      </c>
      <c r="F359" s="153">
        <v>2135.6316354838054</v>
      </c>
      <c r="G359" s="154">
        <v>887.82380000000001</v>
      </c>
      <c r="H359" s="183">
        <v>41.571953947894798</v>
      </c>
      <c r="I359" s="153">
        <v>1247.8078354838053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7" customHeight="1" x14ac:dyDescent="0.2">
      <c r="A360" s="190"/>
      <c r="B360" s="40" t="s">
        <v>80</v>
      </c>
      <c r="C360" s="151">
        <v>15.326152618750381</v>
      </c>
      <c r="D360" s="152">
        <v>0</v>
      </c>
      <c r="E360" s="152">
        <v>0</v>
      </c>
      <c r="F360" s="153">
        <v>15.326152618750381</v>
      </c>
      <c r="G360" s="154">
        <v>5.9398000000000035</v>
      </c>
      <c r="H360" s="183">
        <v>38.755975800039408</v>
      </c>
      <c r="I360" s="153">
        <v>9.3863526187503776</v>
      </c>
      <c r="J360" s="154">
        <v>0.27400000000000091</v>
      </c>
      <c r="K360" s="154">
        <v>1.8999999999991246E-3</v>
      </c>
      <c r="L360" s="154">
        <v>7.4400000000000688E-2</v>
      </c>
      <c r="M360" s="154">
        <v>1.3000000000000789E-2</v>
      </c>
      <c r="N360" s="46">
        <v>8.4822331627418868E-2</v>
      </c>
      <c r="O360" s="154">
        <v>9.0825000000000378E-2</v>
      </c>
      <c r="P360" s="41" t="s">
        <v>150</v>
      </c>
      <c r="R360" s="185"/>
    </row>
    <row r="361" spans="1:18" s="191" customFormat="1" ht="10.7" customHeight="1" x14ac:dyDescent="0.2">
      <c r="A361" s="190"/>
      <c r="B361" s="40" t="s">
        <v>81</v>
      </c>
      <c r="C361" s="151">
        <v>15.63678626906092</v>
      </c>
      <c r="D361" s="152">
        <v>0</v>
      </c>
      <c r="E361" s="152">
        <v>-0.19999999999999929</v>
      </c>
      <c r="F361" s="153">
        <v>15.436786269060921</v>
      </c>
      <c r="G361" s="154">
        <v>1.1235999999999997</v>
      </c>
      <c r="H361" s="183">
        <v>7.2787170879729528</v>
      </c>
      <c r="I361" s="153">
        <v>14.313186269060921</v>
      </c>
      <c r="J361" s="154">
        <v>0</v>
      </c>
      <c r="K361" s="154">
        <v>1.6999999999998128E-3</v>
      </c>
      <c r="L361" s="154">
        <v>0</v>
      </c>
      <c r="M361" s="154">
        <v>0</v>
      </c>
      <c r="N361" s="46">
        <v>0</v>
      </c>
      <c r="O361" s="154">
        <v>4.2499999999995319E-4</v>
      </c>
      <c r="P361" s="41" t="s">
        <v>150</v>
      </c>
      <c r="R361" s="185"/>
    </row>
    <row r="362" spans="1:18" s="191" customFormat="1" ht="10.7" customHeight="1" x14ac:dyDescent="0.2">
      <c r="A362" s="190"/>
      <c r="B362" s="40" t="s">
        <v>82</v>
      </c>
      <c r="C362" s="151">
        <v>8.4435000021292783E-2</v>
      </c>
      <c r="D362" s="152">
        <v>0</v>
      </c>
      <c r="E362" s="152">
        <v>4.2000000000000011</v>
      </c>
      <c r="F362" s="153">
        <v>4.2844350000212934</v>
      </c>
      <c r="G362" s="154">
        <v>0</v>
      </c>
      <c r="H362" s="183">
        <v>0</v>
      </c>
      <c r="I362" s="153">
        <v>4.2844350000212934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7" customHeight="1" x14ac:dyDescent="0.2">
      <c r="A363" s="190"/>
      <c r="B363" s="184" t="s">
        <v>83</v>
      </c>
      <c r="C363" s="151">
        <v>0.56859273011405342</v>
      </c>
      <c r="D363" s="152">
        <v>0</v>
      </c>
      <c r="E363" s="152">
        <v>0</v>
      </c>
      <c r="F363" s="153">
        <v>0.56859273011405342</v>
      </c>
      <c r="G363" s="154">
        <v>0</v>
      </c>
      <c r="H363" s="183">
        <v>0</v>
      </c>
      <c r="I363" s="153">
        <v>0.56859273011405342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150</v>
      </c>
      <c r="R363" s="185"/>
    </row>
    <row r="364" spans="1:18" s="191" customFormat="1" ht="10.7" customHeight="1" x14ac:dyDescent="0.2">
      <c r="A364" s="190"/>
      <c r="B364" s="184" t="s">
        <v>84</v>
      </c>
      <c r="C364" s="151">
        <v>7.825637314043596</v>
      </c>
      <c r="D364" s="152">
        <v>0</v>
      </c>
      <c r="E364" s="152">
        <v>0</v>
      </c>
      <c r="F364" s="153">
        <v>7.825637314043596</v>
      </c>
      <c r="G364" s="154">
        <v>0</v>
      </c>
      <c r="H364" s="183">
        <v>0</v>
      </c>
      <c r="I364" s="153">
        <v>7.825637314043596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7" customHeight="1" x14ac:dyDescent="0.2">
      <c r="A365" s="190"/>
      <c r="B365" s="208" t="s">
        <v>85</v>
      </c>
      <c r="C365" s="151">
        <v>3649.0771609015546</v>
      </c>
      <c r="D365" s="152">
        <v>0</v>
      </c>
      <c r="E365" s="152">
        <v>-27.800000000000182</v>
      </c>
      <c r="F365" s="153">
        <v>3621.2771609015545</v>
      </c>
      <c r="G365" s="154">
        <v>2750.4040000000014</v>
      </c>
      <c r="H365" s="183">
        <v>75.951214938633967</v>
      </c>
      <c r="I365" s="153">
        <v>870.87316090155309</v>
      </c>
      <c r="J365" s="154">
        <v>5.2999999999883585E-2</v>
      </c>
      <c r="K365" s="154">
        <v>-134.30709999999999</v>
      </c>
      <c r="L365" s="154">
        <v>0</v>
      </c>
      <c r="M365" s="154">
        <v>0.10400000000117871</v>
      </c>
      <c r="N365" s="46">
        <v>2.8500356505337388E-3</v>
      </c>
      <c r="O365" s="154">
        <v>-33.537524999999732</v>
      </c>
      <c r="P365" s="41" t="s">
        <v>150</v>
      </c>
      <c r="R365" s="185"/>
    </row>
    <row r="366" spans="1:18" s="191" customFormat="1" ht="10.7" customHeight="1" x14ac:dyDescent="0.2">
      <c r="A366" s="190"/>
      <c r="B366" s="40" t="s">
        <v>86</v>
      </c>
      <c r="C366" s="151">
        <v>2745.0489409837191</v>
      </c>
      <c r="D366" s="152">
        <v>0</v>
      </c>
      <c r="E366" s="152">
        <v>0</v>
      </c>
      <c r="F366" s="153">
        <v>2745.0489409837191</v>
      </c>
      <c r="G366" s="154">
        <v>825.66370000000006</v>
      </c>
      <c r="H366" s="183">
        <v>30.078287045188866</v>
      </c>
      <c r="I366" s="153">
        <v>1919.3852409837191</v>
      </c>
      <c r="J366" s="154">
        <v>0</v>
      </c>
      <c r="K366" s="154">
        <v>0</v>
      </c>
      <c r="L366" s="154">
        <v>1.5229000000000497</v>
      </c>
      <c r="M366" s="154">
        <v>0</v>
      </c>
      <c r="N366" s="46">
        <v>0</v>
      </c>
      <c r="O366" s="154">
        <v>0.38072500000001241</v>
      </c>
      <c r="P366" s="41" t="s">
        <v>150</v>
      </c>
      <c r="R366" s="185"/>
    </row>
    <row r="367" spans="1:18" s="191" customFormat="1" ht="10.7" customHeight="1" x14ac:dyDescent="0.2">
      <c r="A367" s="190"/>
      <c r="B367" s="196" t="s">
        <v>87</v>
      </c>
      <c r="C367" s="151">
        <v>11739.08441632068</v>
      </c>
      <c r="D367" s="154">
        <v>0</v>
      </c>
      <c r="E367" s="152">
        <v>-1172.2999999999993</v>
      </c>
      <c r="F367" s="153">
        <v>10566.784416320681</v>
      </c>
      <c r="G367" s="154">
        <v>5104.6366000000016</v>
      </c>
      <c r="H367" s="183">
        <v>48.308325398555063</v>
      </c>
      <c r="I367" s="153">
        <v>5462.1478163206793</v>
      </c>
      <c r="J367" s="154">
        <v>0.32699999999988449</v>
      </c>
      <c r="K367" s="154">
        <v>-132.6035</v>
      </c>
      <c r="L367" s="154">
        <v>38.507000000000048</v>
      </c>
      <c r="M367" s="154">
        <v>0.14700000000118063</v>
      </c>
      <c r="N367" s="46">
        <v>1.252227131076838E-3</v>
      </c>
      <c r="O367" s="154">
        <v>-23.40562499999972</v>
      </c>
      <c r="P367" s="41" t="s">
        <v>150</v>
      </c>
      <c r="R367" s="185"/>
    </row>
    <row r="368" spans="1:18" s="191" customFormat="1" ht="10.7" customHeight="1" x14ac:dyDescent="0.2">
      <c r="A368" s="190"/>
      <c r="B368" s="208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88</v>
      </c>
      <c r="C369" s="151">
        <v>0.85875347936050606</v>
      </c>
      <c r="D369" s="152">
        <v>0</v>
      </c>
      <c r="E369" s="152">
        <v>0</v>
      </c>
      <c r="F369" s="153">
        <v>0.85875347936050606</v>
      </c>
      <c r="G369" s="154">
        <v>7.4999999999999997E-3</v>
      </c>
      <c r="H369" s="183">
        <v>0.87335890686406037</v>
      </c>
      <c r="I369" s="153">
        <v>0.8512534793605061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7" customHeight="1" x14ac:dyDescent="0.2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90</v>
      </c>
      <c r="C371" s="151">
        <v>1.4718301999601813</v>
      </c>
      <c r="D371" s="152">
        <v>0</v>
      </c>
      <c r="E371" s="152">
        <v>6.3</v>
      </c>
      <c r="F371" s="153">
        <v>7.7718301999601813</v>
      </c>
      <c r="G371" s="154">
        <v>7.4543999999999979</v>
      </c>
      <c r="H371" s="183">
        <v>95.915631301854617</v>
      </c>
      <c r="I371" s="153">
        <v>0.3174301999601834</v>
      </c>
      <c r="J371" s="154">
        <v>0.45050000000000079</v>
      </c>
      <c r="K371" s="154">
        <v>0.43630000000000102</v>
      </c>
      <c r="L371" s="154">
        <v>3.399999999999892E-2</v>
      </c>
      <c r="M371" s="154">
        <v>3.0699999999995953E-2</v>
      </c>
      <c r="N371" s="46">
        <v>2.0858384344081613</v>
      </c>
      <c r="O371" s="154">
        <v>0.23787499999999917</v>
      </c>
      <c r="P371" s="41">
        <v>0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91</v>
      </c>
      <c r="C373" s="151">
        <v>0</v>
      </c>
      <c r="D373" s="154"/>
      <c r="E373" s="152">
        <v>0</v>
      </c>
      <c r="F373" s="153">
        <v>0</v>
      </c>
      <c r="G373" s="154"/>
      <c r="H373" s="183"/>
      <c r="I373" s="153"/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92</v>
      </c>
      <c r="C374" s="157">
        <v>11741.415000000001</v>
      </c>
      <c r="D374" s="155">
        <v>0</v>
      </c>
      <c r="E374" s="155">
        <v>-1165.9999999999993</v>
      </c>
      <c r="F374" s="156">
        <v>10575.415000000001</v>
      </c>
      <c r="G374" s="155">
        <v>5112.0985000000019</v>
      </c>
      <c r="H374" s="188">
        <v>48.339459964455308</v>
      </c>
      <c r="I374" s="156">
        <v>5463.316499999999</v>
      </c>
      <c r="J374" s="155">
        <v>0.77750000000014552</v>
      </c>
      <c r="K374" s="155">
        <v>-132.16719999999987</v>
      </c>
      <c r="L374" s="155">
        <v>38.540999999999258</v>
      </c>
      <c r="M374" s="155">
        <v>0.17770000000117658</v>
      </c>
      <c r="N374" s="58">
        <v>1.5134462073027534E-3</v>
      </c>
      <c r="O374" s="155">
        <v>-23.16774999999982</v>
      </c>
      <c r="P374" s="54" t="s">
        <v>150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43726</v>
      </c>
      <c r="K379" s="33">
        <v>43733</v>
      </c>
      <c r="L379" s="33">
        <v>43740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6" t="s">
        <v>97</v>
      </c>
      <c r="D381" s="227"/>
      <c r="E381" s="227"/>
      <c r="F381" s="227"/>
      <c r="G381" s="227"/>
      <c r="H381" s="227"/>
      <c r="I381" s="227"/>
      <c r="J381" s="227"/>
      <c r="K381" s="227"/>
      <c r="L381" s="227"/>
      <c r="M381" s="227"/>
      <c r="N381" s="227"/>
      <c r="O381" s="227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1307.6880000000001</v>
      </c>
      <c r="D382" s="154">
        <v>0</v>
      </c>
      <c r="E382" s="154">
        <v>887.5</v>
      </c>
      <c r="F382" s="153">
        <v>2195.1880000000001</v>
      </c>
      <c r="G382" s="154">
        <v>1057.92</v>
      </c>
      <c r="H382" s="183">
        <v>48.19268326904119</v>
      </c>
      <c r="I382" s="153">
        <v>1137.268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25.2</v>
      </c>
      <c r="D384" s="154">
        <v>0</v>
      </c>
      <c r="E384" s="154">
        <v>0</v>
      </c>
      <c r="F384" s="153">
        <v>25.2</v>
      </c>
      <c r="G384" s="154">
        <v>0</v>
      </c>
      <c r="H384" s="183">
        <v>0</v>
      </c>
      <c r="I384" s="153">
        <v>25.2</v>
      </c>
      <c r="J384" s="154">
        <v>0</v>
      </c>
      <c r="K384" s="154">
        <v>0</v>
      </c>
      <c r="L384" s="154">
        <v>0</v>
      </c>
      <c r="M384" s="154">
        <v>0</v>
      </c>
      <c r="N384" s="46">
        <v>0</v>
      </c>
      <c r="O384" s="154">
        <v>0</v>
      </c>
      <c r="P384" s="41" t="s">
        <v>151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54.6</v>
      </c>
      <c r="D385" s="154">
        <v>0</v>
      </c>
      <c r="E385" s="154">
        <v>0</v>
      </c>
      <c r="F385" s="153">
        <v>54.6</v>
      </c>
      <c r="G385" s="154">
        <v>0</v>
      </c>
      <c r="H385" s="183">
        <v>0</v>
      </c>
      <c r="I385" s="153">
        <v>54.6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4.9000000000000004</v>
      </c>
      <c r="D386" s="154">
        <v>0</v>
      </c>
      <c r="E386" s="154">
        <v>0</v>
      </c>
      <c r="F386" s="153">
        <v>4.9000000000000004</v>
      </c>
      <c r="G386" s="154">
        <v>0</v>
      </c>
      <c r="H386" s="183">
        <v>0</v>
      </c>
      <c r="I386" s="153">
        <v>4.9000000000000004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1392.3880000000001</v>
      </c>
      <c r="D392" s="154">
        <v>0</v>
      </c>
      <c r="E392" s="154">
        <v>887.5</v>
      </c>
      <c r="F392" s="153">
        <v>2279.8879999999999</v>
      </c>
      <c r="G392" s="154">
        <v>1057.92</v>
      </c>
      <c r="H392" s="183">
        <v>46.402279410216643</v>
      </c>
      <c r="I392" s="153">
        <v>1221.9679999999998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hidden="1" customHeight="1" x14ac:dyDescent="0.2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7" customHeight="1" x14ac:dyDescent="0.2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7" customHeight="1" x14ac:dyDescent="0.2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79</v>
      </c>
      <c r="C399" s="154">
        <v>887.66127921716895</v>
      </c>
      <c r="D399" s="154">
        <v>0</v>
      </c>
      <c r="E399" s="154">
        <v>-887.5</v>
      </c>
      <c r="F399" s="153">
        <v>0.16127921716887683</v>
      </c>
      <c r="G399" s="154">
        <v>0</v>
      </c>
      <c r="H399" s="183">
        <v>0</v>
      </c>
      <c r="I399" s="153">
        <v>0.16127921716887683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 t="s">
        <v>150</v>
      </c>
      <c r="R399" s="185"/>
    </row>
    <row r="400" spans="1:18" s="191" customFormat="1" ht="10.7" customHeight="1" x14ac:dyDescent="0.2">
      <c r="A400" s="190"/>
      <c r="B400" s="40" t="s">
        <v>80</v>
      </c>
      <c r="C400" s="154">
        <v>22.85013165795618</v>
      </c>
      <c r="D400" s="154">
        <v>0</v>
      </c>
      <c r="E400" s="154">
        <v>0</v>
      </c>
      <c r="F400" s="153">
        <v>22.85013165795618</v>
      </c>
      <c r="G400" s="154">
        <v>0</v>
      </c>
      <c r="H400" s="183">
        <v>0</v>
      </c>
      <c r="I400" s="153">
        <v>22.85013165795618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7" customHeight="1" x14ac:dyDescent="0.2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7" customHeight="1" x14ac:dyDescent="0.2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7" customHeight="1" x14ac:dyDescent="0.2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7" customHeight="1" x14ac:dyDescent="0.2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7" customHeight="1" x14ac:dyDescent="0.2">
      <c r="A405" s="190"/>
      <c r="B405" s="205" t="s">
        <v>85</v>
      </c>
      <c r="C405" s="154">
        <v>408.86427688201917</v>
      </c>
      <c r="D405" s="154">
        <v>0</v>
      </c>
      <c r="E405" s="154">
        <v>0</v>
      </c>
      <c r="F405" s="153">
        <v>408.86427688201917</v>
      </c>
      <c r="G405" s="154">
        <v>0</v>
      </c>
      <c r="H405" s="183">
        <v>0</v>
      </c>
      <c r="I405" s="153">
        <v>408.86427688201917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7" customHeight="1" x14ac:dyDescent="0.2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7" customHeight="1" x14ac:dyDescent="0.2">
      <c r="A407" s="190"/>
      <c r="B407" s="196" t="s">
        <v>87</v>
      </c>
      <c r="C407" s="151">
        <v>2711.7636877571445</v>
      </c>
      <c r="D407" s="154">
        <v>0</v>
      </c>
      <c r="E407" s="152">
        <v>0</v>
      </c>
      <c r="F407" s="153">
        <v>2711.763687757144</v>
      </c>
      <c r="G407" s="154">
        <v>1057.92</v>
      </c>
      <c r="H407" s="183">
        <v>39.012248920369181</v>
      </c>
      <c r="I407" s="153">
        <v>1653.8436877571439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7" customHeight="1" x14ac:dyDescent="0.2">
      <c r="A410" s="190"/>
      <c r="B410" s="49" t="s">
        <v>89</v>
      </c>
      <c r="C410" s="151">
        <v>32.316312242855545</v>
      </c>
      <c r="D410" s="154">
        <v>0</v>
      </c>
      <c r="E410" s="152">
        <v>0</v>
      </c>
      <c r="F410" s="153">
        <v>32.316312242855545</v>
      </c>
      <c r="G410" s="154"/>
      <c r="H410" s="183">
        <v>0</v>
      </c>
      <c r="I410" s="153">
        <v>32.316312242855545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7" customHeight="1" x14ac:dyDescent="0.2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92</v>
      </c>
      <c r="C414" s="157">
        <v>2744.08</v>
      </c>
      <c r="D414" s="155">
        <v>0</v>
      </c>
      <c r="E414" s="155">
        <v>0</v>
      </c>
      <c r="F414" s="156">
        <v>2744.0799999999995</v>
      </c>
      <c r="G414" s="155">
        <v>1057.92</v>
      </c>
      <c r="H414" s="188">
        <v>38.552811871374018</v>
      </c>
      <c r="I414" s="156">
        <v>1686.1599999999994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151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43726</v>
      </c>
      <c r="K422" s="33">
        <v>43733</v>
      </c>
      <c r="L422" s="33">
        <v>43740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6" t="s">
        <v>143</v>
      </c>
      <c r="D424" s="227"/>
      <c r="E424" s="227"/>
      <c r="F424" s="227"/>
      <c r="G424" s="227"/>
      <c r="H424" s="227"/>
      <c r="I424" s="227"/>
      <c r="J424" s="227"/>
      <c r="K424" s="227"/>
      <c r="L424" s="227"/>
      <c r="M424" s="227"/>
      <c r="N424" s="227"/>
      <c r="O424" s="227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9220.7307374528973</v>
      </c>
      <c r="D425" s="152">
        <v>0</v>
      </c>
      <c r="E425" s="152">
        <v>2343.8999999999996</v>
      </c>
      <c r="F425" s="153">
        <v>11564.630737452897</v>
      </c>
      <c r="G425" s="154">
        <v>11501.029999999999</v>
      </c>
      <c r="H425" s="183">
        <v>99.450040914432989</v>
      </c>
      <c r="I425" s="153">
        <v>63.600737452898102</v>
      </c>
      <c r="J425" s="154">
        <v>-1509.4140000000025</v>
      </c>
      <c r="K425" s="154">
        <v>0</v>
      </c>
      <c r="L425" s="154">
        <v>0</v>
      </c>
      <c r="M425" s="154">
        <v>0</v>
      </c>
      <c r="N425" s="46">
        <v>0</v>
      </c>
      <c r="O425" s="154">
        <v>-377.35350000000062</v>
      </c>
      <c r="P425" s="41" t="s">
        <v>150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253.96430425234578</v>
      </c>
      <c r="D427" s="152">
        <v>0</v>
      </c>
      <c r="E427" s="152">
        <v>-253.9</v>
      </c>
      <c r="F427" s="153">
        <v>6.4304252345777968E-2</v>
      </c>
      <c r="G427" s="154">
        <v>0</v>
      </c>
      <c r="H427" s="183">
        <v>0</v>
      </c>
      <c r="I427" s="153">
        <v>6.4304252345777968E-2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151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14692.536966688655</v>
      </c>
      <c r="D428" s="152">
        <v>0</v>
      </c>
      <c r="E428" s="152">
        <v>-3402</v>
      </c>
      <c r="F428" s="153">
        <v>11290.536966688655</v>
      </c>
      <c r="G428" s="154">
        <v>11160.150000000001</v>
      </c>
      <c r="H428" s="183">
        <v>98.845165937870419</v>
      </c>
      <c r="I428" s="153">
        <v>130.38696668865305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3.013775204631663</v>
      </c>
      <c r="D432" s="152">
        <v>0</v>
      </c>
      <c r="E432" s="152">
        <v>0</v>
      </c>
      <c r="F432" s="153">
        <v>3.013775204631663</v>
      </c>
      <c r="G432" s="154">
        <v>0</v>
      </c>
      <c r="H432" s="183">
        <v>0</v>
      </c>
      <c r="I432" s="153">
        <v>3.013775204631663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8718.3000000000011</v>
      </c>
      <c r="D433" s="152">
        <v>0</v>
      </c>
      <c r="E433" s="152">
        <v>200</v>
      </c>
      <c r="F433" s="153">
        <v>8918.3000000000011</v>
      </c>
      <c r="G433" s="154">
        <v>9062.44</v>
      </c>
      <c r="H433" s="183">
        <v>101.61622730789499</v>
      </c>
      <c r="I433" s="153">
        <v>-144.13999999999942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22408.933080455183</v>
      </c>
      <c r="D434" s="152">
        <v>0</v>
      </c>
      <c r="E434" s="152">
        <v>-138</v>
      </c>
      <c r="F434" s="153">
        <v>22270.933080455183</v>
      </c>
      <c r="G434" s="154">
        <v>22107.05</v>
      </c>
      <c r="H434" s="183">
        <v>99.264139136590529</v>
      </c>
      <c r="I434" s="153">
        <v>163.88308045518352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55297.478864053715</v>
      </c>
      <c r="D435" s="152">
        <v>0</v>
      </c>
      <c r="E435" s="152">
        <v>-1250</v>
      </c>
      <c r="F435" s="153">
        <v>54047.478864053715</v>
      </c>
      <c r="G435" s="154">
        <v>53830.67</v>
      </c>
      <c r="H435" s="183">
        <v>99.598854805792044</v>
      </c>
      <c r="I435" s="153">
        <v>216.80886405371268</v>
      </c>
      <c r="J435" s="154">
        <v>-1509.4140000000025</v>
      </c>
      <c r="K435" s="154">
        <v>0</v>
      </c>
      <c r="L435" s="154">
        <v>0</v>
      </c>
      <c r="M435" s="154">
        <v>0</v>
      </c>
      <c r="N435" s="46">
        <v>0</v>
      </c>
      <c r="O435" s="154">
        <v>-377.35350000000062</v>
      </c>
      <c r="P435" s="41" t="s">
        <v>150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hidden="1" customHeight="1" x14ac:dyDescent="0.2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7" customHeight="1" x14ac:dyDescent="0.2">
      <c r="A440" s="190"/>
      <c r="B440" s="40" t="s">
        <v>77</v>
      </c>
      <c r="C440" s="151">
        <v>1.3064083714282819</v>
      </c>
      <c r="D440" s="152">
        <v>0</v>
      </c>
      <c r="E440" s="152">
        <v>0</v>
      </c>
      <c r="F440" s="153">
        <v>1.3064083714282819</v>
      </c>
      <c r="G440" s="154">
        <v>0</v>
      </c>
      <c r="H440" s="183">
        <v>0</v>
      </c>
      <c r="I440" s="153">
        <v>1.3064083714282819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7" customHeight="1" x14ac:dyDescent="0.2">
      <c r="A441" s="190"/>
      <c r="B441" s="40" t="s">
        <v>78</v>
      </c>
      <c r="C441" s="151">
        <v>0.2612866657345419</v>
      </c>
      <c r="D441" s="152">
        <v>0</v>
      </c>
      <c r="E441" s="152">
        <v>0</v>
      </c>
      <c r="F441" s="153">
        <v>0.2612866657345419</v>
      </c>
      <c r="G441" s="154">
        <v>0</v>
      </c>
      <c r="H441" s="183">
        <v>0</v>
      </c>
      <c r="I441" s="153">
        <v>0.2612866657345419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7" customHeight="1" x14ac:dyDescent="0.2">
      <c r="A442" s="190"/>
      <c r="B442" s="40" t="s">
        <v>79</v>
      </c>
      <c r="C442" s="151">
        <v>3419.6000924233372</v>
      </c>
      <c r="D442" s="152">
        <v>0</v>
      </c>
      <c r="E442" s="152">
        <v>-500</v>
      </c>
      <c r="F442" s="153">
        <v>2919.6000924233372</v>
      </c>
      <c r="G442" s="154">
        <v>2899.3459000000003</v>
      </c>
      <c r="H442" s="183">
        <v>99.306268263386528</v>
      </c>
      <c r="I442" s="153">
        <v>20.254192423336917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7" customHeight="1" x14ac:dyDescent="0.2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84</v>
      </c>
      <c r="C447" s="151">
        <v>2.6128167428565638</v>
      </c>
      <c r="D447" s="152">
        <v>0</v>
      </c>
      <c r="E447" s="152">
        <v>0</v>
      </c>
      <c r="F447" s="153">
        <v>2.6128167428565638</v>
      </c>
      <c r="G447" s="154">
        <v>0</v>
      </c>
      <c r="H447" s="183">
        <v>0</v>
      </c>
      <c r="I447" s="153">
        <v>2.6128167428565638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7" customHeight="1" x14ac:dyDescent="0.2">
      <c r="A448" s="190"/>
      <c r="B448" s="205" t="s">
        <v>85</v>
      </c>
      <c r="C448" s="151">
        <v>4889.5</v>
      </c>
      <c r="D448" s="152">
        <v>0</v>
      </c>
      <c r="E448" s="152">
        <v>-4885</v>
      </c>
      <c r="F448" s="153">
        <v>4.5</v>
      </c>
      <c r="G448" s="154">
        <v>30.7226</v>
      </c>
      <c r="H448" s="183">
        <v>682.72444444444454</v>
      </c>
      <c r="I448" s="153">
        <v>-26.2226</v>
      </c>
      <c r="J448" s="154">
        <v>0</v>
      </c>
      <c r="K448" s="154">
        <v>-0.64179999999999637</v>
      </c>
      <c r="L448" s="154">
        <v>0</v>
      </c>
      <c r="M448" s="154">
        <v>0</v>
      </c>
      <c r="N448" s="46">
        <v>0</v>
      </c>
      <c r="O448" s="154">
        <v>-0.16044999999999909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86</v>
      </c>
      <c r="C449" s="151">
        <v>1741.3135317429289</v>
      </c>
      <c r="D449" s="152">
        <v>0</v>
      </c>
      <c r="E449" s="152">
        <v>1599.9999999999998</v>
      </c>
      <c r="F449" s="153">
        <v>3341.3135317429287</v>
      </c>
      <c r="G449" s="154">
        <v>3200.1231000000002</v>
      </c>
      <c r="H449" s="183">
        <v>95.774403377545966</v>
      </c>
      <c r="I449" s="153">
        <v>141.19043174292847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7" customHeight="1" x14ac:dyDescent="0.2">
      <c r="A450" s="190"/>
      <c r="B450" s="196" t="s">
        <v>87</v>
      </c>
      <c r="C450" s="151">
        <v>65352.073000000004</v>
      </c>
      <c r="D450" s="154">
        <v>0</v>
      </c>
      <c r="E450" s="152">
        <v>-5035</v>
      </c>
      <c r="F450" s="153">
        <v>60317.073000000004</v>
      </c>
      <c r="G450" s="154">
        <v>59960.861599999997</v>
      </c>
      <c r="H450" s="183">
        <v>99.409435202533757</v>
      </c>
      <c r="I450" s="153">
        <v>356.21139999999747</v>
      </c>
      <c r="J450" s="154">
        <v>-1509.4140000000025</v>
      </c>
      <c r="K450" s="154">
        <v>-0.64179999999999637</v>
      </c>
      <c r="L450" s="154">
        <v>0</v>
      </c>
      <c r="M450" s="154">
        <v>0</v>
      </c>
      <c r="N450" s="46">
        <v>0</v>
      </c>
      <c r="O450" s="154">
        <v>-377.51395000000065</v>
      </c>
      <c r="P450" s="41" t="s">
        <v>150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7" customHeight="1" x14ac:dyDescent="0.2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7" customHeight="1" x14ac:dyDescent="0.2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92</v>
      </c>
      <c r="C457" s="155">
        <v>65352.073000000004</v>
      </c>
      <c r="D457" s="155">
        <v>0</v>
      </c>
      <c r="E457" s="155">
        <v>-5035</v>
      </c>
      <c r="F457" s="156">
        <v>60317.073000000004</v>
      </c>
      <c r="G457" s="156">
        <v>59960.861599999997</v>
      </c>
      <c r="H457" s="188">
        <v>99.409435202533757</v>
      </c>
      <c r="I457" s="156">
        <v>356.21139999999747</v>
      </c>
      <c r="J457" s="155">
        <v>-1509.4140000000043</v>
      </c>
      <c r="K457" s="155">
        <v>-0.64179999999760184</v>
      </c>
      <c r="L457" s="155">
        <v>0</v>
      </c>
      <c r="M457" s="155">
        <v>0</v>
      </c>
      <c r="N457" s="58">
        <v>0</v>
      </c>
      <c r="O457" s="155">
        <v>-377.51395000000048</v>
      </c>
      <c r="P457" s="54" t="s">
        <v>150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2" t="s">
        <v>102</v>
      </c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20.399999999999999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44.1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78</v>
      </c>
      <c r="C477" s="42">
        <v>0</v>
      </c>
      <c r="D477" s="45">
        <v>0</v>
      </c>
      <c r="E477" s="45"/>
      <c r="F477" s="71">
        <v>3.3737351273202876E-2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79</v>
      </c>
      <c r="C478" s="42">
        <v>0</v>
      </c>
      <c r="D478" s="45">
        <v>0</v>
      </c>
      <c r="E478" s="45"/>
      <c r="F478" s="71">
        <v>18.453263649505164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105</v>
      </c>
      <c r="C483" s="42">
        <v>0</v>
      </c>
      <c r="D483" s="45">
        <v>0</v>
      </c>
      <c r="E483" s="45"/>
      <c r="F483" s="71">
        <v>330.11505615478694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88</v>
      </c>
      <c r="C486" s="42">
        <v>0</v>
      </c>
      <c r="D486" s="45">
        <v>0</v>
      </c>
      <c r="E486" s="45"/>
      <c r="F486" s="71">
        <v>26.097942844434552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9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43726</v>
      </c>
      <c r="K496" s="33">
        <v>43733</v>
      </c>
      <c r="L496" s="33">
        <v>43740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2" t="s">
        <v>26</v>
      </c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9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43726</v>
      </c>
      <c r="K530" s="33">
        <v>43733</v>
      </c>
      <c r="L530" s="33">
        <v>43740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10"/>
      <c r="C532" s="227" t="s">
        <v>107</v>
      </c>
      <c r="D532" s="227"/>
      <c r="E532" s="227"/>
      <c r="F532" s="227"/>
      <c r="G532" s="227"/>
      <c r="H532" s="227"/>
      <c r="I532" s="227"/>
      <c r="J532" s="227"/>
      <c r="K532" s="227"/>
      <c r="L532" s="227"/>
      <c r="M532" s="227"/>
      <c r="N532" s="227"/>
      <c r="O532" s="227"/>
      <c r="P532" s="211"/>
      <c r="Q532" s="191"/>
    </row>
    <row r="533" spans="1:17" s="2" customFormat="1" ht="10.7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-146</v>
      </c>
      <c r="F533" s="153">
        <v>-0.19999999999998863</v>
      </c>
      <c r="G533" s="154">
        <v>0</v>
      </c>
      <c r="H533" s="183">
        <v>0</v>
      </c>
      <c r="I533" s="153">
        <v>-0.19999999999998863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-240.2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0</v>
      </c>
      <c r="F541" s="153">
        <v>154.69999999999999</v>
      </c>
      <c r="G541" s="154">
        <v>0</v>
      </c>
      <c r="H541" s="183">
        <v>0</v>
      </c>
      <c r="I541" s="153">
        <v>154.69999999999999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 t="s">
        <v>150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387.29999999999995</v>
      </c>
      <c r="D542" s="152">
        <v>0</v>
      </c>
      <c r="E542" s="152">
        <v>-387</v>
      </c>
      <c r="F542" s="153">
        <v>0.29999999999995453</v>
      </c>
      <c r="G542" s="154">
        <v>0</v>
      </c>
      <c r="H542" s="183">
        <v>0</v>
      </c>
      <c r="I542" s="153">
        <v>0.29999999999995453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 t="s">
        <v>150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932.5</v>
      </c>
      <c r="D543" s="152">
        <v>0</v>
      </c>
      <c r="E543" s="152">
        <v>-773.2</v>
      </c>
      <c r="F543" s="153">
        <v>159.29999999999995</v>
      </c>
      <c r="G543" s="154">
        <v>0</v>
      </c>
      <c r="H543" s="183">
        <v>0</v>
      </c>
      <c r="I543" s="153">
        <v>159.29999999999995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 t="s">
        <v>150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7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7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0</v>
      </c>
      <c r="F550" s="153">
        <v>53.895483492542311</v>
      </c>
      <c r="G550" s="154">
        <v>0</v>
      </c>
      <c r="H550" s="183">
        <v>0</v>
      </c>
      <c r="I550" s="153">
        <v>53.895483492542311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 t="s">
        <v>150</v>
      </c>
      <c r="Q550" s="191"/>
    </row>
    <row r="551" spans="1:17" s="2" customFormat="1" ht="10.7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85</v>
      </c>
      <c r="C556" s="151">
        <v>85.6</v>
      </c>
      <c r="D556" s="152">
        <v>0</v>
      </c>
      <c r="E556" s="152">
        <v>0</v>
      </c>
      <c r="F556" s="153">
        <v>85.6</v>
      </c>
      <c r="G556" s="154">
        <v>0</v>
      </c>
      <c r="H556" s="183">
        <v>0</v>
      </c>
      <c r="I556" s="153">
        <v>85.6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7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-27.8</v>
      </c>
      <c r="F557" s="153">
        <v>0.13229082701918315</v>
      </c>
      <c r="G557" s="154">
        <v>0</v>
      </c>
      <c r="H557" s="183">
        <v>0</v>
      </c>
      <c r="I557" s="153">
        <v>0.13229082701918315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7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-801</v>
      </c>
      <c r="F558" s="153">
        <v>298.99999999999994</v>
      </c>
      <c r="G558" s="154">
        <v>0</v>
      </c>
      <c r="H558" s="183">
        <v>0</v>
      </c>
      <c r="I558" s="153">
        <v>298.99999999999994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7" customHeight="1" x14ac:dyDescent="0.2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91</v>
      </c>
      <c r="C564" s="151"/>
      <c r="D564" s="152"/>
      <c r="E564" s="152"/>
      <c r="F564" s="212">
        <v>0</v>
      </c>
      <c r="G564" s="154"/>
      <c r="H564" s="183"/>
      <c r="I564" s="153"/>
      <c r="J564" s="213"/>
      <c r="K564" s="213"/>
      <c r="L564" s="213"/>
      <c r="M564" s="213"/>
      <c r="N564" s="214"/>
      <c r="O564" s="213"/>
      <c r="P564" s="41"/>
      <c r="Q564" s="191"/>
    </row>
    <row r="565" spans="1:20" ht="10.7" customHeight="1" x14ac:dyDescent="0.2">
      <c r="B565" s="187" t="s">
        <v>92</v>
      </c>
      <c r="C565" s="157">
        <v>1100</v>
      </c>
      <c r="D565" s="155">
        <v>0</v>
      </c>
      <c r="E565" s="155">
        <v>-801</v>
      </c>
      <c r="F565" s="156">
        <v>298.99999999999994</v>
      </c>
      <c r="G565" s="155">
        <v>0</v>
      </c>
      <c r="H565" s="188">
        <v>0</v>
      </c>
      <c r="I565" s="156">
        <v>298.99999999999994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5"/>
      <c r="C569" s="215"/>
      <c r="D569" s="215"/>
      <c r="E569" s="215"/>
      <c r="F569" s="216"/>
      <c r="G569" s="215"/>
      <c r="H569" s="215"/>
      <c r="I569" s="216"/>
      <c r="J569" s="215"/>
      <c r="K569" s="215"/>
      <c r="L569" s="215"/>
      <c r="M569" s="215"/>
      <c r="N569" s="217"/>
      <c r="O569" s="215"/>
      <c r="P569" s="217"/>
      <c r="R569" s="185"/>
    </row>
    <row r="570" spans="1:20" s="191" customFormat="1" ht="10.7" customHeight="1" x14ac:dyDescent="0.2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43726</v>
      </c>
      <c r="K572" s="33">
        <v>43733</v>
      </c>
      <c r="L572" s="33">
        <v>43740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6" t="s">
        <v>144</v>
      </c>
      <c r="D574" s="227"/>
      <c r="E574" s="227"/>
      <c r="F574" s="227"/>
      <c r="G574" s="227"/>
      <c r="H574" s="227"/>
      <c r="I574" s="227"/>
      <c r="J574" s="227"/>
      <c r="K574" s="227"/>
      <c r="L574" s="227"/>
      <c r="M574" s="227"/>
      <c r="N574" s="227"/>
      <c r="O574" s="227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1992.4420634438054</v>
      </c>
      <c r="D575" s="152">
        <v>0</v>
      </c>
      <c r="E575" s="152">
        <v>-1560</v>
      </c>
      <c r="F575" s="153">
        <v>432.44206344380541</v>
      </c>
      <c r="G575" s="154">
        <v>517.72</v>
      </c>
      <c r="H575" s="183">
        <v>119.72008362856131</v>
      </c>
      <c r="I575" s="153">
        <v>-85.277936556194618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>
        <v>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3001.4</v>
      </c>
      <c r="D577" s="152">
        <v>0</v>
      </c>
      <c r="E577" s="152">
        <v>-2994</v>
      </c>
      <c r="F577" s="153">
        <v>7.4000000000000909</v>
      </c>
      <c r="G577" s="154">
        <v>0</v>
      </c>
      <c r="H577" s="183">
        <v>0</v>
      </c>
      <c r="I577" s="153">
        <v>7.4000000000000909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7" customHeight="1" x14ac:dyDescent="0.2">
      <c r="A578" s="195"/>
      <c r="B578" s="40" t="s">
        <v>71</v>
      </c>
      <c r="C578" s="151">
        <v>1901.5949365561946</v>
      </c>
      <c r="D578" s="152">
        <v>0</v>
      </c>
      <c r="E578" s="152">
        <v>-604.90000000000009</v>
      </c>
      <c r="F578" s="153">
        <v>1296.6949365561945</v>
      </c>
      <c r="G578" s="154">
        <v>1283.22</v>
      </c>
      <c r="H578" s="183">
        <v>98.960824464080829</v>
      </c>
      <c r="I578" s="153">
        <v>13.474936556194507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631.4</v>
      </c>
      <c r="D579" s="152">
        <v>0</v>
      </c>
      <c r="E579" s="152">
        <v>-630</v>
      </c>
      <c r="F579" s="153">
        <v>1.3999999999999773</v>
      </c>
      <c r="G579" s="154">
        <v>0</v>
      </c>
      <c r="H579" s="183">
        <v>0</v>
      </c>
      <c r="I579" s="153">
        <v>1.3999999999999773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7526.8369999999995</v>
      </c>
      <c r="D580" s="152">
        <v>0</v>
      </c>
      <c r="E580" s="152">
        <v>-5788.9</v>
      </c>
      <c r="F580" s="153">
        <v>1737.9369999999999</v>
      </c>
      <c r="G580" s="154">
        <v>1800.94</v>
      </c>
      <c r="H580" s="183">
        <v>103.62516017554147</v>
      </c>
      <c r="I580" s="153">
        <v>-63.003000000000043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8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5"/>
      <c r="R583" s="185"/>
    </row>
    <row r="584" spans="1:18" s="191" customFormat="1" ht="10.7" customHeight="1" x14ac:dyDescent="0.2">
      <c r="A584" s="190"/>
      <c r="B584" s="40" t="s">
        <v>79</v>
      </c>
      <c r="C584" s="151">
        <v>207.9</v>
      </c>
      <c r="D584" s="152">
        <v>0</v>
      </c>
      <c r="E584" s="152">
        <v>-200</v>
      </c>
      <c r="F584" s="153">
        <v>7.9000000000000057</v>
      </c>
      <c r="G584" s="154">
        <v>0</v>
      </c>
      <c r="H584" s="183">
        <v>0</v>
      </c>
      <c r="I584" s="153">
        <v>7.9000000000000057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7" customHeight="1" x14ac:dyDescent="0.2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85</v>
      </c>
      <c r="C586" s="151">
        <v>677.8</v>
      </c>
      <c r="D586" s="152">
        <v>0</v>
      </c>
      <c r="E586" s="152">
        <v>-633.1</v>
      </c>
      <c r="F586" s="153">
        <v>44.699999999999932</v>
      </c>
      <c r="G586" s="154">
        <v>0</v>
      </c>
      <c r="H586" s="183">
        <v>0</v>
      </c>
      <c r="I586" s="153">
        <v>44.699999999999932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7" customHeight="1" x14ac:dyDescent="0.2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149</v>
      </c>
      <c r="C588" s="191">
        <v>0</v>
      </c>
      <c r="F588" s="191">
        <v>0</v>
      </c>
      <c r="P588" s="219"/>
      <c r="R588" s="185"/>
    </row>
    <row r="589" spans="1:18" s="191" customFormat="1" ht="10.7" customHeight="1" x14ac:dyDescent="0.2">
      <c r="A589" s="190"/>
      <c r="B589" s="197" t="s">
        <v>92</v>
      </c>
      <c r="C589" s="157">
        <v>8412.5370000000003</v>
      </c>
      <c r="D589" s="155">
        <v>0</v>
      </c>
      <c r="E589" s="155">
        <v>-6622</v>
      </c>
      <c r="F589" s="156">
        <v>1790.5369999999998</v>
      </c>
      <c r="G589" s="155">
        <v>1800.94</v>
      </c>
      <c r="H589" s="188">
        <v>100.58099888469215</v>
      </c>
      <c r="I589" s="156">
        <v>-10.403000000000247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>
        <v>0</v>
      </c>
      <c r="R589" s="185"/>
    </row>
    <row r="590" spans="1:18" s="191" customFormat="1" ht="10.7" customHeight="1" x14ac:dyDescent="0.2">
      <c r="A590" s="190"/>
      <c r="B590" s="215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5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  <c r="P591" s="217"/>
      <c r="R591" s="185"/>
    </row>
    <row r="592" spans="1:18" s="191" customFormat="1" ht="10.7" customHeight="1" x14ac:dyDescent="0.2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43726</v>
      </c>
      <c r="K594" s="33">
        <v>43733</v>
      </c>
      <c r="L594" s="33">
        <v>43740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6" t="s">
        <v>108</v>
      </c>
      <c r="D596" s="227"/>
      <c r="E596" s="227"/>
      <c r="F596" s="227"/>
      <c r="G596" s="227"/>
      <c r="H596" s="227"/>
      <c r="I596" s="227"/>
      <c r="J596" s="227"/>
      <c r="K596" s="227"/>
      <c r="L596" s="227"/>
      <c r="M596" s="227"/>
      <c r="N596" s="227"/>
      <c r="O596" s="227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1992.4420634438054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8"/>
      <c r="B599" s="40" t="s">
        <v>66</v>
      </c>
      <c r="C599" s="151">
        <v>3001.4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5"/>
      <c r="R599" s="185"/>
    </row>
    <row r="600" spans="1:18" s="191" customFormat="1" ht="10.7" customHeight="1" x14ac:dyDescent="0.2">
      <c r="A600" s="218"/>
      <c r="B600" s="40" t="s">
        <v>71</v>
      </c>
      <c r="C600" s="151">
        <v>1901.5949365561946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5"/>
      <c r="R600" s="185"/>
    </row>
    <row r="601" spans="1:18" s="191" customFormat="1" ht="10.7" customHeight="1" x14ac:dyDescent="0.2">
      <c r="A601" s="190"/>
      <c r="B601" s="40" t="s">
        <v>72</v>
      </c>
      <c r="C601" s="151">
        <v>631.4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7526.8369999999995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79</v>
      </c>
      <c r="C607" s="151">
        <v>207.9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85</v>
      </c>
      <c r="C608" s="151">
        <v>677.8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92</v>
      </c>
      <c r="C609" s="157">
        <v>8412.5370000000003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5"/>
      <c r="C610" s="45"/>
      <c r="D610" s="45"/>
      <c r="E610" s="45"/>
      <c r="F610" s="44"/>
      <c r="G610" s="45"/>
      <c r="H610" s="220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5"/>
      <c r="C611" s="221"/>
      <c r="D611" s="221"/>
      <c r="E611" s="221"/>
      <c r="F611" s="221"/>
      <c r="G611" s="221"/>
      <c r="H611" s="221"/>
      <c r="I611" s="221"/>
      <c r="J611" s="221"/>
      <c r="K611" s="221"/>
      <c r="L611" s="221"/>
      <c r="M611" s="221"/>
      <c r="N611" s="221"/>
      <c r="O611" s="221"/>
      <c r="P611" s="217"/>
      <c r="R611" s="185"/>
    </row>
    <row r="612" spans="1:18" s="191" customFormat="1" ht="10.7" customHeight="1" x14ac:dyDescent="0.2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43726</v>
      </c>
      <c r="K614" s="33">
        <v>43733</v>
      </c>
      <c r="L614" s="33">
        <v>43740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6" t="s">
        <v>109</v>
      </c>
      <c r="D616" s="227"/>
      <c r="E616" s="227"/>
      <c r="F616" s="227"/>
      <c r="G616" s="227"/>
      <c r="H616" s="227"/>
      <c r="I616" s="227"/>
      <c r="J616" s="227"/>
      <c r="K616" s="227"/>
      <c r="L616" s="227"/>
      <c r="M616" s="227"/>
      <c r="N616" s="227"/>
      <c r="O616" s="227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1992.4420634438054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8"/>
      <c r="B619" s="40" t="s">
        <v>66</v>
      </c>
      <c r="C619" s="151">
        <v>3001.4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5"/>
      <c r="R619" s="185"/>
    </row>
    <row r="620" spans="1:18" s="191" customFormat="1" ht="10.7" customHeight="1" x14ac:dyDescent="0.2">
      <c r="A620" s="218"/>
      <c r="B620" s="40" t="s">
        <v>71</v>
      </c>
      <c r="C620" s="151">
        <v>1901.5949365561946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5"/>
      <c r="R620" s="185"/>
    </row>
    <row r="621" spans="1:18" s="191" customFormat="1" ht="10.7" customHeight="1" x14ac:dyDescent="0.2">
      <c r="A621" s="190"/>
      <c r="B621" s="40" t="s">
        <v>72</v>
      </c>
      <c r="C621" s="151">
        <v>631.4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7526.8369999999995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85</v>
      </c>
      <c r="C627" s="151">
        <v>677.8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92</v>
      </c>
      <c r="C628" s="157">
        <v>8204.6369999999988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5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5"/>
      <c r="C630" s="229"/>
      <c r="D630" s="229"/>
      <c r="E630" s="229"/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17"/>
      <c r="R630" s="185"/>
    </row>
    <row r="631" spans="1:254" s="191" customFormat="1" ht="10.7" customHeight="1" x14ac:dyDescent="0.2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43726</v>
      </c>
      <c r="K633" s="33">
        <v>43733</v>
      </c>
      <c r="L633" s="33">
        <v>43740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6" t="s">
        <v>110</v>
      </c>
      <c r="D635" s="227"/>
      <c r="E635" s="227"/>
      <c r="F635" s="227"/>
      <c r="G635" s="227"/>
      <c r="H635" s="227"/>
      <c r="I635" s="227"/>
      <c r="J635" s="227"/>
      <c r="K635" s="227"/>
      <c r="L635" s="227"/>
      <c r="M635" s="227"/>
      <c r="N635" s="227"/>
      <c r="O635" s="227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232.9</v>
      </c>
      <c r="D636" s="152">
        <v>0</v>
      </c>
      <c r="E636" s="152">
        <v>0</v>
      </c>
      <c r="F636" s="153">
        <v>232.9</v>
      </c>
      <c r="G636" s="154">
        <v>0</v>
      </c>
      <c r="H636" s="183">
        <v>0</v>
      </c>
      <c r="I636" s="153">
        <v>232.9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352.6</v>
      </c>
      <c r="D638" s="152">
        <v>0</v>
      </c>
      <c r="E638" s="152">
        <v>-352.5</v>
      </c>
      <c r="F638" s="153">
        <v>0.10000000000002274</v>
      </c>
      <c r="G638" s="154">
        <v>0</v>
      </c>
      <c r="H638" s="183">
        <v>0</v>
      </c>
      <c r="I638" s="153">
        <v>0.10000000000002274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222.3</v>
      </c>
      <c r="D639" s="152">
        <v>0</v>
      </c>
      <c r="E639" s="152">
        <v>-65</v>
      </c>
      <c r="F639" s="153">
        <v>157.30000000000001</v>
      </c>
      <c r="G639" s="154">
        <v>0</v>
      </c>
      <c r="H639" s="183">
        <v>0</v>
      </c>
      <c r="I639" s="153">
        <v>157.30000000000001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74.2</v>
      </c>
      <c r="D640" s="152">
        <v>0</v>
      </c>
      <c r="E640" s="152">
        <v>-74</v>
      </c>
      <c r="F640" s="153">
        <v>0.20000000000000284</v>
      </c>
      <c r="G640" s="154">
        <v>0</v>
      </c>
      <c r="H640" s="183">
        <v>0</v>
      </c>
      <c r="I640" s="153">
        <v>0.20000000000000284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5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5"/>
    </row>
    <row r="642" spans="1:254" ht="10.7" customHeight="1" x14ac:dyDescent="0.2">
      <c r="A642" s="190"/>
      <c r="B642" s="47" t="s">
        <v>73</v>
      </c>
      <c r="C642" s="151">
        <v>882</v>
      </c>
      <c r="D642" s="152">
        <v>0</v>
      </c>
      <c r="E642" s="152">
        <v>-491.5</v>
      </c>
      <c r="F642" s="153">
        <v>390.50000000000006</v>
      </c>
      <c r="G642" s="154">
        <v>0</v>
      </c>
      <c r="H642" s="183">
        <v>0</v>
      </c>
      <c r="I642" s="153">
        <v>390.50000000000006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5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5"/>
    </row>
    <row r="644" spans="1:254" ht="10.7" customHeight="1" x14ac:dyDescent="0.2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79</v>
      </c>
      <c r="C646" s="151">
        <v>24.4</v>
      </c>
      <c r="D646" s="152">
        <v>0</v>
      </c>
      <c r="E646" s="152">
        <v>-23</v>
      </c>
      <c r="F646" s="153">
        <v>1.3999999999999986</v>
      </c>
      <c r="G646" s="154">
        <v>0</v>
      </c>
      <c r="H646" s="183">
        <v>0</v>
      </c>
      <c r="I646" s="153">
        <v>1.3999999999999986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5"/>
    </row>
    <row r="647" spans="1:254" ht="10.7" customHeight="1" x14ac:dyDescent="0.2">
      <c r="A647" s="190"/>
      <c r="B647" s="40" t="s">
        <v>85</v>
      </c>
      <c r="C647" s="151">
        <v>79.599999999999994</v>
      </c>
      <c r="D647" s="152">
        <v>0</v>
      </c>
      <c r="E647" s="152">
        <v>0</v>
      </c>
      <c r="F647" s="153">
        <v>79.599999999999994</v>
      </c>
      <c r="G647" s="154">
        <v>0</v>
      </c>
      <c r="H647" s="183">
        <v>0</v>
      </c>
      <c r="I647" s="153">
        <v>79.599999999999994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5"/>
    </row>
    <row r="648" spans="1:254" ht="10.7" customHeight="1" x14ac:dyDescent="0.2">
      <c r="A648" s="190"/>
      <c r="B648" s="197" t="s">
        <v>92</v>
      </c>
      <c r="C648" s="157">
        <v>986</v>
      </c>
      <c r="D648" s="160">
        <v>0</v>
      </c>
      <c r="E648" s="155">
        <v>-514.5</v>
      </c>
      <c r="F648" s="156">
        <v>471.5</v>
      </c>
      <c r="G648" s="155">
        <v>0</v>
      </c>
      <c r="H648" s="188">
        <v>0</v>
      </c>
      <c r="I648" s="156">
        <v>471.5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5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5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5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5"/>
    </row>
    <row r="652" spans="1:254" s="185" customFormat="1" ht="10.7" customHeight="1" x14ac:dyDescent="0.2">
      <c r="A652" s="222"/>
      <c r="B652" s="2"/>
      <c r="C652" s="2"/>
      <c r="D652" s="2"/>
      <c r="E652" s="2"/>
      <c r="F652" s="55"/>
      <c r="G652" s="2"/>
      <c r="H652" s="215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43726</v>
      </c>
      <c r="K655" s="33">
        <v>43733</v>
      </c>
      <c r="L655" s="33">
        <v>43740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0" t="s">
        <v>111</v>
      </c>
      <c r="D657" s="231"/>
      <c r="E657" s="231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41" t="s">
        <v>4</v>
      </c>
      <c r="Q657" s="191"/>
      <c r="R657" s="191"/>
    </row>
    <row r="658" spans="2:18" s="2" customFormat="1" ht="11.25" x14ac:dyDescent="0.2">
      <c r="B658" s="223" t="s">
        <v>62</v>
      </c>
      <c r="C658" s="151">
        <v>990.18799999999999</v>
      </c>
      <c r="D658" s="152">
        <v>0</v>
      </c>
      <c r="E658" s="152">
        <v>716.9</v>
      </c>
      <c r="F658" s="153">
        <v>1707.088</v>
      </c>
      <c r="G658" s="154">
        <v>757.92000000000007</v>
      </c>
      <c r="H658" s="183">
        <v>44.398414141508816</v>
      </c>
      <c r="I658" s="153">
        <v>949.16799999999989</v>
      </c>
      <c r="J658" s="154">
        <v>0</v>
      </c>
      <c r="K658" s="154">
        <v>0</v>
      </c>
      <c r="L658" s="154">
        <v>0</v>
      </c>
      <c r="M658" s="154">
        <v>0</v>
      </c>
      <c r="N658" s="46">
        <v>0</v>
      </c>
      <c r="O658" s="154">
        <v>0</v>
      </c>
      <c r="P658" s="41" t="s">
        <v>150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1.25" x14ac:dyDescent="0.2">
      <c r="B660" s="40" t="s">
        <v>65</v>
      </c>
      <c r="C660" s="151">
        <v>20.399999999999999</v>
      </c>
      <c r="D660" s="152">
        <v>0</v>
      </c>
      <c r="E660" s="152">
        <v>0</v>
      </c>
      <c r="F660" s="153">
        <v>20.399999999999999</v>
      </c>
      <c r="G660" s="154">
        <v>0</v>
      </c>
      <c r="H660" s="183">
        <v>0</v>
      </c>
      <c r="I660" s="153">
        <v>20.399999999999999</v>
      </c>
      <c r="J660" s="154">
        <v>0</v>
      </c>
      <c r="K660" s="154">
        <v>0</v>
      </c>
      <c r="L660" s="154">
        <v>0</v>
      </c>
      <c r="M660" s="154">
        <v>0</v>
      </c>
      <c r="N660" s="46">
        <v>0</v>
      </c>
      <c r="O660" s="154">
        <v>0</v>
      </c>
      <c r="P660" s="41" t="s">
        <v>151</v>
      </c>
      <c r="Q660" s="191"/>
      <c r="R660" s="191"/>
    </row>
    <row r="661" spans="2:18" s="2" customFormat="1" ht="11.25" x14ac:dyDescent="0.2">
      <c r="B661" s="40" t="s">
        <v>66</v>
      </c>
      <c r="C661" s="151">
        <v>44.1</v>
      </c>
      <c r="D661" s="152">
        <v>0</v>
      </c>
      <c r="E661" s="152">
        <v>0</v>
      </c>
      <c r="F661" s="153">
        <v>44.1</v>
      </c>
      <c r="G661" s="154">
        <v>0</v>
      </c>
      <c r="H661" s="183">
        <v>0</v>
      </c>
      <c r="I661" s="153">
        <v>44.1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1.25" x14ac:dyDescent="0.2">
      <c r="B662" s="40" t="s">
        <v>67</v>
      </c>
      <c r="C662" s="151">
        <v>4</v>
      </c>
      <c r="D662" s="152">
        <v>0</v>
      </c>
      <c r="E662" s="152">
        <v>0</v>
      </c>
      <c r="F662" s="153">
        <v>4</v>
      </c>
      <c r="G662" s="154">
        <v>0</v>
      </c>
      <c r="H662" s="183">
        <v>0</v>
      </c>
      <c r="I662" s="153">
        <v>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1058.6879999999999</v>
      </c>
      <c r="D668" s="152">
        <v>0</v>
      </c>
      <c r="E668" s="152">
        <v>716.90000000000009</v>
      </c>
      <c r="F668" s="153">
        <v>1775.588</v>
      </c>
      <c r="G668" s="154">
        <v>757.92000000000007</v>
      </c>
      <c r="H668" s="183">
        <v>42.685577960653035</v>
      </c>
      <c r="I668" s="153">
        <v>1017.6679999999999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 t="s">
        <v>150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1.25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1.25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79</v>
      </c>
      <c r="C675" s="151">
        <v>716.93373735127318</v>
      </c>
      <c r="D675" s="152">
        <v>0</v>
      </c>
      <c r="E675" s="152">
        <v>-716.9</v>
      </c>
      <c r="F675" s="153">
        <v>3.3737351273202876E-2</v>
      </c>
      <c r="G675" s="154">
        <v>0</v>
      </c>
      <c r="H675" s="183">
        <v>0</v>
      </c>
      <c r="I675" s="153">
        <v>3.3737351273202876E-2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 t="s">
        <v>150</v>
      </c>
      <c r="Q675" s="191"/>
      <c r="R675" s="191"/>
    </row>
    <row r="676" spans="2:18" s="2" customFormat="1" ht="11.25" x14ac:dyDescent="0.2">
      <c r="B676" s="40" t="s">
        <v>80</v>
      </c>
      <c r="C676" s="151">
        <v>18.453263649505164</v>
      </c>
      <c r="D676" s="152">
        <v>0</v>
      </c>
      <c r="E676" s="152">
        <v>0</v>
      </c>
      <c r="F676" s="153">
        <v>18.453263649505164</v>
      </c>
      <c r="G676" s="154">
        <v>0</v>
      </c>
      <c r="H676" s="183">
        <v>0</v>
      </c>
      <c r="I676" s="153">
        <v>18.453263649505164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1.25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1.25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1.25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1.25" x14ac:dyDescent="0.2">
      <c r="B680" s="223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85</v>
      </c>
      <c r="C681" s="151">
        <v>330.11505615478694</v>
      </c>
      <c r="D681" s="152">
        <v>0</v>
      </c>
      <c r="E681" s="152">
        <v>0</v>
      </c>
      <c r="F681" s="153">
        <v>330.11505615478694</v>
      </c>
      <c r="G681" s="154">
        <v>0</v>
      </c>
      <c r="H681" s="183">
        <v>0</v>
      </c>
      <c r="I681" s="153">
        <v>330.11505615478694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1.25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1.25" x14ac:dyDescent="0.2">
      <c r="B683" s="196" t="s">
        <v>87</v>
      </c>
      <c r="C683" s="151">
        <v>2124.1900571555652</v>
      </c>
      <c r="D683" s="152">
        <v>0</v>
      </c>
      <c r="E683" s="152">
        <v>0</v>
      </c>
      <c r="F683" s="153">
        <v>2124.1900571555652</v>
      </c>
      <c r="G683" s="154">
        <v>757.92000000000007</v>
      </c>
      <c r="H683" s="183">
        <v>35.680423107474027</v>
      </c>
      <c r="I683" s="153">
        <v>1366.2700571555652</v>
      </c>
      <c r="J683" s="154">
        <v>0</v>
      </c>
      <c r="K683" s="154">
        <v>0</v>
      </c>
      <c r="L683" s="154">
        <v>0</v>
      </c>
      <c r="M683" s="154">
        <v>0</v>
      </c>
      <c r="N683" s="46">
        <v>0</v>
      </c>
      <c r="O683" s="154">
        <v>0</v>
      </c>
      <c r="P683" s="41" t="s">
        <v>150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1.25" x14ac:dyDescent="0.2">
      <c r="B686" s="49" t="s">
        <v>89</v>
      </c>
      <c r="C686" s="151">
        <v>26.097942844434552</v>
      </c>
      <c r="D686" s="152">
        <v>0</v>
      </c>
      <c r="E686" s="152">
        <v>0</v>
      </c>
      <c r="F686" s="153">
        <v>26.097942844434552</v>
      </c>
      <c r="G686" s="154">
        <v>0</v>
      </c>
      <c r="H686" s="183">
        <v>0</v>
      </c>
      <c r="I686" s="153">
        <v>26.097942844434552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1.25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/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92</v>
      </c>
      <c r="C690" s="157">
        <v>2150.2879999999996</v>
      </c>
      <c r="D690" s="155">
        <v>0</v>
      </c>
      <c r="E690" s="155">
        <v>0</v>
      </c>
      <c r="F690" s="156">
        <v>2150.2879999999996</v>
      </c>
      <c r="G690" s="155">
        <v>757.92000000000007</v>
      </c>
      <c r="H690" s="188">
        <v>35.247371514885458</v>
      </c>
      <c r="I690" s="156">
        <v>1392.3679999999995</v>
      </c>
      <c r="J690" s="155">
        <v>0</v>
      </c>
      <c r="K690" s="155">
        <v>0</v>
      </c>
      <c r="L690" s="155">
        <v>0</v>
      </c>
      <c r="M690" s="155">
        <v>0</v>
      </c>
      <c r="N690" s="58">
        <v>0</v>
      </c>
      <c r="O690" s="155">
        <v>0</v>
      </c>
      <c r="P690" s="54" t="s">
        <v>151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43726</v>
      </c>
      <c r="K695" s="33">
        <v>43733</v>
      </c>
      <c r="L695" s="33">
        <v>43740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6" t="s">
        <v>113</v>
      </c>
      <c r="D697" s="227"/>
      <c r="E697" s="227"/>
      <c r="F697" s="227"/>
      <c r="G697" s="227"/>
      <c r="H697" s="227"/>
      <c r="I697" s="227"/>
      <c r="J697" s="227"/>
      <c r="K697" s="227"/>
      <c r="L697" s="227"/>
      <c r="M697" s="227"/>
      <c r="N697" s="227"/>
      <c r="O697" s="227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41.699999999999996</v>
      </c>
      <c r="D698" s="152">
        <v>0</v>
      </c>
      <c r="E698" s="152">
        <v>40.6</v>
      </c>
      <c r="F698" s="153">
        <v>82.3</v>
      </c>
      <c r="G698" s="154">
        <v>80</v>
      </c>
      <c r="H698" s="183">
        <v>97.20534629404618</v>
      </c>
      <c r="I698" s="153">
        <v>2.2999999999999972</v>
      </c>
      <c r="J698" s="154">
        <v>0</v>
      </c>
      <c r="K698" s="154">
        <v>0</v>
      </c>
      <c r="L698" s="154">
        <v>0</v>
      </c>
      <c r="M698" s="154">
        <v>0</v>
      </c>
      <c r="N698" s="46">
        <v>0</v>
      </c>
      <c r="O698" s="154">
        <v>0</v>
      </c>
      <c r="P698" s="41" t="s">
        <v>150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1.25" x14ac:dyDescent="0.2">
      <c r="B700" s="40" t="s">
        <v>65</v>
      </c>
      <c r="C700" s="151">
        <v>1.2</v>
      </c>
      <c r="D700" s="152">
        <v>0</v>
      </c>
      <c r="E700" s="152">
        <v>0</v>
      </c>
      <c r="F700" s="153">
        <v>1.2</v>
      </c>
      <c r="G700" s="154">
        <v>0</v>
      </c>
      <c r="H700" s="183">
        <v>0</v>
      </c>
      <c r="I700" s="153">
        <v>1.2</v>
      </c>
      <c r="J700" s="154">
        <v>0</v>
      </c>
      <c r="K700" s="154">
        <v>0</v>
      </c>
      <c r="L700" s="154">
        <v>0</v>
      </c>
      <c r="M700" s="154">
        <v>0</v>
      </c>
      <c r="N700" s="46">
        <v>0</v>
      </c>
      <c r="O700" s="154">
        <v>0</v>
      </c>
      <c r="P700" s="41" t="s">
        <v>151</v>
      </c>
      <c r="Q700" s="191"/>
      <c r="R700" s="191"/>
    </row>
    <row r="701" spans="2:18" s="2" customFormat="1" ht="11.25" x14ac:dyDescent="0.2">
      <c r="B701" s="40" t="s">
        <v>66</v>
      </c>
      <c r="C701" s="151">
        <v>2.5</v>
      </c>
      <c r="D701" s="152">
        <v>0</v>
      </c>
      <c r="E701" s="152">
        <v>0</v>
      </c>
      <c r="F701" s="153">
        <v>2.5</v>
      </c>
      <c r="G701" s="154">
        <v>0</v>
      </c>
      <c r="H701" s="183">
        <v>0</v>
      </c>
      <c r="I701" s="153">
        <v>2.5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1.25" x14ac:dyDescent="0.2">
      <c r="B702" s="40" t="s">
        <v>67</v>
      </c>
      <c r="C702" s="151">
        <v>0.2</v>
      </c>
      <c r="D702" s="152">
        <v>0</v>
      </c>
      <c r="E702" s="152">
        <v>0</v>
      </c>
      <c r="F702" s="153">
        <v>0.2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45.6</v>
      </c>
      <c r="D708" s="152">
        <v>0</v>
      </c>
      <c r="E708" s="152">
        <v>40.6</v>
      </c>
      <c r="F708" s="153">
        <v>86.2</v>
      </c>
      <c r="G708" s="154">
        <v>80</v>
      </c>
      <c r="H708" s="183">
        <v>92.807424593967511</v>
      </c>
      <c r="I708" s="153">
        <v>6.2000000000000028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 t="s">
        <v>150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1.25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1.25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79</v>
      </c>
      <c r="C715" s="151">
        <v>40.649564772600911</v>
      </c>
      <c r="D715" s="152">
        <v>0</v>
      </c>
      <c r="E715" s="152">
        <v>-40.6</v>
      </c>
      <c r="F715" s="153">
        <v>4.9564772600909635E-2</v>
      </c>
      <c r="G715" s="154">
        <v>0</v>
      </c>
      <c r="H715" s="183">
        <v>0</v>
      </c>
      <c r="I715" s="153">
        <v>4.9564772600909635E-2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 t="s">
        <v>150</v>
      </c>
      <c r="Q715" s="191"/>
      <c r="R715" s="191"/>
    </row>
    <row r="716" spans="2:18" s="2" customFormat="1" ht="11.25" x14ac:dyDescent="0.2">
      <c r="B716" s="40" t="s">
        <v>80</v>
      </c>
      <c r="C716" s="151">
        <v>1.0479246080284659</v>
      </c>
      <c r="D716" s="152">
        <v>0</v>
      </c>
      <c r="E716" s="152">
        <v>0</v>
      </c>
      <c r="F716" s="153">
        <v>1.0479246080284659</v>
      </c>
      <c r="G716" s="154">
        <v>0</v>
      </c>
      <c r="H716" s="183">
        <v>0</v>
      </c>
      <c r="I716" s="153">
        <v>1.0479246080284659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1.25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1.25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1.25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1.25" x14ac:dyDescent="0.2">
      <c r="B720" s="223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85</v>
      </c>
      <c r="C721" s="151">
        <v>18.788459690870667</v>
      </c>
      <c r="D721" s="152">
        <v>0</v>
      </c>
      <c r="E721" s="152">
        <v>0</v>
      </c>
      <c r="F721" s="153">
        <v>18.788459690870667</v>
      </c>
      <c r="G721" s="154">
        <v>0</v>
      </c>
      <c r="H721" s="183">
        <v>0</v>
      </c>
      <c r="I721" s="153">
        <v>18.788459690870667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1.25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1.25" x14ac:dyDescent="0.2">
      <c r="B723" s="196" t="s">
        <v>87</v>
      </c>
      <c r="C723" s="151">
        <v>106.08594907150004</v>
      </c>
      <c r="D723" s="154">
        <v>0</v>
      </c>
      <c r="E723" s="152">
        <v>0</v>
      </c>
      <c r="F723" s="153">
        <v>106.08594907150004</v>
      </c>
      <c r="G723" s="154">
        <v>80</v>
      </c>
      <c r="H723" s="183">
        <v>75.410552198653022</v>
      </c>
      <c r="I723" s="153">
        <v>26.085949071500039</v>
      </c>
      <c r="J723" s="154">
        <v>0</v>
      </c>
      <c r="K723" s="154">
        <v>0</v>
      </c>
      <c r="L723" s="154">
        <v>0</v>
      </c>
      <c r="M723" s="154">
        <v>0</v>
      </c>
      <c r="N723" s="46">
        <v>0</v>
      </c>
      <c r="O723" s="154">
        <v>0</v>
      </c>
      <c r="P723" s="41" t="s">
        <v>150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1.25" x14ac:dyDescent="0.2">
      <c r="B726" s="49" t="s">
        <v>89</v>
      </c>
      <c r="C726" s="151">
        <v>1.4820509284999435</v>
      </c>
      <c r="D726" s="152">
        <v>0</v>
      </c>
      <c r="E726" s="152">
        <v>0</v>
      </c>
      <c r="F726" s="153">
        <v>1.4820509284999435</v>
      </c>
      <c r="G726" s="154">
        <v>0</v>
      </c>
      <c r="H726" s="183">
        <v>0</v>
      </c>
      <c r="I726" s="153">
        <v>1.4820509284999435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1.25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/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92</v>
      </c>
      <c r="C730" s="157">
        <v>107.56799999999998</v>
      </c>
      <c r="D730" s="160">
        <v>0</v>
      </c>
      <c r="E730" s="160">
        <v>0</v>
      </c>
      <c r="F730" s="167">
        <v>107.56799999999998</v>
      </c>
      <c r="G730" s="155">
        <v>80</v>
      </c>
      <c r="H730" s="188">
        <v>74.371560315335429</v>
      </c>
      <c r="I730" s="156">
        <v>27.567999999999984</v>
      </c>
      <c r="J730" s="155">
        <v>0</v>
      </c>
      <c r="K730" s="155">
        <v>0</v>
      </c>
      <c r="L730" s="155">
        <v>0</v>
      </c>
      <c r="M730" s="155">
        <v>0</v>
      </c>
      <c r="N730" s="58">
        <v>0</v>
      </c>
      <c r="O730" s="155">
        <v>0</v>
      </c>
      <c r="P730" s="54" t="s">
        <v>151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43726</v>
      </c>
      <c r="K735" s="33">
        <v>43733</v>
      </c>
      <c r="L735" s="33">
        <v>43740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6" t="s">
        <v>114</v>
      </c>
      <c r="D737" s="227"/>
      <c r="E737" s="227"/>
      <c r="F737" s="227"/>
      <c r="G737" s="227"/>
      <c r="H737" s="227"/>
      <c r="I737" s="227"/>
      <c r="J737" s="227"/>
      <c r="K737" s="227"/>
      <c r="L737" s="227"/>
      <c r="M737" s="227"/>
      <c r="N737" s="227"/>
      <c r="O737" s="227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91.7</v>
      </c>
      <c r="D738" s="152">
        <v>0</v>
      </c>
      <c r="E738" s="152">
        <v>89.40000000000002</v>
      </c>
      <c r="F738" s="153">
        <v>181.10000000000002</v>
      </c>
      <c r="G738" s="154">
        <v>220</v>
      </c>
      <c r="H738" s="183">
        <v>121.47984538928768</v>
      </c>
      <c r="I738" s="153">
        <v>-38.899999999999977</v>
      </c>
      <c r="J738" s="154">
        <v>0</v>
      </c>
      <c r="K738" s="154">
        <v>0</v>
      </c>
      <c r="L738" s="154">
        <v>0</v>
      </c>
      <c r="M738" s="154">
        <v>0</v>
      </c>
      <c r="N738" s="46">
        <v>0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2.5</v>
      </c>
      <c r="D740" s="152">
        <v>0</v>
      </c>
      <c r="E740" s="152">
        <v>0</v>
      </c>
      <c r="F740" s="153">
        <v>2.5</v>
      </c>
      <c r="G740" s="154">
        <v>0</v>
      </c>
      <c r="H740" s="183">
        <v>0</v>
      </c>
      <c r="I740" s="153">
        <v>2.5</v>
      </c>
      <c r="J740" s="154">
        <v>0</v>
      </c>
      <c r="K740" s="154">
        <v>0</v>
      </c>
      <c r="L740" s="154">
        <v>0</v>
      </c>
      <c r="M740" s="154">
        <v>0</v>
      </c>
      <c r="N740" s="46">
        <v>0</v>
      </c>
      <c r="O740" s="154">
        <v>0</v>
      </c>
      <c r="P740" s="41" t="s">
        <v>151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5.5</v>
      </c>
      <c r="D741" s="152">
        <v>0</v>
      </c>
      <c r="E741" s="152">
        <v>0</v>
      </c>
      <c r="F741" s="153">
        <v>5.5</v>
      </c>
      <c r="G741" s="154">
        <v>0</v>
      </c>
      <c r="H741" s="183">
        <v>0</v>
      </c>
      <c r="I741" s="153">
        <v>5.5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0.5</v>
      </c>
      <c r="D742" s="152">
        <v>0</v>
      </c>
      <c r="E742" s="152">
        <v>0</v>
      </c>
      <c r="F742" s="153">
        <v>0.5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100.2</v>
      </c>
      <c r="D748" s="152">
        <v>0</v>
      </c>
      <c r="E748" s="152">
        <v>89.40000000000002</v>
      </c>
      <c r="F748" s="153">
        <v>189.60000000000002</v>
      </c>
      <c r="G748" s="154">
        <v>220</v>
      </c>
      <c r="H748" s="183">
        <v>116.03375527426159</v>
      </c>
      <c r="I748" s="153">
        <v>-30.399999999999977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7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7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79</v>
      </c>
      <c r="C755" s="151">
        <v>89.428609251640154</v>
      </c>
      <c r="D755" s="152">
        <v>0</v>
      </c>
      <c r="E755" s="152">
        <v>-89.4</v>
      </c>
      <c r="F755" s="153">
        <v>2.8609251640148159E-2</v>
      </c>
      <c r="G755" s="154">
        <v>0</v>
      </c>
      <c r="H755" s="183">
        <v>0</v>
      </c>
      <c r="I755" s="153">
        <v>2.8609251640148159E-2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7" customHeight="1" x14ac:dyDescent="0.2">
      <c r="B756" s="40" t="s">
        <v>80</v>
      </c>
      <c r="C756" s="151">
        <v>2.3023985877905031</v>
      </c>
      <c r="D756" s="152">
        <v>0</v>
      </c>
      <c r="E756" s="152">
        <v>0</v>
      </c>
      <c r="F756" s="153">
        <v>2.3023985877905031</v>
      </c>
      <c r="G756" s="154">
        <v>0</v>
      </c>
      <c r="H756" s="183">
        <v>0</v>
      </c>
      <c r="I756" s="153">
        <v>2.3023985877905031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7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7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7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7" customHeight="1" x14ac:dyDescent="0.2">
      <c r="B760" s="223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85</v>
      </c>
      <c r="C761" s="151">
        <v>41.191773212498603</v>
      </c>
      <c r="D761" s="152">
        <v>0</v>
      </c>
      <c r="E761" s="152">
        <v>0</v>
      </c>
      <c r="F761" s="153">
        <v>41.191773212498603</v>
      </c>
      <c r="G761" s="154">
        <v>0</v>
      </c>
      <c r="H761" s="183">
        <v>0</v>
      </c>
      <c r="I761" s="153">
        <v>41.191773212498603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7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7" customHeight="1" x14ac:dyDescent="0.2">
      <c r="B763" s="196" t="s">
        <v>87</v>
      </c>
      <c r="C763" s="151">
        <v>233.12278105192928</v>
      </c>
      <c r="D763" s="154">
        <v>0</v>
      </c>
      <c r="E763" s="152">
        <v>0</v>
      </c>
      <c r="F763" s="153">
        <v>233.12278105192928</v>
      </c>
      <c r="G763" s="154">
        <v>220</v>
      </c>
      <c r="H763" s="183">
        <v>94.370871438340416</v>
      </c>
      <c r="I763" s="153">
        <v>13.12278105192928</v>
      </c>
      <c r="J763" s="154">
        <v>0</v>
      </c>
      <c r="K763" s="154">
        <v>0</v>
      </c>
      <c r="L763" s="154">
        <v>0</v>
      </c>
      <c r="M763" s="154">
        <v>0</v>
      </c>
      <c r="N763" s="46">
        <v>0</v>
      </c>
      <c r="O763" s="154">
        <v>0</v>
      </c>
      <c r="P763" s="41" t="s">
        <v>150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7" customHeight="1" x14ac:dyDescent="0.2">
      <c r="B766" s="49" t="s">
        <v>89</v>
      </c>
      <c r="C766" s="151">
        <v>3.2562189480707207</v>
      </c>
      <c r="D766" s="152">
        <v>0</v>
      </c>
      <c r="E766" s="152">
        <v>0</v>
      </c>
      <c r="F766" s="153">
        <v>3.2562189480707207</v>
      </c>
      <c r="G766" s="154">
        <v>0</v>
      </c>
      <c r="H766" s="183">
        <v>0</v>
      </c>
      <c r="I766" s="153">
        <v>3.2562189480707207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7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91</v>
      </c>
      <c r="C769" s="151">
        <v>0</v>
      </c>
      <c r="D769" s="152"/>
      <c r="E769" s="152">
        <v>0</v>
      </c>
      <c r="F769" s="153">
        <v>0</v>
      </c>
      <c r="G769" s="154"/>
      <c r="H769" s="183"/>
      <c r="I769" s="153"/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92</v>
      </c>
      <c r="C770" s="157">
        <v>236.37899999999999</v>
      </c>
      <c r="D770" s="160">
        <v>0</v>
      </c>
      <c r="E770" s="160">
        <v>0</v>
      </c>
      <c r="F770" s="167">
        <v>236.37899999999999</v>
      </c>
      <c r="G770" s="155">
        <v>220</v>
      </c>
      <c r="H770" s="188">
        <v>93.070873470147518</v>
      </c>
      <c r="I770" s="156">
        <v>16.378999999999991</v>
      </c>
      <c r="J770" s="155">
        <v>0</v>
      </c>
      <c r="K770" s="155">
        <v>0</v>
      </c>
      <c r="L770" s="155">
        <v>0</v>
      </c>
      <c r="M770" s="155">
        <v>0</v>
      </c>
      <c r="N770" s="58">
        <v>0</v>
      </c>
      <c r="O770" s="155">
        <v>0</v>
      </c>
      <c r="P770" s="54" t="s">
        <v>151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43726</v>
      </c>
      <c r="K775" s="33">
        <v>43733</v>
      </c>
      <c r="L775" s="33">
        <v>43740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6" t="s">
        <v>115</v>
      </c>
      <c r="D777" s="227"/>
      <c r="E777" s="227"/>
      <c r="F777" s="227"/>
      <c r="G777" s="227"/>
      <c r="H777" s="227"/>
      <c r="I777" s="227"/>
      <c r="J777" s="227"/>
      <c r="K777" s="227"/>
      <c r="L777" s="227"/>
      <c r="M777" s="227"/>
      <c r="N777" s="227"/>
      <c r="O777" s="227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182.4</v>
      </c>
      <c r="D778" s="152">
        <v>0</v>
      </c>
      <c r="E778" s="152">
        <v>38.900000000000006</v>
      </c>
      <c r="F778" s="153">
        <v>221.3</v>
      </c>
      <c r="G778" s="154">
        <v>0</v>
      </c>
      <c r="H778" s="183">
        <v>0</v>
      </c>
      <c r="I778" s="153">
        <v>221.3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1.1000000000000001</v>
      </c>
      <c r="D780" s="152">
        <v>0</v>
      </c>
      <c r="E780" s="152">
        <v>0</v>
      </c>
      <c r="F780" s="153">
        <v>1.1000000000000001</v>
      </c>
      <c r="G780" s="154">
        <v>0</v>
      </c>
      <c r="H780" s="183">
        <v>0</v>
      </c>
      <c r="I780" s="153">
        <v>1.1000000000000001</v>
      </c>
      <c r="J780" s="154">
        <v>0</v>
      </c>
      <c r="K780" s="154">
        <v>0</v>
      </c>
      <c r="L780" s="154">
        <v>0</v>
      </c>
      <c r="M780" s="154">
        <v>0</v>
      </c>
      <c r="N780" s="46">
        <v>0</v>
      </c>
      <c r="O780" s="154">
        <v>0</v>
      </c>
      <c r="P780" s="41" t="s">
        <v>151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2.4</v>
      </c>
      <c r="D781" s="152">
        <v>0</v>
      </c>
      <c r="E781" s="152">
        <v>0</v>
      </c>
      <c r="F781" s="153">
        <v>2.4</v>
      </c>
      <c r="G781" s="154">
        <v>0</v>
      </c>
      <c r="H781" s="183">
        <v>0</v>
      </c>
      <c r="I781" s="153">
        <v>2.4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0.2</v>
      </c>
      <c r="D782" s="152">
        <v>0</v>
      </c>
      <c r="E782" s="152">
        <v>0</v>
      </c>
      <c r="F782" s="153">
        <v>0.2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186.1</v>
      </c>
      <c r="D788" s="152">
        <v>0</v>
      </c>
      <c r="E788" s="152">
        <v>38.900000000000006</v>
      </c>
      <c r="F788" s="153">
        <v>225</v>
      </c>
      <c r="G788" s="154">
        <v>0</v>
      </c>
      <c r="H788" s="183">
        <v>0</v>
      </c>
      <c r="I788" s="153">
        <v>225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7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7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79</v>
      </c>
      <c r="C795" s="151">
        <v>38.94298899143778</v>
      </c>
      <c r="D795" s="152">
        <v>0</v>
      </c>
      <c r="E795" s="152">
        <v>-38.9</v>
      </c>
      <c r="F795" s="153">
        <v>4.298899143778101E-2</v>
      </c>
      <c r="G795" s="154">
        <v>0</v>
      </c>
      <c r="H795" s="183">
        <v>0</v>
      </c>
      <c r="I795" s="153">
        <v>4.298899143778101E-2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 t="s">
        <v>150</v>
      </c>
      <c r="Q795" s="191"/>
      <c r="R795" s="191"/>
    </row>
    <row r="796" spans="2:18" s="2" customFormat="1" ht="10.7" customHeight="1" x14ac:dyDescent="0.2">
      <c r="B796" s="40" t="s">
        <v>80</v>
      </c>
      <c r="C796" s="151">
        <v>1.001851440008896</v>
      </c>
      <c r="D796" s="152">
        <v>0</v>
      </c>
      <c r="E796" s="152">
        <v>0</v>
      </c>
      <c r="F796" s="153">
        <v>1.001851440008896</v>
      </c>
      <c r="G796" s="154">
        <v>0</v>
      </c>
      <c r="H796" s="183">
        <v>0</v>
      </c>
      <c r="I796" s="153">
        <v>1.001851440008896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7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7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7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7" customHeight="1" x14ac:dyDescent="0.2">
      <c r="B800" s="223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85</v>
      </c>
      <c r="C801" s="151">
        <v>17.938268653397088</v>
      </c>
      <c r="D801" s="152">
        <v>0</v>
      </c>
      <c r="E801" s="152">
        <v>0</v>
      </c>
      <c r="F801" s="153">
        <v>17.938268653397088</v>
      </c>
      <c r="G801" s="154">
        <v>0</v>
      </c>
      <c r="H801" s="183">
        <v>0</v>
      </c>
      <c r="I801" s="153">
        <v>17.938268653397088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7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7" customHeight="1" x14ac:dyDescent="0.2">
      <c r="B803" s="196" t="s">
        <v>87</v>
      </c>
      <c r="C803" s="151">
        <v>243.98310908484376</v>
      </c>
      <c r="D803" s="154">
        <v>0</v>
      </c>
      <c r="E803" s="152">
        <v>0</v>
      </c>
      <c r="F803" s="153">
        <v>243.98310908484376</v>
      </c>
      <c r="G803" s="154">
        <v>0</v>
      </c>
      <c r="H803" s="183">
        <v>0</v>
      </c>
      <c r="I803" s="153">
        <v>243.98310908484376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7" customHeight="1" x14ac:dyDescent="0.2">
      <c r="B806" s="49" t="s">
        <v>89</v>
      </c>
      <c r="C806" s="151">
        <v>1.4168909151562328</v>
      </c>
      <c r="D806" s="152">
        <v>0</v>
      </c>
      <c r="E806" s="152">
        <v>0</v>
      </c>
      <c r="F806" s="153">
        <v>1.4168909151562328</v>
      </c>
      <c r="G806" s="154">
        <v>0</v>
      </c>
      <c r="H806" s="183">
        <v>0</v>
      </c>
      <c r="I806" s="153">
        <v>1.4168909151562328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7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/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92</v>
      </c>
      <c r="C810" s="157">
        <v>245.4</v>
      </c>
      <c r="D810" s="160">
        <v>0</v>
      </c>
      <c r="E810" s="160">
        <v>0</v>
      </c>
      <c r="F810" s="156">
        <v>245.4</v>
      </c>
      <c r="G810" s="155">
        <v>0</v>
      </c>
      <c r="H810" s="188">
        <v>0</v>
      </c>
      <c r="I810" s="156">
        <v>245.4</v>
      </c>
      <c r="J810" s="155">
        <v>0</v>
      </c>
      <c r="K810" s="155">
        <v>0</v>
      </c>
      <c r="L810" s="155">
        <v>0</v>
      </c>
      <c r="M810" s="155">
        <v>0</v>
      </c>
      <c r="N810" s="58">
        <v>0</v>
      </c>
      <c r="O810" s="155">
        <v>0</v>
      </c>
      <c r="P810" s="54" t="s">
        <v>151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43726</v>
      </c>
      <c r="K815" s="33">
        <v>43733</v>
      </c>
      <c r="L815" s="33">
        <v>43740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6" t="s">
        <v>116</v>
      </c>
      <c r="D817" s="227"/>
      <c r="E817" s="227"/>
      <c r="F817" s="227"/>
      <c r="G817" s="227"/>
      <c r="H817" s="227"/>
      <c r="I817" s="227"/>
      <c r="J817" s="227"/>
      <c r="K817" s="227"/>
      <c r="L817" s="227"/>
      <c r="M817" s="227"/>
      <c r="N817" s="227"/>
      <c r="O817" s="227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7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7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7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7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7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7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7" customHeight="1" x14ac:dyDescent="0.2">
      <c r="B840" s="223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7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7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7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7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2:18" s="2" customFormat="1" ht="10.7" customHeight="1" x14ac:dyDescent="0.2"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/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2:18" s="2" customFormat="1" ht="10.7" customHeight="1" x14ac:dyDescent="0.2"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2:18" s="2" customFormat="1" ht="10.7" customHeight="1" x14ac:dyDescent="0.2"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2:18" s="2" customFormat="1" ht="10.7" customHeight="1" x14ac:dyDescent="0.2"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  <c r="R853" s="185"/>
    </row>
    <row r="854" spans="2:18" s="2" customFormat="1" ht="10.7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  <c r="R854" s="185"/>
    </row>
    <row r="855" spans="2:18" s="2" customFormat="1" ht="10.7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43726</v>
      </c>
      <c r="K855" s="33">
        <v>43733</v>
      </c>
      <c r="L855" s="33">
        <v>43740</v>
      </c>
      <c r="M855" s="15" t="s">
        <v>48</v>
      </c>
      <c r="N855" s="34" t="s">
        <v>56</v>
      </c>
      <c r="O855" s="34" t="s">
        <v>48</v>
      </c>
      <c r="P855" s="24" t="s">
        <v>58</v>
      </c>
      <c r="R855" s="185"/>
    </row>
    <row r="856" spans="2:18" s="2" customFormat="1" ht="10.7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  <c r="R856" s="185"/>
    </row>
    <row r="857" spans="2:18" s="2" customFormat="1" ht="10.7" customHeight="1" x14ac:dyDescent="0.2">
      <c r="B857" s="40"/>
      <c r="C857" s="226" t="s">
        <v>145</v>
      </c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41" t="s">
        <v>4</v>
      </c>
      <c r="R857" s="185"/>
    </row>
    <row r="858" spans="2:18" s="2" customFormat="1" ht="10.7" customHeight="1" x14ac:dyDescent="0.2">
      <c r="B858" s="40" t="s">
        <v>62</v>
      </c>
      <c r="C858" s="151">
        <v>3167.5</v>
      </c>
      <c r="D858" s="152">
        <v>0</v>
      </c>
      <c r="E858" s="152">
        <v>0</v>
      </c>
      <c r="F858" s="153">
        <v>3167.5</v>
      </c>
      <c r="G858" s="154">
        <v>0</v>
      </c>
      <c r="H858" s="183">
        <v>0</v>
      </c>
      <c r="I858" s="153">
        <v>3167.5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  <c r="R858" s="185"/>
    </row>
    <row r="859" spans="2:18" s="2" customFormat="1" ht="10.7" customHeight="1" x14ac:dyDescent="0.2">
      <c r="B859" s="40" t="s">
        <v>63</v>
      </c>
      <c r="C859" s="151">
        <v>0.3</v>
      </c>
      <c r="D859" s="152">
        <v>0</v>
      </c>
      <c r="E859" s="152">
        <v>0</v>
      </c>
      <c r="F859" s="153">
        <v>0.3</v>
      </c>
      <c r="G859" s="154">
        <v>0</v>
      </c>
      <c r="H859" s="183">
        <v>0</v>
      </c>
      <c r="I859" s="153">
        <v>0.3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  <c r="R859" s="185"/>
    </row>
    <row r="860" spans="2:18" s="2" customFormat="1" ht="10.7" customHeight="1" x14ac:dyDescent="0.2"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  <c r="R860" s="185"/>
    </row>
    <row r="861" spans="2:18" s="2" customFormat="1" ht="10.7" customHeight="1" x14ac:dyDescent="0.2">
      <c r="B861" s="40" t="s">
        <v>66</v>
      </c>
      <c r="C861" s="151">
        <v>2983.6</v>
      </c>
      <c r="D861" s="152">
        <v>0</v>
      </c>
      <c r="E861" s="152">
        <v>0</v>
      </c>
      <c r="F861" s="153">
        <v>2983.6</v>
      </c>
      <c r="G861" s="154">
        <v>0</v>
      </c>
      <c r="H861" s="183">
        <v>0</v>
      </c>
      <c r="I861" s="153">
        <v>2983.6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  <c r="R861" s="185"/>
    </row>
    <row r="862" spans="2:18" s="2" customFormat="1" ht="10.7" customHeight="1" x14ac:dyDescent="0.2"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  <c r="R862" s="185"/>
    </row>
    <row r="863" spans="2:18" s="2" customFormat="1" ht="10.7" customHeight="1" x14ac:dyDescent="0.2">
      <c r="B863" s="40" t="s">
        <v>68</v>
      </c>
      <c r="C863" s="151">
        <v>1.1000000000000001</v>
      </c>
      <c r="D863" s="152">
        <v>0</v>
      </c>
      <c r="E863" s="152">
        <v>0</v>
      </c>
      <c r="F863" s="153">
        <v>1.1000000000000001</v>
      </c>
      <c r="G863" s="154">
        <v>0</v>
      </c>
      <c r="H863" s="183">
        <v>0</v>
      </c>
      <c r="I863" s="153">
        <v>1.1000000000000001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  <c r="R863" s="185"/>
    </row>
    <row r="864" spans="2:18" s="2" customFormat="1" ht="10.7" customHeight="1" x14ac:dyDescent="0.2"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  <c r="R864" s="185"/>
    </row>
    <row r="865" spans="1:16" s="2" customFormat="1" ht="10.7" customHeight="1" x14ac:dyDescent="0.2">
      <c r="A865" s="168"/>
      <c r="B865" s="40" t="s">
        <v>70</v>
      </c>
      <c r="C865" s="151">
        <v>0.1</v>
      </c>
      <c r="D865" s="152">
        <v>0</v>
      </c>
      <c r="E865" s="152">
        <v>0</v>
      </c>
      <c r="F865" s="153">
        <v>0.1</v>
      </c>
      <c r="G865" s="154">
        <v>0</v>
      </c>
      <c r="H865" s="183">
        <v>0</v>
      </c>
      <c r="I865" s="153">
        <v>0.1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7" customHeight="1" x14ac:dyDescent="0.2">
      <c r="A866" s="168"/>
      <c r="B866" s="40" t="s">
        <v>71</v>
      </c>
      <c r="C866" s="151">
        <v>1619.9</v>
      </c>
      <c r="D866" s="152">
        <v>0</v>
      </c>
      <c r="E866" s="152">
        <v>0</v>
      </c>
      <c r="F866" s="153">
        <v>1619.9</v>
      </c>
      <c r="G866" s="154">
        <v>0</v>
      </c>
      <c r="H866" s="183">
        <v>0</v>
      </c>
      <c r="I866" s="153">
        <v>1619.9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7" customHeight="1" x14ac:dyDescent="0.2">
      <c r="A867" s="168"/>
      <c r="B867" s="40" t="s">
        <v>72</v>
      </c>
      <c r="C867" s="151">
        <v>1845.2</v>
      </c>
      <c r="D867" s="152">
        <v>0</v>
      </c>
      <c r="E867" s="152">
        <v>0</v>
      </c>
      <c r="F867" s="153">
        <v>1845.2</v>
      </c>
      <c r="G867" s="154">
        <v>0</v>
      </c>
      <c r="H867" s="183">
        <v>0</v>
      </c>
      <c r="I867" s="153">
        <v>1845.2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7" customHeight="1" x14ac:dyDescent="0.2">
      <c r="A868" s="168"/>
      <c r="B868" s="47" t="s">
        <v>73</v>
      </c>
      <c r="C868" s="151">
        <v>9617.7000000000007</v>
      </c>
      <c r="D868" s="152">
        <v>0</v>
      </c>
      <c r="E868" s="152">
        <v>0</v>
      </c>
      <c r="F868" s="153">
        <v>9617.7000000000007</v>
      </c>
      <c r="G868" s="154">
        <v>0</v>
      </c>
      <c r="H868" s="183">
        <v>0</v>
      </c>
      <c r="I868" s="153">
        <v>9617.7000000000007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2.0386906966345542E-2</v>
      </c>
      <c r="D870" s="152">
        <v>0</v>
      </c>
      <c r="E870" s="152">
        <v>0</v>
      </c>
      <c r="F870" s="153">
        <v>2.0386906966345542E-2</v>
      </c>
      <c r="G870" s="154">
        <v>0</v>
      </c>
      <c r="H870" s="183">
        <v>0</v>
      </c>
      <c r="I870" s="153">
        <v>2.0386906966345542E-2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7" customHeight="1" x14ac:dyDescent="0.2">
      <c r="A871" s="168"/>
      <c r="B871" s="40" t="s">
        <v>75</v>
      </c>
      <c r="C871" s="151">
        <v>19.367561618028262</v>
      </c>
      <c r="D871" s="152">
        <v>0</v>
      </c>
      <c r="E871" s="152">
        <v>0</v>
      </c>
      <c r="F871" s="153">
        <v>19.367561618028262</v>
      </c>
      <c r="G871" s="154">
        <v>0</v>
      </c>
      <c r="H871" s="183">
        <v>0</v>
      </c>
      <c r="I871" s="153">
        <v>19.367561618028262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7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77</v>
      </c>
      <c r="C873" s="151">
        <v>1.0601191622499682</v>
      </c>
      <c r="D873" s="152">
        <v>0</v>
      </c>
      <c r="E873" s="152">
        <v>0</v>
      </c>
      <c r="F873" s="153">
        <v>1.0601191622499682</v>
      </c>
      <c r="G873" s="154">
        <v>0</v>
      </c>
      <c r="H873" s="183">
        <v>0</v>
      </c>
      <c r="I873" s="153">
        <v>1.0601191622499682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7" customHeight="1" x14ac:dyDescent="0.2">
      <c r="A874" s="168"/>
      <c r="B874" s="40" t="s">
        <v>78</v>
      </c>
      <c r="C874" s="151">
        <v>74.977758513722677</v>
      </c>
      <c r="D874" s="152">
        <v>0</v>
      </c>
      <c r="E874" s="152">
        <v>0</v>
      </c>
      <c r="F874" s="153">
        <v>74.977758513722677</v>
      </c>
      <c r="G874" s="154">
        <v>0</v>
      </c>
      <c r="H874" s="183">
        <v>0</v>
      </c>
      <c r="I874" s="153">
        <v>74.977758513722677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7" customHeight="1" x14ac:dyDescent="0.2">
      <c r="A875" s="168"/>
      <c r="B875" s="40" t="s">
        <v>79</v>
      </c>
      <c r="C875" s="151">
        <v>1062.9131924321589</v>
      </c>
      <c r="D875" s="152">
        <v>0</v>
      </c>
      <c r="E875" s="152">
        <v>0</v>
      </c>
      <c r="F875" s="153">
        <v>1062.9131924321589</v>
      </c>
      <c r="G875" s="154">
        <v>0</v>
      </c>
      <c r="H875" s="183">
        <v>0</v>
      </c>
      <c r="I875" s="153">
        <v>1062.9131924321589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7" customHeight="1" x14ac:dyDescent="0.2">
      <c r="A876" s="168"/>
      <c r="B876" s="40" t="s">
        <v>80</v>
      </c>
      <c r="C876" s="151">
        <v>1.2571925962579751</v>
      </c>
      <c r="D876" s="152">
        <v>0</v>
      </c>
      <c r="E876" s="152">
        <v>0</v>
      </c>
      <c r="F876" s="153">
        <v>1.2571925962579751</v>
      </c>
      <c r="G876" s="154">
        <v>0</v>
      </c>
      <c r="H876" s="183">
        <v>0</v>
      </c>
      <c r="I876" s="153">
        <v>1.2571925962579751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7" customHeight="1" x14ac:dyDescent="0.2">
      <c r="A877" s="168"/>
      <c r="B877" s="40" t="s">
        <v>81</v>
      </c>
      <c r="C877" s="151">
        <v>1.0737104335608652</v>
      </c>
      <c r="D877" s="152">
        <v>0</v>
      </c>
      <c r="E877" s="152">
        <v>0</v>
      </c>
      <c r="F877" s="153">
        <v>1.0737104335608652</v>
      </c>
      <c r="G877" s="154">
        <v>0</v>
      </c>
      <c r="H877" s="183">
        <v>0</v>
      </c>
      <c r="I877" s="153">
        <v>1.0737104335608652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7" customHeight="1" x14ac:dyDescent="0.2">
      <c r="A878" s="168"/>
      <c r="B878" s="40" t="s">
        <v>82</v>
      </c>
      <c r="C878" s="151">
        <v>34.005360819864364</v>
      </c>
      <c r="D878" s="152">
        <v>0</v>
      </c>
      <c r="E878" s="152">
        <v>0</v>
      </c>
      <c r="F878" s="153">
        <v>34.005360819864364</v>
      </c>
      <c r="G878" s="154">
        <v>0</v>
      </c>
      <c r="H878" s="183">
        <v>0</v>
      </c>
      <c r="I878" s="153">
        <v>34.005360819864364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7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85</v>
      </c>
      <c r="C881" s="151">
        <v>1702.0187785229414</v>
      </c>
      <c r="D881" s="152">
        <v>0</v>
      </c>
      <c r="E881" s="152">
        <v>0</v>
      </c>
      <c r="F881" s="153">
        <v>1702.0187785229414</v>
      </c>
      <c r="G881" s="154">
        <v>0</v>
      </c>
      <c r="H881" s="183">
        <v>0</v>
      </c>
      <c r="I881" s="153">
        <v>1702.0187785229414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7" customHeight="1" x14ac:dyDescent="0.2">
      <c r="A882" s="168"/>
      <c r="B882" s="40" t="s">
        <v>86</v>
      </c>
      <c r="C882" s="151">
        <v>1421.8304612825261</v>
      </c>
      <c r="D882" s="152">
        <v>0</v>
      </c>
      <c r="E882" s="152">
        <v>0</v>
      </c>
      <c r="F882" s="153">
        <v>1421.8304612825261</v>
      </c>
      <c r="G882" s="154">
        <v>0</v>
      </c>
      <c r="H882" s="183">
        <v>0</v>
      </c>
      <c r="I882" s="153">
        <v>1421.8304612825261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7" customHeight="1" x14ac:dyDescent="0.2">
      <c r="A883" s="168"/>
      <c r="B883" s="196" t="s">
        <v>87</v>
      </c>
      <c r="C883" s="151">
        <v>13936.324522288276</v>
      </c>
      <c r="D883" s="154">
        <v>0</v>
      </c>
      <c r="E883" s="152">
        <v>0</v>
      </c>
      <c r="F883" s="153">
        <v>13936.324522288276</v>
      </c>
      <c r="G883" s="154">
        <v>0</v>
      </c>
      <c r="H883" s="183">
        <v>0</v>
      </c>
      <c r="I883" s="153">
        <v>13936.324522288276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88</v>
      </c>
      <c r="C885" s="151">
        <v>0.1970750694166564</v>
      </c>
      <c r="D885" s="152"/>
      <c r="E885" s="152">
        <v>0</v>
      </c>
      <c r="F885" s="153">
        <v>0.1970750694166564</v>
      </c>
      <c r="G885" s="154"/>
      <c r="H885" s="183">
        <v>0</v>
      </c>
      <c r="I885" s="153">
        <v>0.1970750694166564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7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90</v>
      </c>
      <c r="C887" s="151">
        <v>6.4784026423060803</v>
      </c>
      <c r="D887" s="152"/>
      <c r="E887" s="152">
        <v>0</v>
      </c>
      <c r="F887" s="153">
        <v>6.4784026423060803</v>
      </c>
      <c r="G887" s="154"/>
      <c r="H887" s="183">
        <v>0</v>
      </c>
      <c r="I887" s="153">
        <v>6.4784026423060803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7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92</v>
      </c>
      <c r="C890" s="157">
        <v>13943.063208606693</v>
      </c>
      <c r="D890" s="160">
        <v>0</v>
      </c>
      <c r="E890" s="160">
        <v>-6.3208606694095421E-2</v>
      </c>
      <c r="F890" s="167">
        <v>13942.999999999998</v>
      </c>
      <c r="G890" s="160">
        <v>0</v>
      </c>
      <c r="H890" s="188">
        <v>0</v>
      </c>
      <c r="I890" s="167">
        <v>13942.999999999998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7" customHeight="1" x14ac:dyDescent="0.2">
      <c r="A891" s="168"/>
      <c r="B891" s="198" t="s">
        <v>160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2" priority="1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1" priority="2" stopIfTrue="1" operator="between">
      <formula>85</formula>
      <formula>89.9</formula>
    </cfRule>
    <cfRule type="cellIs" dxfId="10" priority="3" stopIfTrue="1" operator="between">
      <formula>89.9</formula>
      <formula>9999999999999</formula>
    </cfRule>
    <cfRule type="cellIs" dxfId="9" priority="4" stopIfTrue="1" operator="equal">
      <formula>"n/a"</formula>
    </cfRule>
  </conditionalFormatting>
  <conditionalFormatting sqref="H636:H648">
    <cfRule type="cellIs" dxfId="8" priority="5" stopIfTrue="1" operator="between">
      <formula>85</formula>
      <formula>89.9</formula>
    </cfRule>
    <cfRule type="cellIs" dxfId="7" priority="6" stopIfTrue="1" operator="between">
      <formula>89.9</formula>
      <formula>9999999999999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>
      <selection activeCell="B1" sqref="B1"/>
    </sheetView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152</v>
      </c>
      <c r="C1" s="3"/>
      <c r="D1" s="4"/>
      <c r="E1" s="4"/>
      <c r="F1" s="5"/>
      <c r="G1" s="4"/>
      <c r="H1" s="4"/>
      <c r="I1" s="6"/>
      <c r="J1" s="4"/>
      <c r="K1" s="7">
        <v>43747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43726</v>
      </c>
      <c r="K7" s="33">
        <v>43733</v>
      </c>
      <c r="L7" s="33">
        <v>43740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6" t="s">
        <v>119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B10" s="224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7" customHeight="1" x14ac:dyDescent="0.2">
      <c r="B11" s="224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7" customHeight="1" x14ac:dyDescent="0.2">
      <c r="B12" s="224" t="s">
        <v>124</v>
      </c>
      <c r="C12" s="151">
        <v>0.5</v>
      </c>
      <c r="D12" s="152">
        <v>0</v>
      </c>
      <c r="E12" s="152">
        <v>0</v>
      </c>
      <c r="F12" s="153">
        <v>0.5</v>
      </c>
      <c r="G12" s="154">
        <v>0</v>
      </c>
      <c r="H12" s="183">
        <v>0</v>
      </c>
      <c r="I12" s="153">
        <v>0.5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45">
        <v>0</v>
      </c>
      <c r="P12" s="41" t="s">
        <v>151</v>
      </c>
    </row>
    <row r="13" spans="1:17" s="2" customFormat="1" ht="10.7" customHeight="1" x14ac:dyDescent="0.2">
      <c r="B13" s="224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7" customHeight="1" x14ac:dyDescent="0.2">
      <c r="B14" s="224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126</v>
      </c>
      <c r="C15" s="151">
        <v>0.5</v>
      </c>
      <c r="D15" s="152">
        <v>0</v>
      </c>
      <c r="E15" s="152">
        <v>0</v>
      </c>
      <c r="F15" s="153">
        <v>0.5</v>
      </c>
      <c r="G15" s="154">
        <v>0</v>
      </c>
      <c r="H15" s="183">
        <v>0</v>
      </c>
      <c r="I15" s="153">
        <v>0.5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 t="s">
        <v>150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5" t="s">
        <v>127</v>
      </c>
      <c r="C17" s="151">
        <v>0.1</v>
      </c>
      <c r="D17" s="152">
        <v>0</v>
      </c>
      <c r="E17" s="152">
        <v>0.8</v>
      </c>
      <c r="F17" s="153">
        <v>0.9</v>
      </c>
      <c r="G17" s="154">
        <v>0.15980000000000003</v>
      </c>
      <c r="H17" s="183">
        <v>17.755555555555556</v>
      </c>
      <c r="I17" s="153">
        <v>0.74019999999999997</v>
      </c>
      <c r="J17" s="154">
        <v>0</v>
      </c>
      <c r="K17" s="154">
        <v>2.4000000000000132E-3</v>
      </c>
      <c r="L17" s="154">
        <v>0</v>
      </c>
      <c r="M17" s="154">
        <v>1.1999999999999789E-3</v>
      </c>
      <c r="N17" s="46">
        <v>1.1999999999999789</v>
      </c>
      <c r="O17" s="45">
        <v>8.9999999999999802E-4</v>
      </c>
      <c r="P17" s="41" t="s">
        <v>151</v>
      </c>
    </row>
    <row r="18" spans="1:16" s="2" customFormat="1" ht="10.7" customHeight="1" x14ac:dyDescent="0.2">
      <c r="B18" s="225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7" customHeight="1" x14ac:dyDescent="0.2">
      <c r="B19" s="225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7" customHeight="1" x14ac:dyDescent="0.2">
      <c r="B20" s="225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7" customHeight="1" x14ac:dyDescent="0.2">
      <c r="B21" s="225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131</v>
      </c>
      <c r="C22" s="151">
        <v>0.1</v>
      </c>
      <c r="D22" s="154">
        <v>0</v>
      </c>
      <c r="E22" s="152">
        <v>0.8</v>
      </c>
      <c r="F22" s="153">
        <v>0.9</v>
      </c>
      <c r="G22" s="154">
        <v>0.15980000000000003</v>
      </c>
      <c r="H22" s="183">
        <v>17.755555555555556</v>
      </c>
      <c r="I22" s="153">
        <v>0.74019999999999997</v>
      </c>
      <c r="J22" s="154">
        <v>0</v>
      </c>
      <c r="K22" s="154">
        <v>2.4000000000000132E-3</v>
      </c>
      <c r="L22" s="154">
        <v>0</v>
      </c>
      <c r="M22" s="154">
        <v>1.1999999999999789E-3</v>
      </c>
      <c r="N22" s="46">
        <v>1.1999999999999789</v>
      </c>
      <c r="O22" s="45">
        <v>8.9999999999999802E-4</v>
      </c>
      <c r="P22" s="41" t="s">
        <v>150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92</v>
      </c>
      <c r="C24" s="157">
        <v>0.6</v>
      </c>
      <c r="D24" s="160">
        <v>0</v>
      </c>
      <c r="E24" s="160">
        <v>0.79999999999999993</v>
      </c>
      <c r="F24" s="156">
        <v>1.4</v>
      </c>
      <c r="G24" s="155">
        <v>0.15980000000000003</v>
      </c>
      <c r="H24" s="188">
        <v>17.755555555555556</v>
      </c>
      <c r="I24" s="156">
        <v>1.2402</v>
      </c>
      <c r="J24" s="155">
        <v>0</v>
      </c>
      <c r="K24" s="155">
        <v>2.4000000000000132E-3</v>
      </c>
      <c r="L24" s="155">
        <v>0</v>
      </c>
      <c r="M24" s="155">
        <v>1.1999999999999789E-3</v>
      </c>
      <c r="N24" s="53">
        <v>0.19999999999999649</v>
      </c>
      <c r="O24" s="52">
        <v>8.9999999999999802E-4</v>
      </c>
      <c r="P24" s="54" t="s">
        <v>150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43726</v>
      </c>
      <c r="K29" s="33">
        <v>43733</v>
      </c>
      <c r="L29" s="33">
        <v>43740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6" t="s">
        <v>132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41" t="s">
        <v>4</v>
      </c>
    </row>
    <row r="32" spans="1:16" s="2" customFormat="1" ht="10.7" customHeight="1" x14ac:dyDescent="0.2">
      <c r="A32" s="191"/>
      <c r="B32" s="224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4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4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4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4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5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7" customHeight="1" x14ac:dyDescent="0.2">
      <c r="A40" s="191"/>
      <c r="B40" s="225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7" customHeight="1" x14ac:dyDescent="0.2">
      <c r="A41" s="191"/>
      <c r="B41" s="225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7" customHeight="1" x14ac:dyDescent="0.2">
      <c r="A42" s="191"/>
      <c r="B42" s="225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7" customHeight="1" x14ac:dyDescent="0.2">
      <c r="A43" s="191"/>
      <c r="B43" s="225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43726</v>
      </c>
      <c r="K51" s="33">
        <v>43733</v>
      </c>
      <c r="L51" s="33">
        <v>43740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6" t="s">
        <v>133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41" t="s">
        <v>4</v>
      </c>
      <c r="Q53" s="191"/>
    </row>
    <row r="54" spans="1:20" ht="10.7" customHeight="1" x14ac:dyDescent="0.2">
      <c r="B54" s="224" t="s">
        <v>122</v>
      </c>
      <c r="C54" s="151">
        <v>2.2349156965530583</v>
      </c>
      <c r="D54" s="152">
        <v>0</v>
      </c>
      <c r="E54" s="152">
        <v>0</v>
      </c>
      <c r="F54" s="153">
        <v>2.2349156965530583</v>
      </c>
      <c r="G54" s="154">
        <v>0.71509999999999996</v>
      </c>
      <c r="H54" s="183">
        <v>31.996732633043322</v>
      </c>
      <c r="I54" s="153">
        <v>1.5198156965530583</v>
      </c>
      <c r="J54" s="154">
        <v>2.2520000000000002</v>
      </c>
      <c r="K54" s="154">
        <v>0.27890000000000004</v>
      </c>
      <c r="L54" s="154">
        <v>-2.3352000000000004</v>
      </c>
      <c r="M54" s="154">
        <v>0</v>
      </c>
      <c r="N54" s="46">
        <v>0</v>
      </c>
      <c r="O54" s="45">
        <v>4.8924999999999996E-2</v>
      </c>
      <c r="P54" s="41">
        <v>29.064194104303699</v>
      </c>
      <c r="Q54" s="191"/>
      <c r="T54" s="4"/>
    </row>
    <row r="55" spans="1:20" ht="10.7" customHeight="1" x14ac:dyDescent="0.2">
      <c r="B55" s="224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4" t="s">
        <v>124</v>
      </c>
      <c r="C56" s="151">
        <v>4.4000000000000004</v>
      </c>
      <c r="D56" s="152">
        <v>0</v>
      </c>
      <c r="E56" s="152">
        <v>0</v>
      </c>
      <c r="F56" s="153">
        <v>4.4000000000000004</v>
      </c>
      <c r="G56" s="154">
        <v>0</v>
      </c>
      <c r="H56" s="183">
        <v>0</v>
      </c>
      <c r="I56" s="153">
        <v>4.4000000000000004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7" customHeight="1" x14ac:dyDescent="0.2">
      <c r="B57" s="224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4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126</v>
      </c>
      <c r="C59" s="151">
        <v>6.6349156965530582</v>
      </c>
      <c r="D59" s="152">
        <v>0</v>
      </c>
      <c r="E59" s="152">
        <v>0</v>
      </c>
      <c r="F59" s="153">
        <v>6.6349156965530582</v>
      </c>
      <c r="G59" s="153">
        <v>0.71509999999999996</v>
      </c>
      <c r="H59" s="183">
        <v>10.777830988440524</v>
      </c>
      <c r="I59" s="153">
        <v>5.9198156965530586</v>
      </c>
      <c r="J59" s="154">
        <v>2.2520000000000002</v>
      </c>
      <c r="K59" s="154">
        <v>0.27890000000000004</v>
      </c>
      <c r="L59" s="154">
        <v>-2.3352000000000004</v>
      </c>
      <c r="M59" s="154">
        <v>0</v>
      </c>
      <c r="N59" s="46">
        <v>0</v>
      </c>
      <c r="O59" s="45">
        <v>4.8924999999999996E-2</v>
      </c>
      <c r="P59" s="41" t="s">
        <v>150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5" t="s">
        <v>127</v>
      </c>
      <c r="C61" s="151">
        <v>50.426224322165609</v>
      </c>
      <c r="D61" s="152">
        <v>0</v>
      </c>
      <c r="E61" s="152">
        <v>27</v>
      </c>
      <c r="F61" s="153">
        <v>77.426224322165609</v>
      </c>
      <c r="G61" s="154">
        <v>58.604100000000045</v>
      </c>
      <c r="H61" s="183">
        <v>75.690246441763847</v>
      </c>
      <c r="I61" s="153">
        <v>18.822124322165564</v>
      </c>
      <c r="J61" s="154">
        <v>0.94080000000005271</v>
      </c>
      <c r="K61" s="154">
        <v>2.7367999999999739</v>
      </c>
      <c r="L61" s="154">
        <v>3.0509999999999877</v>
      </c>
      <c r="M61" s="154">
        <v>0.44639999999992597</v>
      </c>
      <c r="N61" s="46">
        <v>0.88525366711563225</v>
      </c>
      <c r="O61" s="45">
        <v>1.7937499999999851</v>
      </c>
      <c r="P61" s="41">
        <v>8.4931703538206111</v>
      </c>
      <c r="Q61" s="191"/>
      <c r="T61" s="4"/>
    </row>
    <row r="62" spans="1:20" ht="10.7" customHeight="1" x14ac:dyDescent="0.2">
      <c r="B62" s="225" t="s">
        <v>128</v>
      </c>
      <c r="C62" s="151">
        <v>1.6422563117452749</v>
      </c>
      <c r="D62" s="152">
        <v>0</v>
      </c>
      <c r="E62" s="152">
        <v>5.1000000000000014</v>
      </c>
      <c r="F62" s="153">
        <v>6.7422563117452761</v>
      </c>
      <c r="G62" s="154">
        <v>0.18830000000000002</v>
      </c>
      <c r="H62" s="183">
        <v>2.7928336048567894</v>
      </c>
      <c r="I62" s="153">
        <v>6.5539563117452762</v>
      </c>
      <c r="J62" s="154">
        <v>8.80000000000003E-3</v>
      </c>
      <c r="K62" s="154">
        <v>8.1999999999999573E-3</v>
      </c>
      <c r="L62" s="154">
        <v>0</v>
      </c>
      <c r="M62" s="154">
        <v>3.2300000000000023E-2</v>
      </c>
      <c r="N62" s="46">
        <v>1.9668062633702927</v>
      </c>
      <c r="O62" s="45">
        <v>1.2325000000000003E-2</v>
      </c>
      <c r="P62" s="41" t="s">
        <v>150</v>
      </c>
      <c r="Q62" s="191"/>
      <c r="T62" s="4"/>
    </row>
    <row r="63" spans="1:20" s="191" customFormat="1" ht="10.7" customHeight="1" x14ac:dyDescent="0.2">
      <c r="A63" s="2"/>
      <c r="B63" s="225" t="s">
        <v>129</v>
      </c>
      <c r="C63" s="151">
        <v>117.45966102006115</v>
      </c>
      <c r="D63" s="152">
        <v>-30</v>
      </c>
      <c r="E63" s="152">
        <v>-52.8</v>
      </c>
      <c r="F63" s="153">
        <v>64.659661020061151</v>
      </c>
      <c r="G63" s="154">
        <v>173.56000000000012</v>
      </c>
      <c r="H63" s="183">
        <v>268.42083187870691</v>
      </c>
      <c r="I63" s="153">
        <v>-108.90033897993897</v>
      </c>
      <c r="J63" s="154">
        <v>12.57</v>
      </c>
      <c r="K63" s="154">
        <v>55.07</v>
      </c>
      <c r="L63" s="154">
        <v>38.399999999999991</v>
      </c>
      <c r="M63" s="154">
        <v>55.610000000000113</v>
      </c>
      <c r="N63" s="46">
        <v>47.343913235457393</v>
      </c>
      <c r="O63" s="45">
        <v>40.412500000000023</v>
      </c>
      <c r="P63" s="41">
        <v>0</v>
      </c>
      <c r="R63" s="185"/>
      <c r="T63" s="4"/>
    </row>
    <row r="64" spans="1:20" s="191" customFormat="1" ht="10.7" customHeight="1" x14ac:dyDescent="0.2">
      <c r="A64" s="2"/>
      <c r="B64" s="225" t="s">
        <v>130</v>
      </c>
      <c r="C64" s="151">
        <v>7.7714501165916845</v>
      </c>
      <c r="D64" s="152">
        <v>0</v>
      </c>
      <c r="E64" s="152">
        <v>-6.5</v>
      </c>
      <c r="F64" s="153">
        <v>1.2714501165916845</v>
      </c>
      <c r="G64" s="154">
        <v>0.04</v>
      </c>
      <c r="H64" s="183">
        <v>3.1460141045270489</v>
      </c>
      <c r="I64" s="153">
        <v>1.2314501165916845</v>
      </c>
      <c r="J64" s="154">
        <v>0.04</v>
      </c>
      <c r="K64" s="154">
        <v>0</v>
      </c>
      <c r="L64" s="154">
        <v>0</v>
      </c>
      <c r="M64" s="154">
        <v>0</v>
      </c>
      <c r="N64" s="48">
        <v>50.195973165943315</v>
      </c>
      <c r="O64" s="45">
        <v>0.01</v>
      </c>
      <c r="P64" s="41" t="s">
        <v>150</v>
      </c>
      <c r="R64" s="185"/>
      <c r="T64" s="4"/>
    </row>
    <row r="65" spans="1:20" s="191" customFormat="1" ht="10.7" customHeight="1" x14ac:dyDescent="0.2">
      <c r="A65" s="2"/>
      <c r="B65" s="225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131</v>
      </c>
      <c r="C66" s="151">
        <v>177.29959177056372</v>
      </c>
      <c r="D66" s="152">
        <v>-30</v>
      </c>
      <c r="E66" s="152">
        <v>-27.199999999999989</v>
      </c>
      <c r="F66" s="153">
        <v>150.09959177056373</v>
      </c>
      <c r="G66" s="153">
        <v>232.39240000000015</v>
      </c>
      <c r="H66" s="183">
        <v>154.8254710480665</v>
      </c>
      <c r="I66" s="153">
        <v>-82.292808229436417</v>
      </c>
      <c r="J66" s="154">
        <v>13.559600000000053</v>
      </c>
      <c r="K66" s="154">
        <v>57.814999999999976</v>
      </c>
      <c r="L66" s="154">
        <v>41.450999999999979</v>
      </c>
      <c r="M66" s="154">
        <v>56.088700000000038</v>
      </c>
      <c r="N66" s="46">
        <v>31.63498541642565</v>
      </c>
      <c r="O66" s="45">
        <v>42.228575000000014</v>
      </c>
      <c r="P66" s="41">
        <v>0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92</v>
      </c>
      <c r="C68" s="157">
        <v>183.93450746711679</v>
      </c>
      <c r="D68" s="160">
        <v>-30</v>
      </c>
      <c r="E68" s="160">
        <v>-27.199999999999989</v>
      </c>
      <c r="F68" s="156">
        <v>156.7345074671168</v>
      </c>
      <c r="G68" s="156">
        <v>233.10750000000016</v>
      </c>
      <c r="H68" s="188">
        <v>148.7276182935698</v>
      </c>
      <c r="I68" s="156">
        <v>-76.372992532883359</v>
      </c>
      <c r="J68" s="155">
        <v>15.811600000000054</v>
      </c>
      <c r="K68" s="155">
        <v>58.093899999999977</v>
      </c>
      <c r="L68" s="155">
        <v>39.115799999999979</v>
      </c>
      <c r="M68" s="155">
        <v>56.088700000000038</v>
      </c>
      <c r="N68" s="58">
        <v>30.493843038140838</v>
      </c>
      <c r="O68" s="52">
        <v>42.277500000000011</v>
      </c>
      <c r="P68" s="54">
        <v>0</v>
      </c>
      <c r="Q68" s="191"/>
      <c r="T68" s="4"/>
    </row>
    <row r="69" spans="1:20" ht="10.7" customHeight="1" x14ac:dyDescent="0.2">
      <c r="B69" s="198" t="s">
        <v>161</v>
      </c>
      <c r="C69" s="45"/>
      <c r="D69" s="43"/>
      <c r="E69" s="43"/>
      <c r="F69" s="44"/>
      <c r="G69" s="44"/>
      <c r="H69" s="214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93</v>
      </c>
      <c r="C70" s="45"/>
      <c r="D70" s="43"/>
      <c r="E70" s="43"/>
      <c r="F70" s="44"/>
      <c r="G70" s="44"/>
      <c r="H70" s="214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4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43726</v>
      </c>
      <c r="K76" s="33">
        <v>43733</v>
      </c>
      <c r="L76" s="33">
        <v>43740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3" t="s">
        <v>147</v>
      </c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41" t="s">
        <v>4</v>
      </c>
      <c r="R78" s="185"/>
    </row>
    <row r="79" spans="1:20" s="191" customFormat="1" ht="10.7" customHeight="1" x14ac:dyDescent="0.2">
      <c r="A79" s="2"/>
      <c r="B79" s="224" t="s">
        <v>122</v>
      </c>
      <c r="C79" s="151">
        <v>1.3020509204725257</v>
      </c>
      <c r="D79" s="152">
        <v>0</v>
      </c>
      <c r="E79" s="152">
        <v>0</v>
      </c>
      <c r="F79" s="153">
        <v>1.3020509204725257</v>
      </c>
      <c r="G79" s="154">
        <v>0</v>
      </c>
      <c r="H79" s="183">
        <v>0</v>
      </c>
      <c r="I79" s="153">
        <v>1.3020509204725257</v>
      </c>
      <c r="J79" s="154">
        <v>2.181</v>
      </c>
      <c r="K79" s="154">
        <v>0.22750000000000004</v>
      </c>
      <c r="L79" s="154">
        <v>-2.4085000000000001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7" customHeight="1" x14ac:dyDescent="0.2">
      <c r="A80" s="2"/>
      <c r="B80" s="224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7" customHeight="1" x14ac:dyDescent="0.2">
      <c r="A81" s="2"/>
      <c r="B81" s="224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7" customHeight="1" x14ac:dyDescent="0.2">
      <c r="A82" s="2"/>
      <c r="B82" s="224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7" customHeight="1" x14ac:dyDescent="0.2">
      <c r="A83" s="2"/>
      <c r="B83" s="224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126</v>
      </c>
      <c r="C84" s="151">
        <v>1.3020509204725257</v>
      </c>
      <c r="D84" s="152">
        <v>0</v>
      </c>
      <c r="E84" s="152">
        <v>0</v>
      </c>
      <c r="F84" s="153">
        <v>1.3020509204725257</v>
      </c>
      <c r="G84" s="153">
        <v>0</v>
      </c>
      <c r="H84" s="183">
        <v>0</v>
      </c>
      <c r="I84" s="153">
        <v>1.3020509204725257</v>
      </c>
      <c r="J84" s="154">
        <v>2.181</v>
      </c>
      <c r="K84" s="154">
        <v>0.22750000000000004</v>
      </c>
      <c r="L84" s="154">
        <v>-2.4085000000000001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5" t="s">
        <v>127</v>
      </c>
      <c r="C86" s="151">
        <v>30.144263297170369</v>
      </c>
      <c r="D86" s="152">
        <v>0</v>
      </c>
      <c r="E86" s="152">
        <v>0</v>
      </c>
      <c r="F86" s="153">
        <v>30.144263297170369</v>
      </c>
      <c r="G86" s="154">
        <v>2.5449999999999999</v>
      </c>
      <c r="H86" s="183">
        <v>8.4427341113322161</v>
      </c>
      <c r="I86" s="153">
        <v>27.599263297170367</v>
      </c>
      <c r="J86" s="154">
        <v>0</v>
      </c>
      <c r="K86" s="154">
        <v>0</v>
      </c>
      <c r="L86" s="154">
        <v>2.5449999999999999</v>
      </c>
      <c r="M86" s="154">
        <v>0</v>
      </c>
      <c r="N86" s="46">
        <v>0</v>
      </c>
      <c r="O86" s="45">
        <v>0.63624999999999998</v>
      </c>
      <c r="P86" s="41">
        <v>41.378016970012368</v>
      </c>
      <c r="R86" s="185"/>
    </row>
    <row r="87" spans="1:254" s="191" customFormat="1" ht="10.7" customHeight="1" x14ac:dyDescent="0.2">
      <c r="A87" s="2"/>
      <c r="B87" s="225" t="s">
        <v>128</v>
      </c>
      <c r="C87" s="151">
        <v>0.75763224598622503</v>
      </c>
      <c r="D87" s="152">
        <v>0</v>
      </c>
      <c r="E87" s="152">
        <v>0</v>
      </c>
      <c r="F87" s="153">
        <v>0.75763224598622503</v>
      </c>
      <c r="G87" s="154">
        <v>0</v>
      </c>
      <c r="H87" s="183">
        <v>0</v>
      </c>
      <c r="I87" s="153">
        <v>0.75763224598622503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7" customHeight="1" x14ac:dyDescent="0.2">
      <c r="A88" s="2"/>
      <c r="B88" s="225" t="s">
        <v>129</v>
      </c>
      <c r="C88" s="151">
        <v>14.965565141884856</v>
      </c>
      <c r="D88" s="152">
        <v>0</v>
      </c>
      <c r="E88" s="152">
        <v>0</v>
      </c>
      <c r="F88" s="153">
        <v>14.965565141884856</v>
      </c>
      <c r="G88" s="154">
        <v>165.9500000000001</v>
      </c>
      <c r="H88" s="183">
        <v>1108.8789392626929</v>
      </c>
      <c r="I88" s="153">
        <v>-150.98443485811524</v>
      </c>
      <c r="J88" s="154">
        <v>12.57</v>
      </c>
      <c r="K88" s="154">
        <v>54.92</v>
      </c>
      <c r="L88" s="154">
        <v>38.399999999999991</v>
      </c>
      <c r="M88" s="154">
        <v>55.610000000000113</v>
      </c>
      <c r="N88" s="46">
        <v>371.58636825789961</v>
      </c>
      <c r="O88" s="45">
        <v>40.375000000000028</v>
      </c>
      <c r="P88" s="41">
        <v>0</v>
      </c>
      <c r="R88" s="185"/>
    </row>
    <row r="89" spans="1:254" s="191" customFormat="1" ht="10.7" customHeight="1" x14ac:dyDescent="0.2">
      <c r="A89" s="2"/>
      <c r="B89" s="225" t="s">
        <v>130</v>
      </c>
      <c r="C89" s="151">
        <v>4.0688106697700963</v>
      </c>
      <c r="D89" s="152">
        <v>0</v>
      </c>
      <c r="E89" s="152">
        <v>0</v>
      </c>
      <c r="F89" s="153">
        <v>4.0688106697700963</v>
      </c>
      <c r="G89" s="154">
        <v>0</v>
      </c>
      <c r="H89" s="183">
        <v>0</v>
      </c>
      <c r="I89" s="153">
        <v>4.0688106697700963</v>
      </c>
      <c r="J89" s="154">
        <v>0</v>
      </c>
      <c r="K89" s="154">
        <v>0</v>
      </c>
      <c r="L89" s="154">
        <v>0</v>
      </c>
      <c r="M89" s="154">
        <v>0</v>
      </c>
      <c r="N89" s="48">
        <v>371.58636825789961</v>
      </c>
      <c r="O89" s="45">
        <v>0</v>
      </c>
      <c r="P89" s="41" t="s">
        <v>150</v>
      </c>
      <c r="R89" s="185"/>
    </row>
    <row r="90" spans="1:254" s="191" customFormat="1" ht="10.7" customHeight="1" x14ac:dyDescent="0.2">
      <c r="A90" s="2"/>
      <c r="B90" s="225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131</v>
      </c>
      <c r="C91" s="151">
        <v>49.936271354811545</v>
      </c>
      <c r="D91" s="152">
        <v>0</v>
      </c>
      <c r="E91" s="152">
        <v>0</v>
      </c>
      <c r="F91" s="153">
        <v>49.936271354811545</v>
      </c>
      <c r="G91" s="153">
        <v>168.49500000000009</v>
      </c>
      <c r="H91" s="183">
        <v>337.42006647391577</v>
      </c>
      <c r="I91" s="153">
        <v>-118.55872864518855</v>
      </c>
      <c r="J91" s="154">
        <v>12.57</v>
      </c>
      <c r="K91" s="154">
        <v>54.92</v>
      </c>
      <c r="L91" s="154">
        <v>40.944999999999993</v>
      </c>
      <c r="M91" s="154">
        <v>55.610000000000113</v>
      </c>
      <c r="N91" s="46">
        <v>111.36193890984592</v>
      </c>
      <c r="O91" s="45">
        <v>41.011250000000032</v>
      </c>
      <c r="P91" s="41">
        <v>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92</v>
      </c>
      <c r="C93" s="157">
        <v>51.238322275284069</v>
      </c>
      <c r="D93" s="160">
        <v>0</v>
      </c>
      <c r="E93" s="160">
        <v>0</v>
      </c>
      <c r="F93" s="156">
        <v>51.238322275284069</v>
      </c>
      <c r="G93" s="155">
        <v>168.49500000000009</v>
      </c>
      <c r="H93" s="188">
        <v>328.84566183635042</v>
      </c>
      <c r="I93" s="156">
        <v>-117.25667772471601</v>
      </c>
      <c r="J93" s="155">
        <v>14.751000000000001</v>
      </c>
      <c r="K93" s="155">
        <v>55.147500000000001</v>
      </c>
      <c r="L93" s="155">
        <v>38.53649999999999</v>
      </c>
      <c r="M93" s="155">
        <v>55.610000000000113</v>
      </c>
      <c r="N93" s="58">
        <v>108.53204697302282</v>
      </c>
      <c r="O93" s="52">
        <v>41.011250000000025</v>
      </c>
      <c r="P93" s="54">
        <v>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43726</v>
      </c>
      <c r="K98" s="33">
        <v>43733</v>
      </c>
      <c r="L98" s="33">
        <v>43740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6" t="s">
        <v>134</v>
      </c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4" t="s">
        <v>122</v>
      </c>
      <c r="C101" s="151">
        <v>2.1830900721265855E-3</v>
      </c>
      <c r="D101" s="152">
        <v>0</v>
      </c>
      <c r="E101" s="152">
        <v>1</v>
      </c>
      <c r="F101" s="153">
        <v>1.0021830900721267</v>
      </c>
      <c r="G101" s="154">
        <v>1.0484000000000004</v>
      </c>
      <c r="H101" s="183">
        <v>104.61162340351876</v>
      </c>
      <c r="I101" s="153">
        <v>-4.6216909927873751E-2</v>
      </c>
      <c r="J101" s="154">
        <v>0.19999999999999996</v>
      </c>
      <c r="K101" s="154">
        <v>0.19970000000000021</v>
      </c>
      <c r="L101" s="154">
        <v>3.799999999999959E-2</v>
      </c>
      <c r="M101" s="154">
        <v>0</v>
      </c>
      <c r="N101" s="46">
        <v>0</v>
      </c>
      <c r="O101" s="45">
        <v>0.10942499999999994</v>
      </c>
      <c r="P101" s="41" t="s">
        <v>151</v>
      </c>
      <c r="Q101" s="191"/>
      <c r="R101" s="185"/>
    </row>
    <row r="102" spans="1:20" s="61" customFormat="1" ht="10.7" customHeight="1" x14ac:dyDescent="0.2">
      <c r="A102" s="2"/>
      <c r="B102" s="224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7" customHeight="1" x14ac:dyDescent="0.2">
      <c r="A103" s="2"/>
      <c r="B103" s="224" t="s">
        <v>124</v>
      </c>
      <c r="C103" s="151">
        <v>0</v>
      </c>
      <c r="D103" s="152">
        <v>0</v>
      </c>
      <c r="E103" s="152">
        <v>0</v>
      </c>
      <c r="F103" s="153">
        <v>0</v>
      </c>
      <c r="G103" s="154">
        <v>0.05</v>
      </c>
      <c r="H103" s="183" t="s">
        <v>153</v>
      </c>
      <c r="I103" s="153">
        <v>-0.05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151</v>
      </c>
      <c r="Q103" s="191"/>
      <c r="R103" s="185"/>
    </row>
    <row r="104" spans="1:20" s="61" customFormat="1" ht="10.7" customHeight="1" x14ac:dyDescent="0.2">
      <c r="A104" s="2"/>
      <c r="B104" s="224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7" customHeight="1" x14ac:dyDescent="0.2">
      <c r="A105" s="2"/>
      <c r="B105" s="224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126</v>
      </c>
      <c r="C106" s="151">
        <v>2.1830900721265855E-3</v>
      </c>
      <c r="D106" s="152">
        <v>0</v>
      </c>
      <c r="E106" s="152">
        <v>1</v>
      </c>
      <c r="F106" s="153">
        <v>1.0021830900721267</v>
      </c>
      <c r="G106" s="154">
        <v>1.0984000000000005</v>
      </c>
      <c r="H106" s="183">
        <v>109.60073173066102</v>
      </c>
      <c r="I106" s="153">
        <v>-9.6216909927873795E-2</v>
      </c>
      <c r="J106" s="154">
        <v>0.19999999999999996</v>
      </c>
      <c r="K106" s="154">
        <v>0.19970000000000021</v>
      </c>
      <c r="L106" s="154">
        <v>3.799999999999959E-2</v>
      </c>
      <c r="M106" s="154">
        <v>0</v>
      </c>
      <c r="N106" s="46">
        <v>0</v>
      </c>
      <c r="O106" s="45">
        <v>0.10942499999999994</v>
      </c>
      <c r="P106" s="41">
        <v>0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5" t="s">
        <v>127</v>
      </c>
      <c r="C108" s="151">
        <v>7.4231577753406164E-2</v>
      </c>
      <c r="D108" s="152">
        <v>0</v>
      </c>
      <c r="E108" s="152">
        <v>26</v>
      </c>
      <c r="F108" s="153">
        <v>26.074231577753405</v>
      </c>
      <c r="G108" s="154">
        <v>6.2008000000000001</v>
      </c>
      <c r="H108" s="183">
        <v>23.781333618631113</v>
      </c>
      <c r="I108" s="153">
        <v>19.873431577753404</v>
      </c>
      <c r="J108" s="154">
        <v>2.179999999999982E-2</v>
      </c>
      <c r="K108" s="154">
        <v>0.17010000000000147</v>
      </c>
      <c r="L108" s="154">
        <v>3.0000000000001137E-3</v>
      </c>
      <c r="M108" s="154">
        <v>0.20029999999999681</v>
      </c>
      <c r="N108" s="46">
        <v>269.83125788513354</v>
      </c>
      <c r="O108" s="45">
        <v>9.8799999999999555E-2</v>
      </c>
      <c r="P108" s="41" t="s">
        <v>150</v>
      </c>
      <c r="Q108" s="191"/>
      <c r="R108" s="185"/>
    </row>
    <row r="109" spans="1:20" s="61" customFormat="1" ht="10.7" customHeight="1" x14ac:dyDescent="0.2">
      <c r="A109" s="2"/>
      <c r="B109" s="225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5" t="s">
        <v>129</v>
      </c>
      <c r="C110" s="151">
        <v>869.72512978163911</v>
      </c>
      <c r="D110" s="152">
        <v>0</v>
      </c>
      <c r="E110" s="152">
        <v>0</v>
      </c>
      <c r="F110" s="153">
        <v>869.72512978163911</v>
      </c>
      <c r="G110" s="154">
        <v>664.37399999999968</v>
      </c>
      <c r="H110" s="183">
        <v>76.388962127241655</v>
      </c>
      <c r="I110" s="153">
        <v>205.35112978163943</v>
      </c>
      <c r="J110" s="154">
        <v>49.499999999999986</v>
      </c>
      <c r="K110" s="154">
        <v>50.759999999999209</v>
      </c>
      <c r="L110" s="154">
        <v>14.210000000000008</v>
      </c>
      <c r="M110" s="154">
        <v>9.2700000000000387</v>
      </c>
      <c r="N110" s="46">
        <v>1.0658539902517761</v>
      </c>
      <c r="O110" s="45">
        <v>30.93499999999981</v>
      </c>
      <c r="P110" s="41">
        <v>4.6381486918261094</v>
      </c>
      <c r="R110" s="185"/>
      <c r="T110" s="61"/>
    </row>
    <row r="111" spans="1:20" s="191" customFormat="1" ht="10.7" customHeight="1" x14ac:dyDescent="0.2">
      <c r="A111" s="2"/>
      <c r="B111" s="225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270.89711187538529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5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131</v>
      </c>
      <c r="C113" s="151">
        <v>869.79936135939249</v>
      </c>
      <c r="D113" s="152">
        <v>0</v>
      </c>
      <c r="E113" s="152">
        <v>26</v>
      </c>
      <c r="F113" s="153">
        <v>895.79936135939249</v>
      </c>
      <c r="G113" s="153">
        <v>670.57479999999964</v>
      </c>
      <c r="H113" s="183">
        <v>0</v>
      </c>
      <c r="I113" s="153">
        <v>225.22456135939285</v>
      </c>
      <c r="J113" s="154">
        <v>49.521799999999985</v>
      </c>
      <c r="K113" s="154">
        <v>50.930099999999214</v>
      </c>
      <c r="L113" s="154">
        <v>14.213000000000008</v>
      </c>
      <c r="M113" s="154">
        <v>9.4703000000000355</v>
      </c>
      <c r="N113" s="46">
        <v>1.0887913259902937</v>
      </c>
      <c r="O113" s="45">
        <v>31.033799999999811</v>
      </c>
      <c r="P113" s="41">
        <v>5.2573955287265566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92</v>
      </c>
      <c r="C115" s="157">
        <v>869.80154444946459</v>
      </c>
      <c r="D115" s="160">
        <v>0</v>
      </c>
      <c r="E115" s="160">
        <v>27</v>
      </c>
      <c r="F115" s="156">
        <v>896.80154444946459</v>
      </c>
      <c r="G115" s="155">
        <v>671.67319999999961</v>
      </c>
      <c r="H115" s="188">
        <v>74.896525787355941</v>
      </c>
      <c r="I115" s="156">
        <v>225.12834444946498</v>
      </c>
      <c r="J115" s="155">
        <v>49.721799999999988</v>
      </c>
      <c r="K115" s="155">
        <v>51.129799999999214</v>
      </c>
      <c r="L115" s="155">
        <v>14.251000000000008</v>
      </c>
      <c r="M115" s="155">
        <v>9.4703000000000355</v>
      </c>
      <c r="N115" s="58">
        <v>1.0887885932640189</v>
      </c>
      <c r="O115" s="52">
        <v>31.143224999999809</v>
      </c>
      <c r="P115" s="54">
        <v>5.2288064081181815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43726</v>
      </c>
      <c r="K120" s="33">
        <v>43733</v>
      </c>
      <c r="L120" s="33">
        <v>43740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7" customHeight="1" x14ac:dyDescent="0.2">
      <c r="A123" s="61"/>
      <c r="B123" s="224" t="s">
        <v>122</v>
      </c>
      <c r="C123" s="151">
        <v>0.13839486729948319</v>
      </c>
      <c r="D123" s="152">
        <v>0</v>
      </c>
      <c r="E123" s="152">
        <v>1</v>
      </c>
      <c r="F123" s="153">
        <v>1.1383948672994832</v>
      </c>
      <c r="G123" s="154">
        <v>1.0484000000000004</v>
      </c>
      <c r="H123" s="183">
        <v>92.094582478839712</v>
      </c>
      <c r="I123" s="153">
        <v>8.9994867299482806E-2</v>
      </c>
      <c r="J123" s="154">
        <v>0.19999999999999996</v>
      </c>
      <c r="K123" s="154">
        <v>0.19970000000000021</v>
      </c>
      <c r="L123" s="154">
        <v>3.799999999999959E-2</v>
      </c>
      <c r="M123" s="154">
        <v>0</v>
      </c>
      <c r="N123" s="46">
        <v>0</v>
      </c>
      <c r="O123" s="45">
        <v>0.10942499999999994</v>
      </c>
      <c r="P123" s="41" t="s">
        <v>151</v>
      </c>
      <c r="R123" s="185"/>
    </row>
    <row r="124" spans="1:18" s="191" customFormat="1" ht="10.7" customHeight="1" x14ac:dyDescent="0.2">
      <c r="A124" s="61"/>
      <c r="B124" s="224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7" customHeight="1" x14ac:dyDescent="0.2">
      <c r="A125" s="61"/>
      <c r="B125" s="224" t="s">
        <v>124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3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151</v>
      </c>
      <c r="R125" s="185"/>
    </row>
    <row r="126" spans="1:18" s="191" customFormat="1" ht="10.7" customHeight="1" x14ac:dyDescent="0.2">
      <c r="A126" s="61"/>
      <c r="B126" s="224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7" customHeight="1" x14ac:dyDescent="0.2">
      <c r="A127" s="61"/>
      <c r="B127" s="224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126</v>
      </c>
      <c r="C128" s="151">
        <v>0.13839486729948319</v>
      </c>
      <c r="D128" s="152">
        <v>0</v>
      </c>
      <c r="E128" s="152">
        <v>1</v>
      </c>
      <c r="F128" s="153">
        <v>1.1383948672994832</v>
      </c>
      <c r="G128" s="153">
        <v>1.0484000000000004</v>
      </c>
      <c r="H128" s="183">
        <v>92.094582478839712</v>
      </c>
      <c r="I128" s="153">
        <v>8.9994867299482806E-2</v>
      </c>
      <c r="J128" s="154">
        <v>0.19999999999999996</v>
      </c>
      <c r="K128" s="154">
        <v>0.19970000000000021</v>
      </c>
      <c r="L128" s="154">
        <v>3.799999999999959E-2</v>
      </c>
      <c r="M128" s="154">
        <v>0</v>
      </c>
      <c r="N128" s="46">
        <v>0</v>
      </c>
      <c r="O128" s="45">
        <v>0.10942499999999994</v>
      </c>
      <c r="P128" s="41">
        <v>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5" t="s">
        <v>127</v>
      </c>
      <c r="C130" s="151">
        <v>3.4680829378864257</v>
      </c>
      <c r="D130" s="152">
        <v>0</v>
      </c>
      <c r="E130" s="152">
        <v>29.000000000000004</v>
      </c>
      <c r="F130" s="153">
        <v>32.468082937886429</v>
      </c>
      <c r="G130" s="154">
        <v>6.2008000000000001</v>
      </c>
      <c r="H130" s="183">
        <v>19.098140200832113</v>
      </c>
      <c r="I130" s="153">
        <v>26.267282937886428</v>
      </c>
      <c r="J130" s="154">
        <v>2.179999999999982E-2</v>
      </c>
      <c r="K130" s="154">
        <v>0.17010000000000147</v>
      </c>
      <c r="L130" s="154">
        <v>3.0000000000001137E-3</v>
      </c>
      <c r="M130" s="154">
        <v>0.20029999999999681</v>
      </c>
      <c r="N130" s="46">
        <v>5.7755250836667367</v>
      </c>
      <c r="O130" s="45">
        <v>9.8799999999999555E-2</v>
      </c>
      <c r="P130" s="41" t="s">
        <v>150</v>
      </c>
      <c r="R130" s="185"/>
    </row>
    <row r="131" spans="1:254" s="191" customFormat="1" ht="12" customHeight="1" x14ac:dyDescent="0.2">
      <c r="A131" s="61"/>
      <c r="B131" s="225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5" t="s">
        <v>129</v>
      </c>
      <c r="C132" s="151">
        <v>156.41627507715745</v>
      </c>
      <c r="D132" s="152">
        <v>0</v>
      </c>
      <c r="E132" s="152">
        <v>0</v>
      </c>
      <c r="F132" s="153">
        <v>156.41627507715745</v>
      </c>
      <c r="G132" s="154">
        <v>86.16</v>
      </c>
      <c r="H132" s="183">
        <v>55.083782015329774</v>
      </c>
      <c r="I132" s="153">
        <v>70.256275077157454</v>
      </c>
      <c r="J132" s="154">
        <v>11.679999999999993</v>
      </c>
      <c r="K132" s="154">
        <v>2.0299999999999869</v>
      </c>
      <c r="L132" s="154">
        <v>7.8100000000000307</v>
      </c>
      <c r="M132" s="154">
        <v>6.9999999999993179E-2</v>
      </c>
      <c r="N132" s="46">
        <v>4.4752376289144705E-2</v>
      </c>
      <c r="O132" s="45">
        <v>5.3975000000000009</v>
      </c>
      <c r="P132" s="41">
        <v>11.01644744366048</v>
      </c>
      <c r="R132" s="185"/>
    </row>
    <row r="133" spans="1:254" s="191" customFormat="1" ht="10.7" customHeight="1" x14ac:dyDescent="0.2">
      <c r="B133" s="225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5.8202774599558813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5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131</v>
      </c>
      <c r="C135" s="151">
        <v>159.88435801504389</v>
      </c>
      <c r="D135" s="152">
        <v>0</v>
      </c>
      <c r="E135" s="152">
        <v>29</v>
      </c>
      <c r="F135" s="153">
        <v>188.88435801504389</v>
      </c>
      <c r="G135" s="153">
        <v>92.360799999999998</v>
      </c>
      <c r="H135" s="183">
        <v>48.898067034562928</v>
      </c>
      <c r="I135" s="153">
        <v>96.523558015043889</v>
      </c>
      <c r="J135" s="154">
        <v>11.701799999999992</v>
      </c>
      <c r="K135" s="154">
        <v>2.2000999999999884</v>
      </c>
      <c r="L135" s="154">
        <v>7.8130000000000308</v>
      </c>
      <c r="M135" s="154">
        <v>0.27029999999998999</v>
      </c>
      <c r="N135" s="46">
        <v>0.16905968998828319</v>
      </c>
      <c r="O135" s="45">
        <v>5.4962999999999997</v>
      </c>
      <c r="P135" s="41">
        <v>15.561551955869202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92</v>
      </c>
      <c r="C137" s="157">
        <v>160.02275288234338</v>
      </c>
      <c r="D137" s="160">
        <v>0</v>
      </c>
      <c r="E137" s="160">
        <v>30</v>
      </c>
      <c r="F137" s="156">
        <v>190.02275288234338</v>
      </c>
      <c r="G137" s="155">
        <v>93.409199999999998</v>
      </c>
      <c r="H137" s="188">
        <v>49.156850210372589</v>
      </c>
      <c r="I137" s="156">
        <v>96.61355288234337</v>
      </c>
      <c r="J137" s="155">
        <v>11.901799999999991</v>
      </c>
      <c r="K137" s="155">
        <v>2.3997999999999884</v>
      </c>
      <c r="L137" s="155">
        <v>7.8510000000000302</v>
      </c>
      <c r="M137" s="155">
        <v>0.27029999999998999</v>
      </c>
      <c r="N137" s="58">
        <v>0.16891347957170058</v>
      </c>
      <c r="O137" s="52">
        <v>5.6057249999999996</v>
      </c>
      <c r="P137" s="54">
        <v>15.234800651538094</v>
      </c>
      <c r="R137" s="185"/>
    </row>
    <row r="138" spans="1:254" ht="10.7" customHeight="1" x14ac:dyDescent="0.2">
      <c r="B138" s="198" t="s">
        <v>161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43726</v>
      </c>
      <c r="K145" s="33">
        <v>43733</v>
      </c>
      <c r="L145" s="33">
        <v>43740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6" t="s">
        <v>121</v>
      </c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41" t="s">
        <v>4</v>
      </c>
      <c r="R147" s="185"/>
    </row>
    <row r="148" spans="2:18" s="191" customFormat="1" ht="10.7" customHeight="1" x14ac:dyDescent="0.2">
      <c r="B148" s="224" t="s">
        <v>122</v>
      </c>
      <c r="C148" s="151">
        <v>1.2138689490710364</v>
      </c>
      <c r="D148" s="152">
        <v>0</v>
      </c>
      <c r="E148" s="152">
        <v>0</v>
      </c>
      <c r="F148" s="153">
        <v>1.2138689490710364</v>
      </c>
      <c r="G148" s="154">
        <v>0.81899999999999984</v>
      </c>
      <c r="H148" s="183">
        <v>67.470215843874541</v>
      </c>
      <c r="I148" s="153">
        <v>0.39486894907103653</v>
      </c>
      <c r="J148" s="154">
        <v>4.049999999999998E-2</v>
      </c>
      <c r="K148" s="154">
        <v>0</v>
      </c>
      <c r="L148" s="154">
        <v>0.28759999999999986</v>
      </c>
      <c r="M148" s="154">
        <v>0</v>
      </c>
      <c r="N148" s="46">
        <v>0</v>
      </c>
      <c r="O148" s="45">
        <v>8.2024999999999959E-2</v>
      </c>
      <c r="P148" s="41" t="s">
        <v>151</v>
      </c>
      <c r="R148" s="185"/>
    </row>
    <row r="149" spans="2:18" s="191" customFormat="1" ht="10.7" customHeight="1" x14ac:dyDescent="0.2">
      <c r="B149" s="224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7" customHeight="1" x14ac:dyDescent="0.2">
      <c r="B150" s="224" t="s">
        <v>124</v>
      </c>
      <c r="C150" s="151">
        <v>0.1</v>
      </c>
      <c r="D150" s="152">
        <v>0</v>
      </c>
      <c r="E150" s="152">
        <v>0</v>
      </c>
      <c r="F150" s="153">
        <v>0.1</v>
      </c>
      <c r="G150" s="154">
        <v>0</v>
      </c>
      <c r="H150" s="183">
        <v>0</v>
      </c>
      <c r="I150" s="153">
        <v>0.1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45">
        <v>0</v>
      </c>
      <c r="P150" s="41" t="s">
        <v>151</v>
      </c>
      <c r="R150" s="185"/>
    </row>
    <row r="151" spans="2:18" s="191" customFormat="1" ht="10.7" customHeight="1" x14ac:dyDescent="0.2">
      <c r="B151" s="224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7" customHeight="1" x14ac:dyDescent="0.2">
      <c r="B152" s="224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126</v>
      </c>
      <c r="C153" s="151">
        <v>1.3138689490710365</v>
      </c>
      <c r="D153" s="152">
        <v>0</v>
      </c>
      <c r="E153" s="152">
        <v>0</v>
      </c>
      <c r="F153" s="153">
        <v>1.3138689490710365</v>
      </c>
      <c r="G153" s="153">
        <v>0.81899999999999984</v>
      </c>
      <c r="H153" s="183">
        <v>62.334984062076288</v>
      </c>
      <c r="I153" s="153">
        <v>0.49486894907103662</v>
      </c>
      <c r="J153" s="154">
        <v>4.049999999999998E-2</v>
      </c>
      <c r="K153" s="154">
        <v>0</v>
      </c>
      <c r="L153" s="154">
        <v>0.28759999999999986</v>
      </c>
      <c r="M153" s="154">
        <v>0</v>
      </c>
      <c r="N153" s="46">
        <v>0</v>
      </c>
      <c r="O153" s="45">
        <v>8.2024999999999959E-2</v>
      </c>
      <c r="P153" s="41">
        <v>4.0331478094609796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5" t="s">
        <v>127</v>
      </c>
      <c r="C155" s="151">
        <v>1.710486168132197</v>
      </c>
      <c r="D155" s="152">
        <v>0</v>
      </c>
      <c r="E155" s="152">
        <v>3.0000000000000004</v>
      </c>
      <c r="F155" s="153">
        <v>4.7104861681321974</v>
      </c>
      <c r="G155" s="154">
        <v>0.92509999999999948</v>
      </c>
      <c r="H155" s="183">
        <v>19.639161797322934</v>
      </c>
      <c r="I155" s="153">
        <v>3.7853861681321979</v>
      </c>
      <c r="J155" s="154">
        <v>1.0900000000000243E-2</v>
      </c>
      <c r="K155" s="154">
        <v>2.9199999999999782E-2</v>
      </c>
      <c r="L155" s="154">
        <v>9.400000000000075E-3</v>
      </c>
      <c r="M155" s="154">
        <v>0</v>
      </c>
      <c r="N155" s="46">
        <v>0</v>
      </c>
      <c r="O155" s="45">
        <v>1.2375000000000025E-2</v>
      </c>
      <c r="P155" s="41" t="s">
        <v>151</v>
      </c>
      <c r="R155" s="185"/>
    </row>
    <row r="156" spans="2:18" s="191" customFormat="1" ht="10.7" customHeight="1" x14ac:dyDescent="0.2">
      <c r="B156" s="225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7" customHeight="1" x14ac:dyDescent="0.2">
      <c r="B157" s="225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7" customHeight="1" x14ac:dyDescent="0.2">
      <c r="B158" s="225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151</v>
      </c>
      <c r="R158" s="185"/>
    </row>
    <row r="159" spans="2:18" s="191" customFormat="1" ht="10.7" customHeight="1" x14ac:dyDescent="0.2">
      <c r="B159" s="22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131</v>
      </c>
      <c r="C160" s="151">
        <v>1.710486168132197</v>
      </c>
      <c r="D160" s="152">
        <v>0</v>
      </c>
      <c r="E160" s="152">
        <v>3.0000000000000004</v>
      </c>
      <c r="F160" s="153">
        <v>4.7104861681321974</v>
      </c>
      <c r="G160" s="153">
        <v>0.92509999999999948</v>
      </c>
      <c r="H160" s="183">
        <v>19.639161797322934</v>
      </c>
      <c r="I160" s="153">
        <v>3.7853861681321979</v>
      </c>
      <c r="J160" s="154">
        <v>1.0900000000000243E-2</v>
      </c>
      <c r="K160" s="154">
        <v>2.9199999999999782E-2</v>
      </c>
      <c r="L160" s="154">
        <v>9.400000000000075E-3</v>
      </c>
      <c r="M160" s="154">
        <v>0</v>
      </c>
      <c r="N160" s="46">
        <v>0</v>
      </c>
      <c r="O160" s="45">
        <v>1.2375000000000025E-2</v>
      </c>
      <c r="P160" s="41" t="s">
        <v>150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92</v>
      </c>
      <c r="C162" s="157">
        <v>3.0243551172032337</v>
      </c>
      <c r="D162" s="160">
        <v>0</v>
      </c>
      <c r="E162" s="160">
        <v>3</v>
      </c>
      <c r="F162" s="156">
        <v>6.0243551172032337</v>
      </c>
      <c r="G162" s="155">
        <v>1.7440999999999993</v>
      </c>
      <c r="H162" s="188">
        <v>28.950816578184821</v>
      </c>
      <c r="I162" s="156">
        <v>4.2802551172032341</v>
      </c>
      <c r="J162" s="155">
        <v>5.1400000000000223E-2</v>
      </c>
      <c r="K162" s="155">
        <v>2.9199999999999782E-2</v>
      </c>
      <c r="L162" s="155">
        <v>0.29699999999999993</v>
      </c>
      <c r="M162" s="155">
        <v>0</v>
      </c>
      <c r="N162" s="58">
        <v>0</v>
      </c>
      <c r="O162" s="52">
        <v>9.4399999999999984E-2</v>
      </c>
      <c r="P162" s="54">
        <v>43.341685563593593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43726</v>
      </c>
      <c r="K167" s="33">
        <v>43733</v>
      </c>
      <c r="L167" s="33">
        <v>43740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6" t="s">
        <v>135</v>
      </c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41" t="s">
        <v>4</v>
      </c>
      <c r="R169" s="185"/>
    </row>
    <row r="170" spans="2:254" s="191" customFormat="1" ht="10.7" customHeight="1" x14ac:dyDescent="0.2">
      <c r="B170" s="224" t="s">
        <v>122</v>
      </c>
      <c r="C170" s="151">
        <v>0.75875347936050608</v>
      </c>
      <c r="D170" s="152">
        <v>0</v>
      </c>
      <c r="E170" s="152">
        <v>0</v>
      </c>
      <c r="F170" s="153">
        <v>0.75875347936050608</v>
      </c>
      <c r="G170" s="154">
        <v>7.4999999999999997E-3</v>
      </c>
      <c r="H170" s="183">
        <v>0.98846334204900954</v>
      </c>
      <c r="I170" s="153">
        <v>0.75125347936050613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7" customHeight="1" x14ac:dyDescent="0.2">
      <c r="B171" s="224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4" t="s">
        <v>124</v>
      </c>
      <c r="C172" s="151">
        <v>0.1</v>
      </c>
      <c r="D172" s="152">
        <v>0</v>
      </c>
      <c r="E172" s="152">
        <v>0</v>
      </c>
      <c r="F172" s="153">
        <v>0.1</v>
      </c>
      <c r="G172" s="154">
        <v>0</v>
      </c>
      <c r="H172" s="183">
        <v>0</v>
      </c>
      <c r="I172" s="153">
        <v>0.1</v>
      </c>
      <c r="J172" s="154">
        <v>0</v>
      </c>
      <c r="K172" s="154">
        <v>0</v>
      </c>
      <c r="L172" s="154">
        <v>0</v>
      </c>
      <c r="M172" s="154">
        <v>0</v>
      </c>
      <c r="N172" s="46">
        <v>0</v>
      </c>
      <c r="O172" s="45">
        <v>0</v>
      </c>
      <c r="P172" s="41" t="s">
        <v>150</v>
      </c>
      <c r="R172" s="185"/>
    </row>
    <row r="173" spans="2:254" s="191" customFormat="1" ht="10.7" customHeight="1" x14ac:dyDescent="0.2">
      <c r="B173" s="224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4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126</v>
      </c>
      <c r="C175" s="151">
        <v>0.85875347936050606</v>
      </c>
      <c r="D175" s="152">
        <v>0</v>
      </c>
      <c r="E175" s="152">
        <v>0</v>
      </c>
      <c r="F175" s="153">
        <v>0.85875347936050606</v>
      </c>
      <c r="G175" s="153">
        <v>7.4999999999999997E-3</v>
      </c>
      <c r="H175" s="183">
        <v>0.87335890686406037</v>
      </c>
      <c r="I175" s="153">
        <v>0.8512534793605061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5" t="s">
        <v>127</v>
      </c>
      <c r="C177" s="151">
        <v>1.4280881319082503</v>
      </c>
      <c r="D177" s="152">
        <v>0</v>
      </c>
      <c r="E177" s="152">
        <v>6.3</v>
      </c>
      <c r="F177" s="153">
        <v>7.7280881319082502</v>
      </c>
      <c r="G177" s="154">
        <v>7.3143999999999982</v>
      </c>
      <c r="H177" s="183">
        <v>94.646953750434236</v>
      </c>
      <c r="I177" s="153">
        <v>0.41368813190825193</v>
      </c>
      <c r="J177" s="154">
        <v>0.45050000000000079</v>
      </c>
      <c r="K177" s="154">
        <v>0.43630000000000102</v>
      </c>
      <c r="L177" s="154">
        <v>3.399999999999892E-2</v>
      </c>
      <c r="M177" s="154">
        <v>3.0699999999995953E-2</v>
      </c>
      <c r="N177" s="46">
        <v>2.1497272692108838</v>
      </c>
      <c r="O177" s="45">
        <v>0.23787499999999917</v>
      </c>
      <c r="P177" s="41">
        <v>0</v>
      </c>
      <c r="R177" s="185"/>
    </row>
    <row r="178" spans="2:18" s="191" customFormat="1" ht="10.7" customHeight="1" x14ac:dyDescent="0.2">
      <c r="B178" s="225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5" t="s">
        <v>129</v>
      </c>
      <c r="C179" s="151">
        <v>4.3742068051930878E-2</v>
      </c>
      <c r="D179" s="152">
        <v>0</v>
      </c>
      <c r="E179" s="152">
        <v>0</v>
      </c>
      <c r="F179" s="153">
        <v>4.3742068051930878E-2</v>
      </c>
      <c r="G179" s="154">
        <v>0.14000000000000001</v>
      </c>
      <c r="H179" s="183">
        <v>320.05802705485041</v>
      </c>
      <c r="I179" s="153">
        <v>-9.6257931948069142E-2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>
        <v>0</v>
      </c>
      <c r="R179" s="185"/>
    </row>
    <row r="180" spans="2:18" s="191" customFormat="1" ht="10.7" customHeight="1" x14ac:dyDescent="0.2">
      <c r="B180" s="225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2.1497272692108838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5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131</v>
      </c>
      <c r="C182" s="151">
        <v>1.4718301999601813</v>
      </c>
      <c r="D182" s="152">
        <v>0</v>
      </c>
      <c r="E182" s="152">
        <v>6.3</v>
      </c>
      <c r="F182" s="153">
        <v>7.7718301999601813</v>
      </c>
      <c r="G182" s="153">
        <v>7.4543999999999979</v>
      </c>
      <c r="H182" s="183">
        <v>95.915631301854617</v>
      </c>
      <c r="I182" s="153">
        <v>0.3174301999601834</v>
      </c>
      <c r="J182" s="154">
        <v>0.45050000000000079</v>
      </c>
      <c r="K182" s="154">
        <v>0.43630000000000102</v>
      </c>
      <c r="L182" s="154">
        <v>3.399999999999892E-2</v>
      </c>
      <c r="M182" s="154">
        <v>3.0699999999995953E-2</v>
      </c>
      <c r="N182" s="46">
        <v>2.0858384344081613</v>
      </c>
      <c r="O182" s="45">
        <v>0.23787499999999917</v>
      </c>
      <c r="P182" s="41">
        <v>0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92</v>
      </c>
      <c r="C184" s="157">
        <v>2.3305836793206876</v>
      </c>
      <c r="D184" s="160">
        <v>0</v>
      </c>
      <c r="E184" s="160">
        <v>6.2999999999999989</v>
      </c>
      <c r="F184" s="156">
        <v>8.6305836793206865</v>
      </c>
      <c r="G184" s="155">
        <v>7.4618999999999982</v>
      </c>
      <c r="H184" s="188">
        <v>86.458810635010551</v>
      </c>
      <c r="I184" s="156">
        <v>1.1686836793206883</v>
      </c>
      <c r="J184" s="155">
        <v>0.45050000000000079</v>
      </c>
      <c r="K184" s="155">
        <v>0.43630000000000102</v>
      </c>
      <c r="L184" s="155">
        <v>3.399999999999892E-2</v>
      </c>
      <c r="M184" s="155">
        <v>3.0699999999995953E-2</v>
      </c>
      <c r="N184" s="58">
        <v>1.3172665831481456</v>
      </c>
      <c r="O184" s="52">
        <v>0.23787499999999917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43726</v>
      </c>
      <c r="K189" s="33">
        <v>43733</v>
      </c>
      <c r="L189" s="33">
        <v>43740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6" t="s">
        <v>97</v>
      </c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41" t="s">
        <v>4</v>
      </c>
      <c r="R191" s="185"/>
    </row>
    <row r="192" spans="2:18" s="191" customFormat="1" ht="10.7" customHeight="1" x14ac:dyDescent="0.2">
      <c r="B192" s="224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7" customHeight="1" x14ac:dyDescent="0.2">
      <c r="B193" s="224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7" customHeight="1" x14ac:dyDescent="0.2">
      <c r="B194" s="224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7" customHeight="1" x14ac:dyDescent="0.2">
      <c r="B195" s="224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7" customHeight="1" x14ac:dyDescent="0.2">
      <c r="B196" s="224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5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7" customHeight="1" x14ac:dyDescent="0.2">
      <c r="B200" s="225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7" customHeight="1" x14ac:dyDescent="0.2">
      <c r="B201" s="225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7" customHeight="1" x14ac:dyDescent="0.2">
      <c r="B202" s="225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7" customHeight="1" x14ac:dyDescent="0.2">
      <c r="B203" s="225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7" customHeight="1" x14ac:dyDescent="0.2">
      <c r="B207" s="198" t="s">
        <v>161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43726</v>
      </c>
      <c r="K214" s="33">
        <v>43733</v>
      </c>
      <c r="L214" s="33">
        <v>43740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6" t="s">
        <v>136</v>
      </c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41" t="s">
        <v>4</v>
      </c>
      <c r="R216" s="185"/>
    </row>
    <row r="217" spans="2:18" s="191" customFormat="1" ht="10.7" customHeight="1" x14ac:dyDescent="0.2">
      <c r="B217" s="224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7" customHeight="1" x14ac:dyDescent="0.2">
      <c r="B218" s="224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7" customHeight="1" x14ac:dyDescent="0.2">
      <c r="B219" s="224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7" customHeight="1" x14ac:dyDescent="0.2">
      <c r="B220" s="224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7" customHeight="1" x14ac:dyDescent="0.2">
      <c r="B221" s="224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5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2E-3</v>
      </c>
      <c r="H224" s="183">
        <v>0</v>
      </c>
      <c r="I224" s="153">
        <v>-2E-3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7" customHeight="1" x14ac:dyDescent="0.2">
      <c r="B225" s="225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7" customHeight="1" x14ac:dyDescent="0.2">
      <c r="B226" s="225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7" customHeight="1" x14ac:dyDescent="0.2">
      <c r="B227" s="225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-2E-3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7" customHeight="1" x14ac:dyDescent="0.2">
      <c r="B228" s="225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2E-3</v>
      </c>
      <c r="H229" s="183">
        <v>0</v>
      </c>
      <c r="I229" s="153">
        <v>-2E-3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2E-3</v>
      </c>
      <c r="H231" s="188">
        <v>0</v>
      </c>
      <c r="I231" s="156">
        <v>-2E-3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161</v>
      </c>
      <c r="C232" s="45"/>
      <c r="D232" s="43"/>
      <c r="E232" s="43"/>
      <c r="F232" s="44"/>
      <c r="G232" s="45"/>
      <c r="H232" s="214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93</v>
      </c>
      <c r="C233" s="45"/>
      <c r="D233" s="43"/>
      <c r="E233" s="43"/>
      <c r="F233" s="44"/>
      <c r="G233" s="45"/>
      <c r="H233" s="214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4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6"/>
      <c r="C235" s="45"/>
      <c r="D235" s="43"/>
      <c r="E235" s="43"/>
      <c r="F235" s="44"/>
      <c r="G235" s="45"/>
      <c r="H235" s="214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2" t="s">
        <v>102</v>
      </c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20.399999999999999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44.1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78</v>
      </c>
      <c r="C255" s="42">
        <v>0</v>
      </c>
      <c r="D255" s="45">
        <v>0</v>
      </c>
      <c r="E255" s="45"/>
      <c r="F255" s="71">
        <v>3.3737351273202876E-2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79</v>
      </c>
      <c r="C256" s="42">
        <v>0</v>
      </c>
      <c r="D256" s="45">
        <v>0</v>
      </c>
      <c r="E256" s="45"/>
      <c r="F256" s="71">
        <v>18.453263649505164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105</v>
      </c>
      <c r="C261" s="42">
        <v>0</v>
      </c>
      <c r="D261" s="45">
        <v>0</v>
      </c>
      <c r="E261" s="45"/>
      <c r="F261" s="71">
        <v>330.11505615478694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88</v>
      </c>
      <c r="C264" s="42">
        <v>0</v>
      </c>
      <c r="D264" s="45">
        <v>0</v>
      </c>
      <c r="E264" s="45"/>
      <c r="F264" s="71">
        <v>26.097942844434552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9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43726</v>
      </c>
      <c r="K274" s="33">
        <v>43733</v>
      </c>
      <c r="L274" s="33">
        <v>43740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2" t="s">
        <v>26</v>
      </c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9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 </vt:lpstr>
      <vt:lpstr>Pel Non PO</vt:lpstr>
      <vt:lpstr>'New Sectoral '!Print_Area</vt:lpstr>
      <vt:lpstr>PELAGIC!Print_Area</vt:lpstr>
      <vt:lpstr>'New Sectoral 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m301829</cp:lastModifiedBy>
  <cp:lastPrinted>2018-01-17T10:49:15Z</cp:lastPrinted>
  <dcterms:created xsi:type="dcterms:W3CDTF">2011-07-06T13:58:32Z</dcterms:created>
  <dcterms:modified xsi:type="dcterms:W3CDTF">2019-10-09T15:04:41Z</dcterms:modified>
</cp:coreProperties>
</file>