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6" r:id="rId1"/>
    <sheet name="Sectoral " sheetId="247" r:id="rId2"/>
    <sheet name="Whit Non PO" sheetId="251" r:id="rId3"/>
    <sheet name="Ang Flex " sheetId="248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50" l="1"/>
  <c r="E48" i="250"/>
  <c r="F47" i="250"/>
  <c r="E47" i="250"/>
  <c r="F46" i="250"/>
  <c r="E46" i="250"/>
  <c r="F45" i="250"/>
  <c r="E45" i="250"/>
  <c r="F44" i="250"/>
  <c r="E44" i="250"/>
  <c r="F43" i="250"/>
  <c r="E43" i="250"/>
  <c r="F41" i="250"/>
  <c r="E41" i="250"/>
  <c r="F40" i="250"/>
  <c r="E40" i="250"/>
  <c r="F39" i="250"/>
  <c r="E39" i="250"/>
  <c r="F38" i="250"/>
  <c r="E38" i="250"/>
  <c r="F37" i="250"/>
  <c r="E37" i="250"/>
  <c r="F32" i="250"/>
  <c r="E32" i="250"/>
  <c r="F31" i="250"/>
  <c r="E31" i="250"/>
  <c r="F30" i="250"/>
  <c r="E30" i="250"/>
  <c r="F29" i="250"/>
  <c r="E29" i="250"/>
  <c r="F28" i="250"/>
  <c r="E28" i="250"/>
  <c r="F27" i="250"/>
  <c r="E27" i="250"/>
  <c r="F26" i="250"/>
  <c r="E26" i="250"/>
  <c r="F25" i="250"/>
  <c r="E25" i="250"/>
  <c r="F24" i="250"/>
  <c r="E24" i="250"/>
  <c r="F23" i="250"/>
  <c r="E23" i="250"/>
  <c r="F21" i="250"/>
  <c r="E21" i="250"/>
  <c r="F20" i="250"/>
  <c r="E20" i="250"/>
  <c r="F16" i="250"/>
  <c r="E16" i="250"/>
  <c r="F15" i="250"/>
  <c r="E15" i="250"/>
  <c r="F14" i="250"/>
  <c r="E14" i="250"/>
  <c r="F13" i="250"/>
  <c r="E13" i="250"/>
  <c r="F12" i="250"/>
  <c r="E12" i="250"/>
  <c r="F11" i="250"/>
  <c r="E11" i="250"/>
  <c r="F10" i="250"/>
  <c r="E10" i="250"/>
  <c r="F9" i="250"/>
  <c r="E9" i="250"/>
  <c r="F8" i="250"/>
  <c r="E8" i="250"/>
  <c r="F7" i="250"/>
  <c r="E7" i="250"/>
</calcChain>
</file>

<file path=xl/sharedStrings.xml><?xml version="1.0" encoding="utf-8"?>
<sst xmlns="http://schemas.openxmlformats.org/spreadsheetml/2006/main" count="6414" uniqueCount="245">
  <si>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</si>
  <si>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</si>
  <si>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</si>
  <si>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</si>
  <si>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</si>
  <si>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</si>
  <si>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</si>
  <si>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</si>
  <si>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</si>
  <si>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</si>
  <si>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</si>
  <si>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</si>
  <si>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</si>
  <si>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</si>
  <si>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</si>
  <si>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</si>
  <si>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</si>
  <si>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</si>
  <si>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</si>
  <si>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</si>
  <si>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</si>
  <si>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</si>
  <si>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</si>
  <si>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</si>
  <si>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</si>
  <si>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</si>
  <si>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</si>
  <si>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</si>
  <si>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</si>
  <si>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</si>
  <si>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</si>
  <si>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</si>
  <si>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</si>
  <si>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</si>
  <si>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</si>
  <si>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</si>
  <si>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</si>
  <si>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</si>
  <si>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</si>
  <si>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</si>
  <si>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</si>
  <si>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</si>
  <si>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</si>
  <si>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</si>
  <si>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</si>
  <si>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</si>
  <si>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</si>
  <si>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</si>
  <si>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</si>
  <si>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</si>
  <si>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</si>
  <si>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</si>
  <si>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</si>
  <si>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</si>
  <si>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</si>
  <si>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</si>
  <si>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</si>
  <si>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</si>
  <si>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</si>
  <si>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</si>
  <si>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</si>
  <si>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</si>
  <si>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</si>
  <si>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</si>
  <si>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</si>
  <si>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</si>
  <si>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</si>
  <si>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</si>
  <si>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</si>
  <si>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</si>
  <si>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</si>
  <si>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</si>
  <si>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</si>
  <si>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</si>
  <si>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</si>
  <si>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</si>
  <si>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</si>
  <si>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</si>
  <si>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</si>
  <si>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</si>
  <si>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</si>
  <si>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</si>
  <si>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</si>
  <si>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</si>
  <si>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</si>
  <si>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</si>
  <si>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</si>
  <si>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</si>
  <si>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</si>
  <si>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</si>
  <si>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</si>
  <si>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</si>
  <si>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</si>
  <si>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</si>
  <si>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</si>
  <si>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</si>
  <si>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</si>
  <si>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</si>
  <si>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</si>
  <si>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</si>
  <si>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</si>
  <si>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</si>
  <si>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</si>
  <si>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</si>
  <si>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</si>
  <si>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</si>
  <si>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</si>
  <si>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</si>
  <si>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</si>
  <si>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</si>
  <si>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</si>
  <si>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</si>
  <si>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</si>
  <si>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</si>
  <si>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</si>
  <si>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</si>
  <si>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</si>
  <si>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</si>
  <si>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</si>
  <si>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</si>
  <si>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</si>
  <si>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</si>
  <si>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</si>
  <si>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</si>
  <si>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</si>
  <si>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</si>
  <si>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</si>
  <si>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</si>
  <si>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</si>
  <si>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</si>
  <si>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</si>
  <si>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</si>
  <si>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</si>
  <si>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</si>
  <si>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</si>
  <si>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</si>
  <si>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</si>
  <si>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</si>
  <si>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</si>
  <si>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</si>
  <si>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</si>
  <si>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</si>
  <si>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</si>
  <si>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</si>
  <si>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</si>
  <si>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</si>
  <si>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</si>
  <si>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</si>
  <si>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</si>
  <si>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</si>
  <si>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</si>
  <si>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</si>
  <si>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</si>
  <si>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</si>
  <si>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</si>
  <si>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</si>
  <si>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</si>
  <si>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</si>
  <si>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</si>
  <si>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</si>
  <si>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</si>
  <si>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</si>
  <si>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</si>
  <si>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</si>
  <si>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</si>
  <si>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</si>
  <si>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</si>
  <si>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</si>
  <si>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</si>
  <si>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</si>
  <si>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</si>
  <si>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</si>
  <si>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</si>
  <si>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</si>
  <si>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</si>
  <si>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</si>
  <si>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</si>
  <si>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</si>
  <si>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</si>
  <si>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</si>
  <si>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</si>
  <si>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</si>
  <si>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</si>
  <si>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</si>
  <si>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</si>
  <si>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</si>
  <si>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</si>
  <si>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</si>
  <si>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</si>
  <si>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</si>
  <si>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</si>
  <si>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</si>
  <si>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</si>
  <si>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</si>
  <si>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</si>
  <si>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</si>
  <si>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</si>
  <si>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</si>
  <si>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</si>
  <si>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</si>
  <si>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</si>
  <si>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</si>
  <si>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</si>
  <si>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</si>
  <si>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</si>
  <si>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</si>
  <si>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</si>
  <si>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</si>
  <si>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</si>
  <si>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</si>
  <si>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</si>
  <si>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</si>
  <si>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</si>
  <si>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</si>
  <si>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</si>
  <si>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</si>
  <si>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</si>
  <si>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</si>
  <si>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</si>
  <si>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</si>
  <si>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</si>
  <si>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</si>
  <si>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</si>
  <si>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</si>
  <si>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</si>
  <si>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</si>
  <si>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</si>
  <si>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</si>
  <si>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</si>
  <si>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</si>
  <si>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</si>
  <si>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</si>
  <si>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</si>
  <si>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</si>
  <si>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</si>
  <si>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</si>
  <si>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</si>
  <si>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</si>
  <si>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</si>
  <si>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</si>
  <si>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</si>
  <si>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</si>
  <si>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576-591</t>
  </si>
  <si>
    <t>Landings on Fisheries Administrations' System by Wednesday 22 July 2020</t>
  </si>
  <si>
    <t>Number of Weeks to end of year is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</si>
</sst>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44034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6246.869999999999</v>
      </c>
      <c r="D9" s="24">
        <v>3608.1650000000004</v>
      </c>
      <c r="E9" s="82">
        <v>-42.240434009351866</v>
      </c>
      <c r="F9" s="83">
        <v>1555.1171999999999</v>
      </c>
      <c r="G9" s="24">
        <v>868.23751662442669</v>
      </c>
      <c r="H9" s="82">
        <v>-44.168997897751581</v>
      </c>
      <c r="I9" s="83">
        <v>71.801599999999993</v>
      </c>
      <c r="J9" s="24">
        <v>91.907381368717182</v>
      </c>
      <c r="K9" s="83">
        <v>28.001857018112673</v>
      </c>
      <c r="L9" s="84"/>
      <c r="M9" s="83">
        <v>7873.7887999999984</v>
      </c>
      <c r="N9" s="83">
        <v>4568.3098979931447</v>
      </c>
      <c r="O9" s="83">
        <v>-41.980792042667616</v>
      </c>
      <c r="P9" s="85">
        <v>7553.8195339619569</v>
      </c>
      <c r="Q9" s="24">
        <v>171.89894781994735</v>
      </c>
      <c r="R9" s="83">
        <v>2.2756560048474821</v>
      </c>
      <c r="S9" s="83">
        <v>46.996471290438095</v>
      </c>
      <c r="T9" s="86">
        <v>60.476820732267065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8727.5000000000018</v>
      </c>
      <c r="D10" s="24">
        <v>7601.7360000000017</v>
      </c>
      <c r="E10" s="82">
        <v>-12.899043254081924</v>
      </c>
      <c r="F10" s="83">
        <v>2096.6971999999996</v>
      </c>
      <c r="G10" s="24">
        <v>1296.4416541617431</v>
      </c>
      <c r="H10" s="82">
        <v>-38.167435232815528</v>
      </c>
      <c r="I10" s="83">
        <v>46.714399999999998</v>
      </c>
      <c r="J10" s="24">
        <v>79.687730987593525</v>
      </c>
      <c r="K10" s="83">
        <v>70.584939520990375</v>
      </c>
      <c r="L10" s="84"/>
      <c r="M10" s="83">
        <v>10870.911600000003</v>
      </c>
      <c r="N10" s="83">
        <v>8977.8653851493382</v>
      </c>
      <c r="O10" s="83">
        <v>-17.413868169534783</v>
      </c>
      <c r="P10" s="85">
        <v>24320.530999999995</v>
      </c>
      <c r="Q10" s="24">
        <v>430.09393073258616</v>
      </c>
      <c r="R10" s="83">
        <v>1.7684397217009211</v>
      </c>
      <c r="S10" s="83">
        <v>24.448793630802452</v>
      </c>
      <c r="T10" s="86">
        <v>36.914758913567056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5220.7500000000018</v>
      </c>
      <c r="D11" s="24">
        <v>4915.7809999999999</v>
      </c>
      <c r="E11" s="82">
        <v>-5.8414787147440839</v>
      </c>
      <c r="F11" s="83">
        <v>1354.2076000000004</v>
      </c>
      <c r="G11" s="24">
        <v>1077.736107966236</v>
      </c>
      <c r="H11" s="82">
        <v>-20.415739214117863</v>
      </c>
      <c r="I11" s="83">
        <v>93.842699999999994</v>
      </c>
      <c r="J11" s="24">
        <v>112.77626704263318</v>
      </c>
      <c r="K11" s="83">
        <v>20.175854960090859</v>
      </c>
      <c r="L11" s="84"/>
      <c r="M11" s="83">
        <v>6668.8003000000026</v>
      </c>
      <c r="N11" s="83">
        <v>6106.2933750088687</v>
      </c>
      <c r="O11" s="83">
        <v>-8.4349043259120204</v>
      </c>
      <c r="P11" s="85">
        <v>11788.046000000002</v>
      </c>
      <c r="Q11" s="24">
        <v>180.8040630851383</v>
      </c>
      <c r="R11" s="83">
        <v>1.5337916316676934</v>
      </c>
      <c r="S11" s="83">
        <v>70.397976353847795</v>
      </c>
      <c r="T11" s="86">
        <v>51.800725709832385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3453.91</v>
      </c>
      <c r="D12" s="24">
        <v>2612.8699999999994</v>
      </c>
      <c r="E12" s="82">
        <v>-24.350373924045517</v>
      </c>
      <c r="F12" s="83">
        <v>1254.4992999999999</v>
      </c>
      <c r="G12" s="24">
        <v>753.46594068684749</v>
      </c>
      <c r="H12" s="82">
        <v>-39.93891103113031</v>
      </c>
      <c r="I12" s="83">
        <v>1197.2847999999997</v>
      </c>
      <c r="J12" s="24">
        <v>604.03316595055742</v>
      </c>
      <c r="K12" s="83">
        <v>-49.549750740128196</v>
      </c>
      <c r="L12" s="84"/>
      <c r="M12" s="83">
        <v>5905.6940999999988</v>
      </c>
      <c r="N12" s="83">
        <v>3970.369106637404</v>
      </c>
      <c r="O12" s="83">
        <v>-32.770491674511135</v>
      </c>
      <c r="P12" s="85">
        <v>8924.0388000000003</v>
      </c>
      <c r="Q12" s="24">
        <v>176.42915326326511</v>
      </c>
      <c r="R12" s="83">
        <v>1.9770101544523215</v>
      </c>
      <c r="S12" s="83">
        <v>67.803606199770357</v>
      </c>
      <c r="T12" s="86">
        <v>44.490719904057386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623.89999999999986</v>
      </c>
      <c r="D13" s="24">
        <v>670.4609999999999</v>
      </c>
      <c r="E13" s="82">
        <v>7.462894694662614</v>
      </c>
      <c r="F13" s="83">
        <v>158.97209999999998</v>
      </c>
      <c r="G13" s="24">
        <v>75.036020189823304</v>
      </c>
      <c r="H13" s="82">
        <v>-52.799252076418881</v>
      </c>
      <c r="I13" s="83">
        <v>3389.8993</v>
      </c>
      <c r="J13" s="24">
        <v>2274.7688192072542</v>
      </c>
      <c r="K13" s="83">
        <v>-32.895681614871151</v>
      </c>
      <c r="L13" s="84"/>
      <c r="M13" s="83">
        <v>4172.7713999999996</v>
      </c>
      <c r="N13" s="83">
        <v>3020.2658393970773</v>
      </c>
      <c r="O13" s="83">
        <v>-27.619666886207145</v>
      </c>
      <c r="P13" s="85">
        <v>27625.438999999998</v>
      </c>
      <c r="Q13" s="24">
        <v>190.46217821270511</v>
      </c>
      <c r="R13" s="83">
        <v>0.68944489248733798</v>
      </c>
      <c r="S13" s="83">
        <v>15.145076219512193</v>
      </c>
      <c r="T13" s="86">
        <v>10.9329152720327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1E-3</v>
      </c>
      <c r="E14" s="82">
        <v>-99.285714285714292</v>
      </c>
      <c r="F14" s="81">
        <v>58.900199999999998</v>
      </c>
      <c r="G14" s="24">
        <v>35.237979257449496</v>
      </c>
      <c r="H14" s="82">
        <v>-40.173413235524677</v>
      </c>
      <c r="I14" s="81">
        <v>68.115899999999982</v>
      </c>
      <c r="J14" s="24">
        <v>129.44937223802503</v>
      </c>
      <c r="K14" s="83">
        <v>90.042812673729728</v>
      </c>
      <c r="L14" s="84"/>
      <c r="M14" s="83">
        <v>127.15609999999998</v>
      </c>
      <c r="N14" s="24">
        <v>164.68835149547454</v>
      </c>
      <c r="O14" s="83">
        <v>29.516673990059907</v>
      </c>
      <c r="P14" s="85">
        <v>1128.2460000000003</v>
      </c>
      <c r="Q14" s="24">
        <v>9.8567252495289495</v>
      </c>
      <c r="R14" s="83">
        <v>0.87363263415327386</v>
      </c>
      <c r="S14" s="83">
        <v>16.239604086845464</v>
      </c>
      <c r="T14" s="86">
        <v>14.596847805839728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1265.43</v>
      </c>
      <c r="D15" s="24">
        <v>909.55200000000002</v>
      </c>
      <c r="E15" s="82">
        <v>-28.123088594390843</v>
      </c>
      <c r="F15" s="81">
        <v>502.54439999999988</v>
      </c>
      <c r="G15" s="24">
        <v>277.53848813139882</v>
      </c>
      <c r="H15" s="82">
        <v>-44.773339802135112</v>
      </c>
      <c r="I15" s="81">
        <v>37.966499999999996</v>
      </c>
      <c r="J15" s="24">
        <v>38.63871990823003</v>
      </c>
      <c r="K15" s="83">
        <v>1.7705606474919564</v>
      </c>
      <c r="L15" s="84"/>
      <c r="M15" s="83">
        <v>1805.9409000000001</v>
      </c>
      <c r="N15" s="24">
        <v>1225.7292080396289</v>
      </c>
      <c r="O15" s="83">
        <v>-32.127944605516781</v>
      </c>
      <c r="P15" s="85">
        <v>2031.2859999999998</v>
      </c>
      <c r="Q15" s="24">
        <v>40.593248613864489</v>
      </c>
      <c r="R15" s="83">
        <v>1.9984014370140146</v>
      </c>
      <c r="S15" s="83">
        <v>33.965410946022196</v>
      </c>
      <c r="T15" s="86">
        <v>60.342522325247607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6794.18</v>
      </c>
      <c r="D16" s="24">
        <v>3781.1469999999999</v>
      </c>
      <c r="E16" s="82">
        <v>-44.347264864928512</v>
      </c>
      <c r="F16" s="83">
        <v>1850.8049999999998</v>
      </c>
      <c r="G16" s="24">
        <v>886.5979042573872</v>
      </c>
      <c r="H16" s="82">
        <v>-52.096633396960392</v>
      </c>
      <c r="I16" s="83">
        <v>3.2547999999999999</v>
      </c>
      <c r="J16" s="24">
        <v>1.5730000000000002</v>
      </c>
      <c r="K16" s="83">
        <v>-51.671377657613363</v>
      </c>
      <c r="L16" s="84"/>
      <c r="M16" s="83">
        <v>8648.2398000000012</v>
      </c>
      <c r="N16" s="83">
        <v>4669.3179042573875</v>
      </c>
      <c r="O16" s="83">
        <v>-46.008459383175442</v>
      </c>
      <c r="P16" s="85">
        <v>20868.092000000001</v>
      </c>
      <c r="Q16" s="24">
        <v>364.12362987136748</v>
      </c>
      <c r="R16" s="83">
        <v>1.7448822339453336</v>
      </c>
      <c r="S16" s="83">
        <v>80.068880659198243</v>
      </c>
      <c r="T16" s="86">
        <v>22.375394474288246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619.08000000000004</v>
      </c>
      <c r="D17" s="24">
        <v>558.86799999999994</v>
      </c>
      <c r="E17" s="82">
        <v>-9.7260450991794443</v>
      </c>
      <c r="F17" s="83">
        <v>701.97720000000004</v>
      </c>
      <c r="G17" s="24">
        <v>405.1205213153284</v>
      </c>
      <c r="H17" s="82">
        <v>-42.288649643417422</v>
      </c>
      <c r="I17" s="83">
        <v>42.451600000000006</v>
      </c>
      <c r="J17" s="24">
        <v>164.48883346779093</v>
      </c>
      <c r="K17" s="83">
        <v>287.4738136319736</v>
      </c>
      <c r="L17" s="84"/>
      <c r="M17" s="83">
        <v>1363.5088000000003</v>
      </c>
      <c r="N17" s="83">
        <v>1128.4773547831194</v>
      </c>
      <c r="O17" s="83">
        <v>-17.237251803353292</v>
      </c>
      <c r="P17" s="85">
        <v>4059.0000000000005</v>
      </c>
      <c r="Q17" s="24">
        <v>78.357800136566084</v>
      </c>
      <c r="R17" s="83">
        <v>1.9304705626155723</v>
      </c>
      <c r="S17" s="83">
        <v>46.472692569870496</v>
      </c>
      <c r="T17" s="86">
        <v>27.80185648640353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3491.9200000000005</v>
      </c>
      <c r="D18" s="24">
        <v>3361.6460000000002</v>
      </c>
      <c r="E18" s="82">
        <v>-3.7307269353249879</v>
      </c>
      <c r="F18" s="83">
        <v>746.57399999999996</v>
      </c>
      <c r="G18" s="24">
        <v>550.35185983516647</v>
      </c>
      <c r="H18" s="82">
        <v>-26.283012824560391</v>
      </c>
      <c r="I18" s="83">
        <v>86.167400000000001</v>
      </c>
      <c r="J18" s="24">
        <v>56.727999799653901</v>
      </c>
      <c r="K18" s="83">
        <v>-34.165357432562779</v>
      </c>
      <c r="L18" s="84"/>
      <c r="M18" s="83">
        <v>4324.6614000000009</v>
      </c>
      <c r="N18" s="83">
        <v>4010.4258596348204</v>
      </c>
      <c r="O18" s="83">
        <v>-7.2661304851561415</v>
      </c>
      <c r="P18" s="85">
        <v>13239.772999999992</v>
      </c>
      <c r="Q18" s="24">
        <v>112.19335698708937</v>
      </c>
      <c r="R18" s="83">
        <v>0.84739637897937847</v>
      </c>
      <c r="S18" s="83">
        <v>44.138205756276797</v>
      </c>
      <c r="T18" s="86">
        <v>30.290744861220979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698.22</v>
      </c>
      <c r="D19" s="24">
        <v>932.39500000000021</v>
      </c>
      <c r="E19" s="82">
        <v>33.538855947982036</v>
      </c>
      <c r="F19" s="83">
        <v>30.969000000000001</v>
      </c>
      <c r="G19" s="24">
        <v>10.607770612362778</v>
      </c>
      <c r="H19" s="82">
        <v>-65.747132253664063</v>
      </c>
      <c r="I19" s="83">
        <v>9.2763999999999989</v>
      </c>
      <c r="J19" s="24">
        <v>5.5798091487884509</v>
      </c>
      <c r="K19" s="83">
        <v>-39.849411961661296</v>
      </c>
      <c r="L19" s="84"/>
      <c r="M19" s="83">
        <v>738.46540000000005</v>
      </c>
      <c r="N19" s="83">
        <v>948.58257976115135</v>
      </c>
      <c r="O19" s="83">
        <v>28.453219306029947</v>
      </c>
      <c r="P19" s="85">
        <v>3050.6940000000004</v>
      </c>
      <c r="Q19" s="24">
        <v>36.953200000286188</v>
      </c>
      <c r="R19" s="83">
        <v>1.2113047064138909</v>
      </c>
      <c r="S19" s="83">
        <v>27.079772643931062</v>
      </c>
      <c r="T19" s="86">
        <v>31.093993031131646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840</v>
      </c>
      <c r="D20" s="24">
        <v>614.96499999999992</v>
      </c>
      <c r="E20" s="82">
        <v>-26.789880952380962</v>
      </c>
      <c r="F20" s="83">
        <v>79.441000000000017</v>
      </c>
      <c r="G20" s="24">
        <v>0</v>
      </c>
      <c r="H20" s="82">
        <v>-100</v>
      </c>
      <c r="I20" s="83">
        <v>191.19320000000002</v>
      </c>
      <c r="J20" s="24">
        <v>42.996000000000002</v>
      </c>
      <c r="K20" s="83">
        <v>-77.511752510026497</v>
      </c>
      <c r="L20" s="84"/>
      <c r="M20" s="83">
        <v>1110.6342</v>
      </c>
      <c r="N20" s="83">
        <v>657.9609999999999</v>
      </c>
      <c r="O20" s="83">
        <v>-40.75808218403504</v>
      </c>
      <c r="P20" s="85">
        <v>4581.7169999999996</v>
      </c>
      <c r="Q20" s="24">
        <v>30.259999999999877</v>
      </c>
      <c r="R20" s="83">
        <v>0.66045109289814019</v>
      </c>
      <c r="S20" s="83">
        <v>31.250258863252672</v>
      </c>
      <c r="T20" s="86">
        <v>14.360577050044776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190.32999999999996</v>
      </c>
      <c r="D21" s="24">
        <v>150.00200000000001</v>
      </c>
      <c r="E21" s="82">
        <v>-21.188462144696029</v>
      </c>
      <c r="F21" s="83">
        <v>200.94199999999998</v>
      </c>
      <c r="G21" s="24">
        <v>118.24961866168773</v>
      </c>
      <c r="H21" s="82">
        <v>-41.152363039241301</v>
      </c>
      <c r="I21" s="83">
        <v>15.297199999999995</v>
      </c>
      <c r="J21" s="24">
        <v>34.959218078848011</v>
      </c>
      <c r="K21" s="83">
        <v>128.5334445444135</v>
      </c>
      <c r="L21" s="84"/>
      <c r="M21" s="83">
        <v>406.56919999999991</v>
      </c>
      <c r="N21" s="83">
        <v>303.2108367405358</v>
      </c>
      <c r="O21" s="83">
        <v>-25.422083930475832</v>
      </c>
      <c r="P21" s="85">
        <v>1075.0000000000002</v>
      </c>
      <c r="Q21" s="24">
        <v>7.8532164101005151</v>
      </c>
      <c r="R21" s="83">
        <v>0.73053175907911749</v>
      </c>
      <c r="S21" s="83">
        <v>56.38962552011094</v>
      </c>
      <c r="T21" s="86">
        <v>28.205659231677743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31.571999999999999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43.792999999999999</v>
      </c>
      <c r="K22" s="83" t="s">
        <v>42</v>
      </c>
      <c r="L22" s="84"/>
      <c r="M22" s="83">
        <v>0</v>
      </c>
      <c r="N22" s="83">
        <v>75.364999999999995</v>
      </c>
      <c r="O22" s="83" t="s">
        <v>42</v>
      </c>
      <c r="P22" s="85">
        <v>0</v>
      </c>
      <c r="Q22" s="24">
        <v>7.8789999999999907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29.090000000000003</v>
      </c>
      <c r="D23" s="24">
        <v>21.678000000000001</v>
      </c>
      <c r="E23" s="82">
        <v>-25.479546235819878</v>
      </c>
      <c r="F23" s="83">
        <v>22.310900000000004</v>
      </c>
      <c r="G23" s="24">
        <v>0</v>
      </c>
      <c r="H23" s="82">
        <v>-100</v>
      </c>
      <c r="I23" s="83">
        <v>141.77089999999995</v>
      </c>
      <c r="J23" s="24">
        <v>39.426000000000002</v>
      </c>
      <c r="K23" s="83">
        <v>-72.190343716517276</v>
      </c>
      <c r="L23" s="84"/>
      <c r="M23" s="83">
        <v>193.17179999999996</v>
      </c>
      <c r="N23" s="83">
        <v>61.103999999999999</v>
      </c>
      <c r="O23" s="83">
        <v>-68.368053722127144</v>
      </c>
      <c r="P23" s="85">
        <v>813.83299999999997</v>
      </c>
      <c r="Q23" s="24">
        <v>4.4710000000000036</v>
      </c>
      <c r="R23" s="83">
        <v>0.54937560900086424</v>
      </c>
      <c r="S23" s="83">
        <v>37.006091954022978</v>
      </c>
      <c r="T23" s="86">
        <v>7.5081742814557773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48.76</v>
      </c>
      <c r="D28" s="24">
        <v>12.634000000000002</v>
      </c>
      <c r="E28" s="82">
        <v>-74.089417555373259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48.76</v>
      </c>
      <c r="N28" s="83">
        <v>12.634000000000002</v>
      </c>
      <c r="O28" s="83">
        <v>-74.089417555373259</v>
      </c>
      <c r="P28" s="85">
        <v>48.3</v>
      </c>
      <c r="Q28" s="24">
        <v>2.2960000000000029</v>
      </c>
      <c r="R28" s="83">
        <v>4.7536231884058031</v>
      </c>
      <c r="S28" s="83">
        <v>108.35555555555555</v>
      </c>
      <c r="T28" s="86">
        <v>26.157349896480337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256.73</v>
      </c>
      <c r="D29" s="24">
        <v>475.24399999999997</v>
      </c>
      <c r="E29" s="82">
        <v>85.114322439917402</v>
      </c>
      <c r="F29" s="83">
        <v>5.3458000000000006</v>
      </c>
      <c r="G29" s="24">
        <v>12.223926035359501</v>
      </c>
      <c r="H29" s="82">
        <v>128.66411080398629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262.86520000000002</v>
      </c>
      <c r="N29" s="83">
        <v>495.84754607625302</v>
      </c>
      <c r="O29" s="83">
        <v>88.631871421646153</v>
      </c>
      <c r="P29" s="85">
        <v>641.20000000000005</v>
      </c>
      <c r="Q29" s="24">
        <v>21.307999999999993</v>
      </c>
      <c r="R29" s="83">
        <v>3.3231441048034922</v>
      </c>
      <c r="S29" s="83" t="s">
        <v>42</v>
      </c>
      <c r="T29" s="86">
        <v>77.331183106090606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5452.74</v>
      </c>
      <c r="D30" s="24">
        <v>3726.5710000000004</v>
      </c>
      <c r="E30" s="82">
        <v>-31.656910103911052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5457.11</v>
      </c>
      <c r="N30" s="83">
        <v>3728.6670000000004</v>
      </c>
      <c r="O30" s="83">
        <v>-31.673229969709233</v>
      </c>
      <c r="P30" s="85">
        <v>9278.24</v>
      </c>
      <c r="Q30" s="24">
        <v>97.403000000000247</v>
      </c>
      <c r="R30" s="83">
        <v>1.0498003931780191</v>
      </c>
      <c r="S30" s="83">
        <v>213.08512299882855</v>
      </c>
      <c r="T30" s="86">
        <v>40.187223007811831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1070.8000000000002</v>
      </c>
      <c r="D31" s="24">
        <v>983.35</v>
      </c>
      <c r="E31" s="82">
        <v>-8.1667911841613883</v>
      </c>
      <c r="F31" s="83">
        <v>54.411200000000001</v>
      </c>
      <c r="G31" s="24">
        <v>5.725611081272362</v>
      </c>
      <c r="H31" s="82">
        <v>-89.477146099934643</v>
      </c>
      <c r="I31" s="83">
        <v>4.1039000000000003</v>
      </c>
      <c r="J31" s="24">
        <v>3.3780699996948238</v>
      </c>
      <c r="K31" s="83">
        <v>-17.686347140651002</v>
      </c>
      <c r="L31" s="84"/>
      <c r="M31" s="83">
        <v>1129.3151000000003</v>
      </c>
      <c r="N31" s="83">
        <v>992.45368108096727</v>
      </c>
      <c r="O31" s="83">
        <v>-12.118975378885215</v>
      </c>
      <c r="P31" s="85">
        <v>3199.6440000000016</v>
      </c>
      <c r="Q31" s="24">
        <v>32.040850000113352</v>
      </c>
      <c r="R31" s="83">
        <v>1.0013879669148609</v>
      </c>
      <c r="S31" s="83">
        <v>22.243748276541268</v>
      </c>
      <c r="T31" s="86">
        <v>31.017628244922456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94.149999999999977</v>
      </c>
      <c r="D32" s="24">
        <v>179.40200000000004</v>
      </c>
      <c r="E32" s="82">
        <v>90.549123738714911</v>
      </c>
      <c r="F32" s="83">
        <v>2.2240000000000002</v>
      </c>
      <c r="G32" s="24">
        <v>9.341789978027343</v>
      </c>
      <c r="H32" s="82">
        <v>320.04451340051003</v>
      </c>
      <c r="I32" s="83">
        <v>1.0128999999999999</v>
      </c>
      <c r="J32" s="24">
        <v>2E-3</v>
      </c>
      <c r="K32" s="83">
        <v>-99.80254714186988</v>
      </c>
      <c r="L32" s="84"/>
      <c r="M32" s="83">
        <v>97.386899999999983</v>
      </c>
      <c r="N32" s="83">
        <v>188.7457899780274</v>
      </c>
      <c r="O32" s="83">
        <v>93.810245503273464</v>
      </c>
      <c r="P32" s="85">
        <v>585.85</v>
      </c>
      <c r="Q32" s="24">
        <v>2.6630000000000393</v>
      </c>
      <c r="R32" s="83">
        <v>0.45455321327985654</v>
      </c>
      <c r="S32" s="83">
        <v>79.82532786885244</v>
      </c>
      <c r="T32" s="86">
        <v>32.217425958526476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1355.6299999999999</v>
      </c>
      <c r="D33" s="24">
        <v>1127.2039999999997</v>
      </c>
      <c r="E33" s="82">
        <v>-16.850172982303445</v>
      </c>
      <c r="F33" s="83">
        <v>118.4299</v>
      </c>
      <c r="G33" s="24">
        <v>351.97405416703202</v>
      </c>
      <c r="H33" s="82">
        <v>197.20033046302666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1523.0174</v>
      </c>
      <c r="N33" s="83">
        <v>1684.3404746382232</v>
      </c>
      <c r="O33" s="83">
        <v>10.592332998836604</v>
      </c>
      <c r="P33" s="85">
        <v>3980.659000000001</v>
      </c>
      <c r="Q33" s="24">
        <v>17.438999999999851</v>
      </c>
      <c r="R33" s="83">
        <v>0.438093290583289</v>
      </c>
      <c r="S33" s="83">
        <v>53.646262768580485</v>
      </c>
      <c r="T33" s="86">
        <v>42.313106313256746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45.83</v>
      </c>
      <c r="D34" s="24">
        <v>25.418000000000003</v>
      </c>
      <c r="E34" s="82">
        <v>-44.538511891773943</v>
      </c>
      <c r="F34" s="83">
        <v>3.4129999999999998</v>
      </c>
      <c r="G34" s="24">
        <v>0.17009999912977228</v>
      </c>
      <c r="H34" s="82">
        <v>-95.016114880463761</v>
      </c>
      <c r="I34" s="83">
        <v>0.12</v>
      </c>
      <c r="J34" s="24">
        <v>4.2999999999999997E-2</v>
      </c>
      <c r="K34" s="83">
        <v>-64.166666666666671</v>
      </c>
      <c r="L34" s="84"/>
      <c r="M34" s="83">
        <v>49.362999999999992</v>
      </c>
      <c r="N34" s="83">
        <v>25.631099999129773</v>
      </c>
      <c r="O34" s="83">
        <v>-48.076291961327762</v>
      </c>
      <c r="P34" s="85">
        <v>431.10699999999997</v>
      </c>
      <c r="Q34" s="24">
        <v>1.9920000000000009</v>
      </c>
      <c r="R34" s="83">
        <v>0.46206626197208606</v>
      </c>
      <c r="S34" s="83">
        <v>12.722422680412368</v>
      </c>
      <c r="T34" s="86">
        <v>5.9454149431880658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</v>
      </c>
      <c r="D35" s="24">
        <v>0.26300000000000001</v>
      </c>
      <c r="E35" s="82">
        <v>-56.166666666666664</v>
      </c>
      <c r="F35" s="83">
        <v>0.28589999999999993</v>
      </c>
      <c r="G35" s="24">
        <v>6.9680000573396697E-2</v>
      </c>
      <c r="H35" s="82">
        <v>-75.627841702204719</v>
      </c>
      <c r="I35" s="83">
        <v>0</v>
      </c>
      <c r="J35" s="24">
        <v>0.113</v>
      </c>
      <c r="K35" s="83" t="s">
        <v>42</v>
      </c>
      <c r="L35" s="84"/>
      <c r="M35" s="83">
        <v>0.88589999999999991</v>
      </c>
      <c r="N35" s="83">
        <v>0.44568000057339668</v>
      </c>
      <c r="O35" s="83">
        <v>-49.691838743267105</v>
      </c>
      <c r="P35" s="85">
        <v>12.221999999999998</v>
      </c>
      <c r="Q35" s="24">
        <v>6.8599999785423249E-2</v>
      </c>
      <c r="R35" s="83">
        <v>0.56128293066129331</v>
      </c>
      <c r="S35" s="83">
        <v>8.0536363636363628</v>
      </c>
      <c r="T35" s="86">
        <v>3.6465390326738403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2116.86</v>
      </c>
      <c r="D37" s="24">
        <v>2135.1680000000001</v>
      </c>
      <c r="E37" s="82">
        <v>0.86486588626550598</v>
      </c>
      <c r="F37" s="83">
        <v>658.0687999999999</v>
      </c>
      <c r="G37" s="24">
        <v>116.2541842480899</v>
      </c>
      <c r="H37" s="82">
        <v>-82.334037983856717</v>
      </c>
      <c r="I37" s="83">
        <v>31.355399999999996</v>
      </c>
      <c r="J37" s="24">
        <v>10.161480033874511</v>
      </c>
      <c r="K37" s="83">
        <v>-67.592567679332703</v>
      </c>
      <c r="L37" s="84"/>
      <c r="M37" s="83">
        <v>2806.2842000000001</v>
      </c>
      <c r="N37" s="83">
        <v>2219.8836642819647</v>
      </c>
      <c r="O37" s="83">
        <v>-20.89597823762951</v>
      </c>
      <c r="P37" s="85">
        <v>2921.3199999999997</v>
      </c>
      <c r="Q37" s="24">
        <v>58.976960014343604</v>
      </c>
      <c r="R37" s="83">
        <v>2.0188462754625855</v>
      </c>
      <c r="S37" s="83">
        <v>100.04578253119429</v>
      </c>
      <c r="T37" s="86">
        <v>75.989061940559907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5163.62</v>
      </c>
      <c r="D38" s="24">
        <v>2348.6109999999999</v>
      </c>
      <c r="E38" s="82">
        <v>-54.516192128777874</v>
      </c>
      <c r="F38" s="83">
        <v>421.34290000000004</v>
      </c>
      <c r="G38" s="24">
        <v>145.72150019073479</v>
      </c>
      <c r="H38" s="82">
        <v>-65.414986180914696</v>
      </c>
      <c r="I38" s="83">
        <v>0</v>
      </c>
      <c r="J38" s="24">
        <v>1.9550000000000001</v>
      </c>
      <c r="K38" s="83" t="s">
        <v>42</v>
      </c>
      <c r="L38" s="84"/>
      <c r="M38" s="83">
        <v>5584.9628999999995</v>
      </c>
      <c r="N38" s="83">
        <v>2496.2875001907346</v>
      </c>
      <c r="O38" s="83">
        <v>-55.30341839529973</v>
      </c>
      <c r="P38" s="85">
        <v>17107.895000000004</v>
      </c>
      <c r="Q38" s="24">
        <v>254.07999986839241</v>
      </c>
      <c r="R38" s="83">
        <v>1.4851622591113187</v>
      </c>
      <c r="S38" s="83">
        <v>31.66796836017237</v>
      </c>
      <c r="T38" s="86">
        <v>14.591435709599187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650.2700000000001</v>
      </c>
      <c r="D39" s="24">
        <v>594.15200000000004</v>
      </c>
      <c r="E39" s="82">
        <v>-8.6299537115352152</v>
      </c>
      <c r="F39" s="83">
        <v>5.8109999999999991</v>
      </c>
      <c r="G39" s="24">
        <v>0.87470000374317158</v>
      </c>
      <c r="H39" s="82">
        <v>-84.947513272359799</v>
      </c>
      <c r="I39" s="83">
        <v>8.9503000000000021</v>
      </c>
      <c r="J39" s="24">
        <v>7.4629399993717662</v>
      </c>
      <c r="K39" s="83">
        <v>-16.617990465439544</v>
      </c>
      <c r="L39" s="84"/>
      <c r="M39" s="83">
        <v>665.0313000000001</v>
      </c>
      <c r="N39" s="83">
        <v>602.48964000311503</v>
      </c>
      <c r="O39" s="83">
        <v>-9.4043182624464539</v>
      </c>
      <c r="P39" s="85">
        <v>1998.2989999999998</v>
      </c>
      <c r="Q39" s="24">
        <v>25.242999999999938</v>
      </c>
      <c r="R39" s="83">
        <v>1.2632243723286627</v>
      </c>
      <c r="S39" s="83">
        <v>37.529983069977433</v>
      </c>
      <c r="T39" s="86">
        <v>30.150124681197116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15.04</v>
      </c>
      <c r="D40" s="96">
        <v>19.673999999999999</v>
      </c>
      <c r="E40" s="82">
        <v>30.811170212765958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15.740799999999998</v>
      </c>
      <c r="N40" s="83">
        <v>20.447955013990402</v>
      </c>
      <c r="O40" s="83">
        <v>29.904166332018729</v>
      </c>
      <c r="P40" s="85">
        <v>103.09499999999998</v>
      </c>
      <c r="Q40" s="24">
        <v>0.42599999999999838</v>
      </c>
      <c r="R40" s="83">
        <v>0.41321111596100535</v>
      </c>
      <c r="S40" s="83">
        <v>10.855724137931034</v>
      </c>
      <c r="T40" s="86">
        <v>19.834089930637184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38.5</v>
      </c>
      <c r="D41" s="96">
        <v>60.329000000000001</v>
      </c>
      <c r="E41" s="82">
        <v>56.698701298701302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38.503500000000003</v>
      </c>
      <c r="N41" s="83">
        <v>60.329000000000001</v>
      </c>
      <c r="O41" s="83">
        <v>56.684457257132458</v>
      </c>
      <c r="P41" s="85">
        <v>898.71399999999994</v>
      </c>
      <c r="Q41" s="24">
        <v>0</v>
      </c>
      <c r="R41" s="83">
        <v>0</v>
      </c>
      <c r="S41" s="83">
        <v>3.9531314168377825</v>
      </c>
      <c r="T41" s="86">
        <v>6.7128140876852926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40.090450025200802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40.090450025200802</v>
      </c>
      <c r="O42" s="83" t="s">
        <v>42</v>
      </c>
      <c r="P42" s="85">
        <v>0</v>
      </c>
      <c r="Q42" s="24">
        <v>1.0983000221252013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44034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1.1500000000000001</v>
      </c>
      <c r="D65" s="96">
        <v>0.309</v>
      </c>
      <c r="E65" s="82">
        <v>-73.130434782608702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1.1500000000000001</v>
      </c>
      <c r="N65" s="98">
        <v>0.309</v>
      </c>
      <c r="O65" s="82">
        <v>-73.130434782608702</v>
      </c>
      <c r="P65" s="85">
        <v>5.0000000000000009</v>
      </c>
      <c r="Q65" s="113">
        <v>0</v>
      </c>
      <c r="R65" s="114">
        <v>0</v>
      </c>
      <c r="S65" s="83">
        <v>28.750000000000004</v>
      </c>
      <c r="T65" s="86">
        <v>6.1799999999999988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40.14</v>
      </c>
      <c r="D66" s="96">
        <v>22.012999999999998</v>
      </c>
      <c r="E66" s="82">
        <v>-45.159441953163935</v>
      </c>
      <c r="F66" s="81">
        <v>0.9738</v>
      </c>
      <c r="G66" s="99">
        <v>2.7714000892639121</v>
      </c>
      <c r="H66" s="98" t="s">
        <v>42</v>
      </c>
      <c r="I66" s="81">
        <v>0.28199999999999997</v>
      </c>
      <c r="J66" s="99">
        <v>6.9618001403808591</v>
      </c>
      <c r="K66" s="83">
        <v>2368.7234540357658</v>
      </c>
      <c r="L66" s="84"/>
      <c r="M66" s="98">
        <v>41.395799999999994</v>
      </c>
      <c r="N66" s="98">
        <v>31.746200229644771</v>
      </c>
      <c r="O66" s="82">
        <v>-23.310576846818336</v>
      </c>
      <c r="P66" s="85">
        <v>211.99999999999997</v>
      </c>
      <c r="Q66" s="113">
        <v>1.7019999999999982</v>
      </c>
      <c r="R66" s="114">
        <v>0.80283018867924449</v>
      </c>
      <c r="S66" s="83">
        <v>22.997666666666664</v>
      </c>
      <c r="T66" s="86">
        <v>14.974622749832442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30.089999999999993</v>
      </c>
      <c r="D67" s="96">
        <v>17.047000000000004</v>
      </c>
      <c r="E67" s="82">
        <v>-43.346626786307716</v>
      </c>
      <c r="F67" s="81">
        <v>48.204599999999999</v>
      </c>
      <c r="G67" s="99">
        <v>8.9667003078460699</v>
      </c>
      <c r="H67" s="98" t="s">
        <v>42</v>
      </c>
      <c r="I67" s="81">
        <v>5.3999999999999999E-2</v>
      </c>
      <c r="J67" s="99">
        <v>4.985740190384913</v>
      </c>
      <c r="K67" s="83">
        <v>9132.8522044165056</v>
      </c>
      <c r="L67" s="84"/>
      <c r="M67" s="98">
        <v>78.34859999999999</v>
      </c>
      <c r="N67" s="98">
        <v>30.999440498230985</v>
      </c>
      <c r="O67" s="82">
        <v>-60.433957341635988</v>
      </c>
      <c r="P67" s="85">
        <v>100.8</v>
      </c>
      <c r="Q67" s="113">
        <v>4.6672000045776443</v>
      </c>
      <c r="R67" s="114">
        <v>4.6301587347000437</v>
      </c>
      <c r="S67" s="83">
        <v>54.408749999999998</v>
      </c>
      <c r="T67" s="86">
        <v>30.753413192689472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44013</v>
      </c>
      <c r="L6" s="151">
        <v>44020</v>
      </c>
      <c r="M6" s="151">
        <v>44027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1578.7459543387108</v>
      </c>
      <c r="E9" s="160">
        <v>0</v>
      </c>
      <c r="F9" s="160">
        <v>116.59999999999991</v>
      </c>
      <c r="G9" s="246">
        <v>1578.7459543387108</v>
      </c>
      <c r="H9" s="160">
        <v>987.86927499884371</v>
      </c>
      <c r="I9" s="162">
        <v>62.5730360406613</v>
      </c>
      <c r="J9" s="161">
        <v>590.87667933986711</v>
      </c>
      <c r="K9" s="160">
        <v>43.932000000000016</v>
      </c>
      <c r="L9" s="160">
        <v>25.639999999999986</v>
      </c>
      <c r="M9" s="160">
        <v>116.89414249992365</v>
      </c>
      <c r="N9" s="160">
        <v>45.794000000000096</v>
      </c>
      <c r="O9" s="160">
        <v>2.9006566809656098</v>
      </c>
      <c r="P9" s="160">
        <v>58.065035624980936</v>
      </c>
      <c r="Q9" s="146">
        <v>8.1761184330636691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621.26191022566275</v>
      </c>
      <c r="E10" s="160">
        <v>0</v>
      </c>
      <c r="F10" s="160">
        <v>172.10000000000002</v>
      </c>
      <c r="G10" s="246">
        <v>621.26191022566275</v>
      </c>
      <c r="H10" s="160">
        <v>415.5002264074385</v>
      </c>
      <c r="I10" s="162">
        <v>66.880041986883626</v>
      </c>
      <c r="J10" s="161">
        <v>205.76168381822424</v>
      </c>
      <c r="K10" s="160">
        <v>7.1419999999999959</v>
      </c>
      <c r="L10" s="160">
        <v>7.5306090005934152</v>
      </c>
      <c r="M10" s="160">
        <v>40.146999999999991</v>
      </c>
      <c r="N10" s="160">
        <v>5.9420000000000073</v>
      </c>
      <c r="O10" s="160">
        <v>0.95644041622343756</v>
      </c>
      <c r="P10" s="160">
        <v>15.190402250148352</v>
      </c>
      <c r="Q10" s="146">
        <v>11.545505933933693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924.45838663017389</v>
      </c>
      <c r="E11" s="160">
        <v>1</v>
      </c>
      <c r="F11" s="160">
        <v>217.59999999999991</v>
      </c>
      <c r="G11" s="246">
        <v>924.45838663017389</v>
      </c>
      <c r="H11" s="160">
        <v>623.56899999999996</v>
      </c>
      <c r="I11" s="162">
        <v>67.452360108173949</v>
      </c>
      <c r="J11" s="161">
        <v>300.88938663017393</v>
      </c>
      <c r="K11" s="160">
        <v>25.872000000000014</v>
      </c>
      <c r="L11" s="160">
        <v>12.870999999999981</v>
      </c>
      <c r="M11" s="160">
        <v>28.230999999999995</v>
      </c>
      <c r="N11" s="160">
        <v>48.755999999999972</v>
      </c>
      <c r="O11" s="160">
        <v>5.2740069975161177</v>
      </c>
      <c r="P11" s="160">
        <v>28.93249999999999</v>
      </c>
      <c r="Q11" s="146">
        <v>8.3997022943117265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1660.6689676269971</v>
      </c>
      <c r="E12" s="160">
        <v>0</v>
      </c>
      <c r="F12" s="160">
        <v>165</v>
      </c>
      <c r="G12" s="246">
        <v>1660.6689676269971</v>
      </c>
      <c r="H12" s="160">
        <v>973.88900000000001</v>
      </c>
      <c r="I12" s="162">
        <v>58.644378800648802</v>
      </c>
      <c r="J12" s="161">
        <v>686.77996762699706</v>
      </c>
      <c r="K12" s="160">
        <v>41.614000000000033</v>
      </c>
      <c r="L12" s="160">
        <v>35.333999999999946</v>
      </c>
      <c r="M12" s="160">
        <v>20.234000000000037</v>
      </c>
      <c r="N12" s="160">
        <v>11.918000000000006</v>
      </c>
      <c r="O12" s="160">
        <v>0.71766259455249304</v>
      </c>
      <c r="P12" s="160">
        <v>27.275000000000006</v>
      </c>
      <c r="Q12" s="146">
        <v>23.179833826837651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48.783717053128477</v>
      </c>
      <c r="E13" s="160">
        <v>-2.9999999999999929</v>
      </c>
      <c r="F13" s="160">
        <v>6.7000000000000028</v>
      </c>
      <c r="G13" s="246">
        <v>48.783717053128477</v>
      </c>
      <c r="H13" s="160">
        <v>17.850276906415822</v>
      </c>
      <c r="I13" s="162">
        <v>36.590645372462639</v>
      </c>
      <c r="J13" s="161">
        <v>30.933440146712655</v>
      </c>
      <c r="K13" s="160">
        <v>0.27700000000000102</v>
      </c>
      <c r="L13" s="160">
        <v>0.20056999969482625</v>
      </c>
      <c r="M13" s="160">
        <v>1.0700400007218125</v>
      </c>
      <c r="N13" s="160">
        <v>0.81168000006675811</v>
      </c>
      <c r="O13" s="160">
        <v>1.6638338550192651</v>
      </c>
      <c r="P13" s="160">
        <v>0.58982250012084947</v>
      </c>
      <c r="Q13" s="146" t="s">
        <v>214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10.753640973243904</v>
      </c>
      <c r="E14" s="160">
        <v>-0.89999999999999858</v>
      </c>
      <c r="F14" s="160">
        <v>-61.399999999999991</v>
      </c>
      <c r="G14" s="246">
        <v>10.753640973243904</v>
      </c>
      <c r="H14" s="160">
        <v>2.57</v>
      </c>
      <c r="I14" s="162">
        <v>23.898882307810052</v>
      </c>
      <c r="J14" s="161">
        <v>8.1836409732439037</v>
      </c>
      <c r="K14" s="160">
        <v>0.53199999999999981</v>
      </c>
      <c r="L14" s="160">
        <v>0</v>
      </c>
      <c r="M14" s="160">
        <v>1.2000000000000011E-2</v>
      </c>
      <c r="N14" s="160">
        <v>0.53200000000000003</v>
      </c>
      <c r="O14" s="160">
        <v>4.947161629476633</v>
      </c>
      <c r="P14" s="160">
        <v>0.26899999999999996</v>
      </c>
      <c r="Q14" s="146">
        <v>28.422457149605595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127.3496927836388</v>
      </c>
      <c r="E15" s="160">
        <v>0</v>
      </c>
      <c r="F15" s="160">
        <v>-3.5999999999999943</v>
      </c>
      <c r="G15" s="246">
        <v>127.3496927836388</v>
      </c>
      <c r="H15" s="160">
        <v>47.204000000000001</v>
      </c>
      <c r="I15" s="162">
        <v>37.066441989928784</v>
      </c>
      <c r="J15" s="161">
        <v>80.145692783638793</v>
      </c>
      <c r="K15" s="160">
        <v>2.3240000000000052</v>
      </c>
      <c r="L15" s="160">
        <v>3.2369999999999948</v>
      </c>
      <c r="M15" s="160">
        <v>7.07</v>
      </c>
      <c r="N15" s="160">
        <v>0</v>
      </c>
      <c r="O15" s="160">
        <v>0</v>
      </c>
      <c r="P15" s="160">
        <v>3.1577500000000001</v>
      </c>
      <c r="Q15" s="146">
        <v>23.380632660482558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39.625</v>
      </c>
      <c r="I16" s="162">
        <v>66.652179459265682</v>
      </c>
      <c r="J16" s="161">
        <v>19.825419058264593</v>
      </c>
      <c r="K16" s="160">
        <v>0.6109999999999971</v>
      </c>
      <c r="L16" s="160">
        <v>0</v>
      </c>
      <c r="M16" s="160">
        <v>2.8079999999999998</v>
      </c>
      <c r="N16" s="160">
        <v>3.5230000000000032</v>
      </c>
      <c r="O16" s="160">
        <v>5.9259464538799547</v>
      </c>
      <c r="P16" s="160">
        <v>1.7355</v>
      </c>
      <c r="Q16" s="146">
        <v>9.4234624363379957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269.56933720832012</v>
      </c>
      <c r="E18" s="160">
        <v>0</v>
      </c>
      <c r="F18" s="160">
        <v>0.60000000000002274</v>
      </c>
      <c r="G18" s="246">
        <v>269.56933720832012</v>
      </c>
      <c r="H18" s="160">
        <v>170.458</v>
      </c>
      <c r="I18" s="162">
        <v>63.233452945826691</v>
      </c>
      <c r="J18" s="161">
        <v>99.111337208320123</v>
      </c>
      <c r="K18" s="160">
        <v>14.525000000000006</v>
      </c>
      <c r="L18" s="160">
        <v>0</v>
      </c>
      <c r="M18" s="160">
        <v>19.36699999999999</v>
      </c>
      <c r="N18" s="160">
        <v>3.6000000000001364E-2</v>
      </c>
      <c r="O18" s="160">
        <v>1.3354634608231044E-2</v>
      </c>
      <c r="P18" s="160">
        <v>8.4819999999999993</v>
      </c>
      <c r="Q18" s="146">
        <v>9.6849018165904415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5301.0620258981398</v>
      </c>
      <c r="E20" s="160">
        <v>-2.8999999999999915</v>
      </c>
      <c r="F20" s="160">
        <v>613.49999999999989</v>
      </c>
      <c r="G20" s="246">
        <v>5301.0620258981398</v>
      </c>
      <c r="H20" s="160">
        <v>3278.5347783126986</v>
      </c>
      <c r="I20" s="162">
        <v>61.84675376925491</v>
      </c>
      <c r="J20" s="161">
        <v>2022.5272475854422</v>
      </c>
      <c r="K20" s="160">
        <v>136.82900000000006</v>
      </c>
      <c r="L20" s="160">
        <v>84.813179000288144</v>
      </c>
      <c r="M20" s="160">
        <v>235.83318250064545</v>
      </c>
      <c r="N20" s="160">
        <v>117.31268000006685</v>
      </c>
      <c r="O20" s="160">
        <v>2.2130033458756024</v>
      </c>
      <c r="P20" s="166">
        <v>143.69701037525013</v>
      </c>
      <c r="Q20" s="146">
        <v>12.0749431202766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354.27525216412818</v>
      </c>
      <c r="E22" s="160">
        <v>-4</v>
      </c>
      <c r="F22" s="160">
        <v>79.200000000000045</v>
      </c>
      <c r="G22" s="246">
        <v>354.27525216412818</v>
      </c>
      <c r="H22" s="160">
        <v>196.70252011579279</v>
      </c>
      <c r="I22" s="162">
        <v>55.52251220321331</v>
      </c>
      <c r="J22" s="161">
        <v>157.57273204833538</v>
      </c>
      <c r="K22" s="160">
        <v>13.320760010719312</v>
      </c>
      <c r="L22" s="160">
        <v>1.8758975296616995</v>
      </c>
      <c r="M22" s="160">
        <v>6.9425125006734731</v>
      </c>
      <c r="N22" s="160">
        <v>7.3900049986244198</v>
      </c>
      <c r="O22" s="160">
        <v>2.0859501061623091</v>
      </c>
      <c r="P22" s="160">
        <v>7.382293759919726</v>
      </c>
      <c r="Q22" s="146">
        <v>19.344684616024924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1054.5150924998779</v>
      </c>
      <c r="E23" s="160">
        <v>31.899999999999864</v>
      </c>
      <c r="F23" s="160">
        <v>36.499999999999886</v>
      </c>
      <c r="G23" s="246">
        <v>1351.7950924998779</v>
      </c>
      <c r="H23" s="160">
        <v>692.0232589352039</v>
      </c>
      <c r="I23" s="162">
        <v>51.192911024365657</v>
      </c>
      <c r="J23" s="161">
        <v>659.77183356467401</v>
      </c>
      <c r="K23" s="160">
        <v>15.448857474087959</v>
      </c>
      <c r="L23" s="160">
        <v>18.265454823255936</v>
      </c>
      <c r="M23" s="160">
        <v>46.199513546467074</v>
      </c>
      <c r="N23" s="160">
        <v>23.397267507553011</v>
      </c>
      <c r="O23" s="160">
        <v>2.2187702835135781</v>
      </c>
      <c r="P23" s="160">
        <v>25.827773337840995</v>
      </c>
      <c r="Q23" s="146">
        <v>23.545052797796696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0</v>
      </c>
      <c r="F25" s="160">
        <v>-23.099999999999994</v>
      </c>
      <c r="G25" s="246">
        <v>117.39175418041819</v>
      </c>
      <c r="H25" s="160">
        <v>18.917578483939163</v>
      </c>
      <c r="I25" s="162">
        <v>16.114912513245972</v>
      </c>
      <c r="J25" s="161">
        <v>98.474175696479023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131.30789194706009</v>
      </c>
      <c r="E26" s="160">
        <v>2</v>
      </c>
      <c r="F26" s="160">
        <v>45.5</v>
      </c>
      <c r="G26" s="246">
        <v>158.55789194706009</v>
      </c>
      <c r="H26" s="160">
        <v>101.3900749833584</v>
      </c>
      <c r="I26" s="162">
        <v>63.945145674118145</v>
      </c>
      <c r="J26" s="161">
        <v>57.167816963701682</v>
      </c>
      <c r="K26" s="160">
        <v>10.121869636535635</v>
      </c>
      <c r="L26" s="160">
        <v>7.2011964111328979</v>
      </c>
      <c r="M26" s="160">
        <v>1.33261200070379</v>
      </c>
      <c r="N26" s="160">
        <v>0.15444000244140454</v>
      </c>
      <c r="O26" s="160">
        <v>0.11761669474038218</v>
      </c>
      <c r="P26" s="160">
        <v>4.7025295127034319</v>
      </c>
      <c r="Q26" s="146">
        <v>10.156822580117428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246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186.91386614338595</v>
      </c>
      <c r="E28" s="160">
        <v>1</v>
      </c>
      <c r="F28" s="160">
        <v>-84.1</v>
      </c>
      <c r="G28" s="246">
        <v>237.57386614338594</v>
      </c>
      <c r="H28" s="160">
        <v>187.59229069723199</v>
      </c>
      <c r="I28" s="162">
        <v>78.961669371500676</v>
      </c>
      <c r="J28" s="161">
        <v>49.981575446153954</v>
      </c>
      <c r="K28" s="160">
        <v>16.286449478148995</v>
      </c>
      <c r="L28" s="160">
        <v>7.7341109466559885</v>
      </c>
      <c r="M28" s="160">
        <v>6.5677597312630098</v>
      </c>
      <c r="N28" s="160">
        <v>14.945259559630983</v>
      </c>
      <c r="O28" s="160">
        <v>7.995800348041664</v>
      </c>
      <c r="P28" s="160">
        <v>11.383394928924744</v>
      </c>
      <c r="Q28" s="146">
        <v>2.390744216310444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21.42539510212751</v>
      </c>
      <c r="E29" s="160">
        <v>0</v>
      </c>
      <c r="F29" s="160">
        <v>-21.299999999999997</v>
      </c>
      <c r="G29" s="246">
        <v>21.42539510212751</v>
      </c>
      <c r="H29" s="160">
        <v>0</v>
      </c>
      <c r="I29" s="162">
        <v>0</v>
      </c>
      <c r="J29" s="161">
        <v>21.42539510212751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0</v>
      </c>
      <c r="F30" s="160">
        <v>-49.699999999999989</v>
      </c>
      <c r="G30" s="246">
        <v>75.328882195265948</v>
      </c>
      <c r="H30" s="160">
        <v>3.8472389914989518</v>
      </c>
      <c r="I30" s="162">
        <v>5.1072561803402579</v>
      </c>
      <c r="J30" s="161">
        <v>71.481643203766993</v>
      </c>
      <c r="K30" s="160">
        <v>6.5290000915529944E-2</v>
      </c>
      <c r="L30" s="160">
        <v>0.10099999999999998</v>
      </c>
      <c r="M30" s="160">
        <v>3.3000000000000362E-2</v>
      </c>
      <c r="N30" s="160">
        <v>1.737999916076971E-2</v>
      </c>
      <c r="O30" s="160">
        <v>2.3072158585491342E-2</v>
      </c>
      <c r="P30" s="160">
        <v>5.4167500019074999E-2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33.213324922597252</v>
      </c>
      <c r="E31" s="160">
        <v>3.0000000000000036</v>
      </c>
      <c r="F31" s="160">
        <v>5.6000000000000014</v>
      </c>
      <c r="G31" s="246">
        <v>33.213324922597252</v>
      </c>
      <c r="H31" s="160">
        <v>2.4574423508401999</v>
      </c>
      <c r="I31" s="162">
        <v>7.3989651941418151</v>
      </c>
      <c r="J31" s="161">
        <v>30.755882571757052</v>
      </c>
      <c r="K31" s="160">
        <v>0.10997999811172998</v>
      </c>
      <c r="L31" s="160">
        <v>7.2539997011419999E-2</v>
      </c>
      <c r="M31" s="160">
        <v>0.31196000254153988</v>
      </c>
      <c r="N31" s="160">
        <v>5.9669998884209985E-2</v>
      </c>
      <c r="O31" s="160">
        <v>0.17965680648736401</v>
      </c>
      <c r="P31" s="160">
        <v>0.13853749913722496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0.31262216994393022</v>
      </c>
      <c r="E33" s="160">
        <v>0</v>
      </c>
      <c r="F33" s="160">
        <v>-11</v>
      </c>
      <c r="G33" s="246">
        <v>0.31262216994393022</v>
      </c>
      <c r="H33" s="160">
        <v>0</v>
      </c>
      <c r="I33" s="162">
        <v>0</v>
      </c>
      <c r="J33" s="161">
        <v>0.31262216994393022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24.979741643082711</v>
      </c>
      <c r="E34" s="160">
        <v>16</v>
      </c>
      <c r="F34" s="160">
        <v>12</v>
      </c>
      <c r="G34" s="246">
        <v>24.979741643082711</v>
      </c>
      <c r="H34" s="160">
        <v>0.768689996182919</v>
      </c>
      <c r="I34" s="162">
        <v>3.0772535887927468</v>
      </c>
      <c r="J34" s="161">
        <v>24.211051646899794</v>
      </c>
      <c r="K34" s="160">
        <v>1.0530000030995024E-2</v>
      </c>
      <c r="L34" s="160">
        <v>8.8919999659061055E-2</v>
      </c>
      <c r="M34" s="160">
        <v>3.5099999755620059E-3</v>
      </c>
      <c r="N34" s="160">
        <v>2.1059999942779961E-2</v>
      </c>
      <c r="O34" s="160">
        <v>8.4308317690754864E-2</v>
      </c>
      <c r="P34" s="160">
        <v>3.1004999902099512E-2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7328.4742655795735</v>
      </c>
      <c r="E36" s="160">
        <v>46.999999999999872</v>
      </c>
      <c r="F36" s="160">
        <v>558.09999999999991</v>
      </c>
      <c r="G36" s="246">
        <v>7722.3742655795731</v>
      </c>
      <c r="H36" s="160">
        <v>4482.2866528668965</v>
      </c>
      <c r="I36" s="162">
        <v>58.042857011547547</v>
      </c>
      <c r="J36" s="161">
        <v>3240.0876127126767</v>
      </c>
      <c r="K36" s="160">
        <v>192.1927365985498</v>
      </c>
      <c r="L36" s="160">
        <v>120.15229870766598</v>
      </c>
      <c r="M36" s="160">
        <v>297.22405028226967</v>
      </c>
      <c r="N36" s="160">
        <v>163.29776206630413</v>
      </c>
      <c r="O36" s="160">
        <v>2.228264112671885</v>
      </c>
      <c r="P36" s="160">
        <v>193.2167119136974</v>
      </c>
      <c r="Q36" s="146">
        <v>14.769189272612721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2.3227734649777401</v>
      </c>
      <c r="I39" s="162">
        <v>17.798655677713782</v>
      </c>
      <c r="J39" s="161">
        <v>10.727501269457134</v>
      </c>
      <c r="K39" s="160">
        <v>0.10061999779940001</v>
      </c>
      <c r="L39" s="160">
        <v>5.409499990939981E-2</v>
      </c>
      <c r="M39" s="160">
        <v>0.10939500278234027</v>
      </c>
      <c r="N39" s="160">
        <v>0.2064049983024597</v>
      </c>
      <c r="O39" s="160">
        <v>1.5816141997212738</v>
      </c>
      <c r="P39" s="160">
        <v>0.11762874969839995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178.17096168109998</v>
      </c>
      <c r="E40" s="170">
        <v>0</v>
      </c>
      <c r="F40" s="160">
        <v>-100.50000000000006</v>
      </c>
      <c r="G40" s="246">
        <v>178.17096168109998</v>
      </c>
      <c r="H40" s="160">
        <v>83.700471661269702</v>
      </c>
      <c r="I40" s="162">
        <v>46.977616818997319</v>
      </c>
      <c r="J40" s="161">
        <v>94.470490019830279</v>
      </c>
      <c r="K40" s="160">
        <v>10.079129291474903</v>
      </c>
      <c r="L40" s="160">
        <v>8.510027995347901</v>
      </c>
      <c r="M40" s="160">
        <v>3.5748307963609971</v>
      </c>
      <c r="N40" s="160">
        <v>8.3947807553411042</v>
      </c>
      <c r="O40" s="160">
        <v>4.7116436237048189</v>
      </c>
      <c r="P40" s="160">
        <v>7.6396922096312263</v>
      </c>
      <c r="Q40" s="146">
        <v>10.365745559845067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34.022399999999038</v>
      </c>
      <c r="H42" s="160"/>
      <c r="I42" s="162"/>
      <c r="J42" s="161">
        <v>34.022399999999038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7519.7971339619608</v>
      </c>
      <c r="E43" s="174">
        <v>46.999999999999872</v>
      </c>
      <c r="F43" s="174">
        <v>455.59999999999985</v>
      </c>
      <c r="G43" s="247">
        <v>7553.8195339619569</v>
      </c>
      <c r="H43" s="174">
        <v>4568.3098979931437</v>
      </c>
      <c r="I43" s="176">
        <v>60.476820732267058</v>
      </c>
      <c r="J43" s="175">
        <v>2985.5096359688132</v>
      </c>
      <c r="K43" s="177">
        <v>202.3724858878245</v>
      </c>
      <c r="L43" s="177">
        <v>128.71642170292262</v>
      </c>
      <c r="M43" s="177">
        <v>300.90827608141399</v>
      </c>
      <c r="N43" s="177">
        <v>171.89894781994735</v>
      </c>
      <c r="O43" s="177">
        <v>2.2859519313838037</v>
      </c>
      <c r="P43" s="177">
        <v>200.97403287302711</v>
      </c>
      <c r="Q43" s="153">
        <v>12.855200909736539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44013</v>
      </c>
      <c r="L48" s="151">
        <v>44020</v>
      </c>
      <c r="M48" s="151">
        <v>44027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6464.7256651811331</v>
      </c>
      <c r="E51" s="160">
        <v>0</v>
      </c>
      <c r="F51" s="160">
        <v>201.89999999999964</v>
      </c>
      <c r="G51" s="246">
        <v>6464.7256651811331</v>
      </c>
      <c r="H51" s="160">
        <v>2749.4466924992798</v>
      </c>
      <c r="I51" s="162">
        <v>42.52998247563292</v>
      </c>
      <c r="J51" s="161">
        <v>3715.2789726818532</v>
      </c>
      <c r="K51" s="160">
        <v>178.06600000000026</v>
      </c>
      <c r="L51" s="160">
        <v>86.216999999999643</v>
      </c>
      <c r="M51" s="160">
        <v>249.29700000000003</v>
      </c>
      <c r="N51" s="160">
        <v>86.625</v>
      </c>
      <c r="O51" s="160">
        <v>1.3399640524045793</v>
      </c>
      <c r="P51" s="160">
        <v>150.05124999999998</v>
      </c>
      <c r="Q51" s="146">
        <v>22.76006679505738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2131.767439259298</v>
      </c>
      <c r="E52" s="160">
        <v>0</v>
      </c>
      <c r="F52" s="160">
        <v>198.69999999999982</v>
      </c>
      <c r="G52" s="246">
        <v>2131.767439259298</v>
      </c>
      <c r="H52" s="160">
        <v>1010.2981200618744</v>
      </c>
      <c r="I52" s="162">
        <v>47.392511089901618</v>
      </c>
      <c r="J52" s="161">
        <v>1121.4693191974236</v>
      </c>
      <c r="K52" s="160">
        <v>21.252000000000066</v>
      </c>
      <c r="L52" s="160">
        <v>39.844579181671065</v>
      </c>
      <c r="M52" s="160">
        <v>88.986679012298623</v>
      </c>
      <c r="N52" s="160">
        <v>33.874496593475442</v>
      </c>
      <c r="O52" s="160">
        <v>1.589033398748479</v>
      </c>
      <c r="P52" s="160">
        <v>45.989438696861299</v>
      </c>
      <c r="Q52" s="146">
        <v>22.385366531424136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246">
        <v>3291.961115155329</v>
      </c>
      <c r="H53" s="160">
        <v>1265.2850000000001</v>
      </c>
      <c r="I53" s="162">
        <v>38.435599806296572</v>
      </c>
      <c r="J53" s="161">
        <v>2026.6761151553289</v>
      </c>
      <c r="K53" s="160">
        <v>122.47799999999995</v>
      </c>
      <c r="L53" s="160">
        <v>33.381999999999948</v>
      </c>
      <c r="M53" s="160">
        <v>102.18500000000017</v>
      </c>
      <c r="N53" s="160">
        <v>116.83699999999999</v>
      </c>
      <c r="O53" s="160">
        <v>3.5491609989593429</v>
      </c>
      <c r="P53" s="160">
        <v>93.720500000000015</v>
      </c>
      <c r="Q53" s="146">
        <v>19.624683128614642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4358.8099690963427</v>
      </c>
      <c r="E54" s="160">
        <v>0</v>
      </c>
      <c r="F54" s="160">
        <v>-54.300000000000182</v>
      </c>
      <c r="G54" s="246">
        <v>4358.8099690963427</v>
      </c>
      <c r="H54" s="160">
        <v>1049.001</v>
      </c>
      <c r="I54" s="162">
        <v>24.066224667680938</v>
      </c>
      <c r="J54" s="161">
        <v>3309.8089690963425</v>
      </c>
      <c r="K54" s="160">
        <v>42.462999999999965</v>
      </c>
      <c r="L54" s="160">
        <v>20.565000000000055</v>
      </c>
      <c r="M54" s="160">
        <v>45.660999999999945</v>
      </c>
      <c r="N54" s="160">
        <v>29.375</v>
      </c>
      <c r="O54" s="160">
        <v>0.67392247444294873</v>
      </c>
      <c r="P54" s="160">
        <v>34.515999999999991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179.44257057506402</v>
      </c>
      <c r="E55" s="160">
        <v>-20</v>
      </c>
      <c r="F55" s="160">
        <v>-39</v>
      </c>
      <c r="G55" s="246">
        <v>179.44257057506402</v>
      </c>
      <c r="H55" s="160">
        <v>60.485229999065396</v>
      </c>
      <c r="I55" s="162">
        <v>33.707291310655485</v>
      </c>
      <c r="J55" s="161">
        <v>118.95734057599863</v>
      </c>
      <c r="K55" s="160">
        <v>2.7930000000000064</v>
      </c>
      <c r="L55" s="160">
        <v>1.9160000000000039</v>
      </c>
      <c r="M55" s="160">
        <v>2.6638899989128078</v>
      </c>
      <c r="N55" s="160">
        <v>0.85499999999999687</v>
      </c>
      <c r="O55" s="160">
        <v>0.47647556388651663</v>
      </c>
      <c r="P55" s="160">
        <v>2.0569724997282037</v>
      </c>
      <c r="Q55" s="146" t="s">
        <v>214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81.965603497011671</v>
      </c>
      <c r="E56" s="160">
        <v>-13.5</v>
      </c>
      <c r="F56" s="160">
        <v>-270.20000000000005</v>
      </c>
      <c r="G56" s="246">
        <v>81.965603497011671</v>
      </c>
      <c r="H56" s="160">
        <v>15.984</v>
      </c>
      <c r="I56" s="162">
        <v>19.500862945006865</v>
      </c>
      <c r="J56" s="161">
        <v>65.981603497011676</v>
      </c>
      <c r="K56" s="160">
        <v>4.5539999999999994</v>
      </c>
      <c r="L56" s="160">
        <v>0.53700000000000081</v>
      </c>
      <c r="M56" s="160">
        <v>1.8550000000000004</v>
      </c>
      <c r="N56" s="160">
        <v>1.9109999999999996</v>
      </c>
      <c r="O56" s="160">
        <v>2.331465783778035</v>
      </c>
      <c r="P56" s="160">
        <v>2.2142499999999998</v>
      </c>
      <c r="Q56" s="146">
        <v>27.798624137749432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769.84297545237177</v>
      </c>
      <c r="E57" s="160">
        <v>0</v>
      </c>
      <c r="F57" s="160">
        <v>-33.399999999999977</v>
      </c>
      <c r="G57" s="246">
        <v>769.84297545237177</v>
      </c>
      <c r="H57" s="160">
        <v>240.851</v>
      </c>
      <c r="I57" s="162">
        <v>31.285730685335171</v>
      </c>
      <c r="J57" s="161">
        <v>528.99197545237178</v>
      </c>
      <c r="K57" s="160">
        <v>12.054999999999978</v>
      </c>
      <c r="L57" s="160">
        <v>13.856000000000023</v>
      </c>
      <c r="M57" s="160">
        <v>21.570999999999998</v>
      </c>
      <c r="N57" s="160">
        <v>0</v>
      </c>
      <c r="O57" s="160">
        <v>0</v>
      </c>
      <c r="P57" s="160">
        <v>11.8705</v>
      </c>
      <c r="Q57" s="146">
        <v>42.5635799210119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340.26090004270003</v>
      </c>
      <c r="E58" s="160">
        <v>0</v>
      </c>
      <c r="F58" s="160">
        <v>16.699999999999989</v>
      </c>
      <c r="G58" s="246">
        <v>340.26090004270003</v>
      </c>
      <c r="H58" s="160">
        <v>172.19499999999999</v>
      </c>
      <c r="I58" s="162">
        <v>50.606754986656092</v>
      </c>
      <c r="J58" s="161">
        <v>168.06590004270004</v>
      </c>
      <c r="K58" s="160">
        <v>2.3239999999999839</v>
      </c>
      <c r="L58" s="160">
        <v>0.19200000000000728</v>
      </c>
      <c r="M58" s="160">
        <v>1.2489999999999952</v>
      </c>
      <c r="N58" s="160">
        <v>27.292000000000002</v>
      </c>
      <c r="O58" s="160">
        <v>8.0209039582788009</v>
      </c>
      <c r="P58" s="160">
        <v>7.764249999999997</v>
      </c>
      <c r="Q58" s="146">
        <v>19.646121652793266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406.19600000000003</v>
      </c>
      <c r="I60" s="162">
        <v>33.822957678999607</v>
      </c>
      <c r="J60" s="161">
        <v>794.75160444975438</v>
      </c>
      <c r="K60" s="160">
        <v>16.872000000000014</v>
      </c>
      <c r="L60" s="160">
        <v>0</v>
      </c>
      <c r="M60" s="160">
        <v>106.72899999999998</v>
      </c>
      <c r="N60" s="160">
        <v>28.908000000000015</v>
      </c>
      <c r="O60" s="160">
        <v>2.4070991850843462</v>
      </c>
      <c r="P60" s="160">
        <v>38.127250000000004</v>
      </c>
      <c r="Q60" s="146">
        <v>18.844713543456564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18819.723842709001</v>
      </c>
      <c r="E62" s="170">
        <v>-33.5</v>
      </c>
      <c r="F62" s="170">
        <v>190.7999999999991</v>
      </c>
      <c r="G62" s="249">
        <v>18819.723842709001</v>
      </c>
      <c r="H62" s="170">
        <v>6969.7420425602195</v>
      </c>
      <c r="I62" s="162">
        <v>37.034241845479499</v>
      </c>
      <c r="J62" s="202">
        <v>11849.981800148787</v>
      </c>
      <c r="K62" s="170">
        <v>402.85700000000014</v>
      </c>
      <c r="L62" s="170">
        <v>196.50957918167074</v>
      </c>
      <c r="M62" s="170">
        <v>620.1975690112115</v>
      </c>
      <c r="N62" s="170">
        <v>325.67749659347544</v>
      </c>
      <c r="O62" s="170">
        <v>20.388025415583048</v>
      </c>
      <c r="P62" s="170">
        <v>386.31041119658943</v>
      </c>
      <c r="Q62" s="146">
        <v>28.674766862854369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1567.5187689596262</v>
      </c>
      <c r="E63" s="160">
        <v>15</v>
      </c>
      <c r="F63" s="160">
        <v>411.5</v>
      </c>
      <c r="G63" s="246">
        <v>1567.5187689596262</v>
      </c>
      <c r="H63" s="160">
        <v>585.60483977872127</v>
      </c>
      <c r="I63" s="162">
        <v>37.358713106024979</v>
      </c>
      <c r="J63" s="161">
        <v>981.91392918090492</v>
      </c>
      <c r="K63" s="160">
        <v>42.341967449635263</v>
      </c>
      <c r="L63" s="160">
        <v>10.267322530686897</v>
      </c>
      <c r="M63" s="160">
        <v>24.504954864829756</v>
      </c>
      <c r="N63" s="160">
        <v>32.293185053348452</v>
      </c>
      <c r="O63" s="160">
        <v>2.060146627448785</v>
      </c>
      <c r="P63" s="160">
        <v>27.351857474625092</v>
      </c>
      <c r="Q63" s="146">
        <v>33.899350897534021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1423.4376566535379</v>
      </c>
      <c r="E64" s="160">
        <v>18.5</v>
      </c>
      <c r="F64" s="160">
        <v>-604.60000000000014</v>
      </c>
      <c r="G64" s="246">
        <v>1765.0676566535381</v>
      </c>
      <c r="H64" s="160">
        <v>586.06091203806488</v>
      </c>
      <c r="I64" s="162">
        <v>33.203311489441774</v>
      </c>
      <c r="J64" s="161">
        <v>1179.0067446154731</v>
      </c>
      <c r="K64" s="160">
        <v>25.174282569885065</v>
      </c>
      <c r="L64" s="160">
        <v>0.95274500370089754</v>
      </c>
      <c r="M64" s="160">
        <v>60.814717264890078</v>
      </c>
      <c r="N64" s="160">
        <v>12.184889967627896</v>
      </c>
      <c r="O64" s="160">
        <v>0.85601852042289162</v>
      </c>
      <c r="P64" s="160">
        <v>24.781658701525984</v>
      </c>
      <c r="Q64" s="146">
        <v>45.575780088637615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29.573561279296861</v>
      </c>
      <c r="I66" s="162">
        <v>13.180552800450917</v>
      </c>
      <c r="J66" s="161">
        <v>194.79913178624076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826.77383028587815</v>
      </c>
      <c r="E67" s="160">
        <v>0</v>
      </c>
      <c r="F67" s="160">
        <v>586</v>
      </c>
      <c r="G67" s="246">
        <v>892.51383028587816</v>
      </c>
      <c r="H67" s="160">
        <v>302.13264882236729</v>
      </c>
      <c r="I67" s="162">
        <v>33.851873054515266</v>
      </c>
      <c r="J67" s="161">
        <v>590.38118146351087</v>
      </c>
      <c r="K67" s="160">
        <v>18.829230293274748</v>
      </c>
      <c r="L67" s="160">
        <v>26.597229591369</v>
      </c>
      <c r="M67" s="160">
        <v>2.0149500036239942</v>
      </c>
      <c r="N67" s="160">
        <v>13.944960083008027</v>
      </c>
      <c r="O67" s="160">
        <v>1.6866716836194733</v>
      </c>
      <c r="P67" s="160">
        <v>15.346592492818942</v>
      </c>
      <c r="Q67" s="146">
        <v>36.469854577800582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176.05815674170691</v>
      </c>
      <c r="E68" s="160">
        <v>0</v>
      </c>
      <c r="F68" s="160">
        <v>-138.19999999999999</v>
      </c>
      <c r="G68" s="246">
        <v>176.05815674170691</v>
      </c>
      <c r="H68" s="160">
        <v>0.106540000364184</v>
      </c>
      <c r="I68" s="162">
        <v>6.0514095078530061E-2</v>
      </c>
      <c r="J68" s="161">
        <v>175.95161674134272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976.40787355819816</v>
      </c>
      <c r="E69" s="160">
        <v>0</v>
      </c>
      <c r="F69" s="160">
        <v>-260</v>
      </c>
      <c r="G69" s="246">
        <v>1135.7478735581981</v>
      </c>
      <c r="H69" s="160">
        <v>499.32799477559303</v>
      </c>
      <c r="I69" s="162">
        <v>43.964686740838211</v>
      </c>
      <c r="J69" s="161">
        <v>636.41987878260511</v>
      </c>
      <c r="K69" s="160">
        <v>26.196859924316982</v>
      </c>
      <c r="L69" s="160">
        <v>18.308613883972043</v>
      </c>
      <c r="M69" s="160">
        <v>16.850039634496</v>
      </c>
      <c r="N69" s="160">
        <v>45.098059043884007</v>
      </c>
      <c r="O69" s="160">
        <v>4.6187725708866854</v>
      </c>
      <c r="P69" s="160">
        <v>26.613393121667258</v>
      </c>
      <c r="Q69" s="146">
        <v>21.913518876496237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12.858709830434492</v>
      </c>
      <c r="E70" s="160">
        <v>0</v>
      </c>
      <c r="F70" s="160">
        <v>-50.6</v>
      </c>
      <c r="G70" s="246">
        <v>12.858709830434492</v>
      </c>
      <c r="H70" s="160">
        <v>0</v>
      </c>
      <c r="I70" s="162">
        <v>0</v>
      </c>
      <c r="J70" s="161">
        <v>12.858709830434492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0.85799000480771093</v>
      </c>
      <c r="I71" s="162">
        <v>6.3253907007547987</v>
      </c>
      <c r="J71" s="161">
        <v>12.706231485974328</v>
      </c>
      <c r="K71" s="160">
        <v>0</v>
      </c>
      <c r="L71" s="160">
        <v>2.399999999999991E-2</v>
      </c>
      <c r="M71" s="160">
        <v>4.0000000000000036E-3</v>
      </c>
      <c r="N71" s="160">
        <v>0</v>
      </c>
      <c r="O71" s="160">
        <v>0</v>
      </c>
      <c r="P71" s="160">
        <v>6.9999999999999785E-3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0.86136000563204296</v>
      </c>
      <c r="I72" s="162">
        <v>2.3205867068743906</v>
      </c>
      <c r="J72" s="161">
        <v>36.256839589340764</v>
      </c>
      <c r="K72" s="160">
        <v>1.7549999237060909E-2</v>
      </c>
      <c r="L72" s="160">
        <v>0</v>
      </c>
      <c r="M72" s="160">
        <v>0</v>
      </c>
      <c r="N72" s="160">
        <v>0</v>
      </c>
      <c r="O72" s="160">
        <v>0</v>
      </c>
      <c r="P72" s="160">
        <v>4.3874998092652273E-3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24066.128686526681</v>
      </c>
      <c r="E76" s="160">
        <v>0</v>
      </c>
      <c r="F76" s="160">
        <v>-34.500000000001023</v>
      </c>
      <c r="G76" s="246">
        <v>24066.128686526681</v>
      </c>
      <c r="H76" s="160">
        <v>8974.2678892650674</v>
      </c>
      <c r="I76" s="162">
        <v>37.290035327905784</v>
      </c>
      <c r="J76" s="161">
        <v>15681.350797261621</v>
      </c>
      <c r="K76" s="160">
        <v>515.4168902363499</v>
      </c>
      <c r="L76" s="160">
        <v>252.65949019139771</v>
      </c>
      <c r="M76" s="160">
        <v>724.38623077905504</v>
      </c>
      <c r="N76" s="160">
        <v>429.19859074134183</v>
      </c>
      <c r="O76" s="160">
        <v>1.7834135117112824</v>
      </c>
      <c r="P76" s="160">
        <v>480.41530048703612</v>
      </c>
      <c r="Q76" s="146">
        <v>30.641239322236736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0.44501999539136905</v>
      </c>
      <c r="I79" s="162">
        <v>0.86924142104199886</v>
      </c>
      <c r="J79" s="161">
        <v>50.751343249459929</v>
      </c>
      <c r="K79" s="160">
        <v>5.8499997854299934E-4</v>
      </c>
      <c r="L79" s="160">
        <v>0</v>
      </c>
      <c r="M79" s="160">
        <v>2.9834999978541998E-2</v>
      </c>
      <c r="N79" s="160">
        <v>5.0000000000000017E-2</v>
      </c>
      <c r="O79" s="160">
        <v>9.7663187052702244E-2</v>
      </c>
      <c r="P79" s="160">
        <v>2.0104999989271254E-2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3.152475888878107</v>
      </c>
      <c r="I80" s="162">
        <v>1.5678367458736044</v>
      </c>
      <c r="J80" s="161">
        <v>197.919217141351</v>
      </c>
      <c r="K80" s="160">
        <v>0.3620000000000001</v>
      </c>
      <c r="L80" s="160">
        <v>0.11099999999999999</v>
      </c>
      <c r="M80" s="160">
        <v>0.18052099990844805</v>
      </c>
      <c r="N80" s="160">
        <v>0.84533999124169301</v>
      </c>
      <c r="O80" s="160">
        <v>0.42041720468062332</v>
      </c>
      <c r="P80" s="160">
        <v>0.37471524778753529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0</v>
      </c>
      <c r="F83" s="177">
        <v>-4.5000000000010303</v>
      </c>
      <c r="G83" s="240">
        <v>24320.530999999995</v>
      </c>
      <c r="H83" s="177">
        <v>8977.8653851493364</v>
      </c>
      <c r="I83" s="176">
        <v>36.914758913567056</v>
      </c>
      <c r="J83" s="185">
        <v>15342.665614850659</v>
      </c>
      <c r="K83" s="177">
        <v>515.77947523632702</v>
      </c>
      <c r="L83" s="177">
        <v>252.77049019139849</v>
      </c>
      <c r="M83" s="177">
        <v>724.59658677894095</v>
      </c>
      <c r="N83" s="177">
        <v>430.09393073258616</v>
      </c>
      <c r="O83" s="177">
        <v>1.7684792280243888</v>
      </c>
      <c r="P83" s="186">
        <v>480.81012073481315</v>
      </c>
      <c r="Q83" s="153">
        <v>29.910030494788149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44013</v>
      </c>
      <c r="L94" s="151">
        <v>44020</v>
      </c>
      <c r="M94" s="151">
        <v>44027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2820.1203749562305</v>
      </c>
      <c r="E97" s="160">
        <v>-3.5</v>
      </c>
      <c r="F97" s="160">
        <v>-106.5</v>
      </c>
      <c r="G97" s="246">
        <v>2820.1203749562305</v>
      </c>
      <c r="H97" s="160">
        <v>1307.8409999999999</v>
      </c>
      <c r="I97" s="162">
        <v>46.375360839705223</v>
      </c>
      <c r="J97" s="161">
        <v>1512.2793749562306</v>
      </c>
      <c r="K97" s="160">
        <v>50.840999999999894</v>
      </c>
      <c r="L97" s="160">
        <v>25.153999999999996</v>
      </c>
      <c r="M97" s="160">
        <v>107.42100000000005</v>
      </c>
      <c r="N97" s="160">
        <v>40.372000000000071</v>
      </c>
      <c r="O97" s="160">
        <v>1.4315700974511296</v>
      </c>
      <c r="P97" s="160">
        <v>55.947000000000003</v>
      </c>
      <c r="Q97" s="146">
        <v>25.030571343525668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781.15271399166636</v>
      </c>
      <c r="E98" s="160">
        <v>0</v>
      </c>
      <c r="F98" s="160">
        <v>205.69999999999993</v>
      </c>
      <c r="G98" s="246">
        <v>781.15271399166636</v>
      </c>
      <c r="H98" s="160">
        <v>490.36448715019219</v>
      </c>
      <c r="I98" s="162">
        <v>62.774471414743573</v>
      </c>
      <c r="J98" s="161">
        <v>290.78822684147417</v>
      </c>
      <c r="K98" s="160">
        <v>9.4219999999999686</v>
      </c>
      <c r="L98" s="160">
        <v>10.634999999999991</v>
      </c>
      <c r="M98" s="160">
        <v>19.239000000000033</v>
      </c>
      <c r="N98" s="160">
        <v>12.52699999999993</v>
      </c>
      <c r="O98" s="160">
        <v>1.6036556969747113</v>
      </c>
      <c r="P98" s="160">
        <v>12.955749999999981</v>
      </c>
      <c r="Q98" s="146">
        <v>20.444723527505133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1634.2286123806105</v>
      </c>
      <c r="E99" s="160">
        <v>30</v>
      </c>
      <c r="F99" s="160">
        <v>563.5</v>
      </c>
      <c r="G99" s="246">
        <v>1634.2286123806105</v>
      </c>
      <c r="H99" s="160">
        <v>915.19500000000005</v>
      </c>
      <c r="I99" s="162">
        <v>56.001650752327656</v>
      </c>
      <c r="J99" s="161">
        <v>719.03361238061041</v>
      </c>
      <c r="K99" s="160">
        <v>48.539999999999964</v>
      </c>
      <c r="L99" s="160">
        <v>10.57000000000005</v>
      </c>
      <c r="M99" s="160">
        <v>17.583999999999946</v>
      </c>
      <c r="N99" s="160">
        <v>39.183000000000106</v>
      </c>
      <c r="O99" s="160">
        <v>2.3976449624707965</v>
      </c>
      <c r="P99" s="160">
        <v>28.969250000000017</v>
      </c>
      <c r="Q99" s="146">
        <v>22.820580870426745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2375.4108785740259</v>
      </c>
      <c r="E100" s="160">
        <v>20</v>
      </c>
      <c r="F100" s="160">
        <v>216.90000000000009</v>
      </c>
      <c r="G100" s="246">
        <v>2375.4108785740259</v>
      </c>
      <c r="H100" s="160">
        <v>1508.3230000000001</v>
      </c>
      <c r="I100" s="162">
        <v>63.497351704706176</v>
      </c>
      <c r="J100" s="161">
        <v>867.08787857402581</v>
      </c>
      <c r="K100" s="160">
        <v>32.214999999999918</v>
      </c>
      <c r="L100" s="160">
        <v>10.673999999999978</v>
      </c>
      <c r="M100" s="160">
        <v>28.976000000000113</v>
      </c>
      <c r="N100" s="160">
        <v>27.333000000000084</v>
      </c>
      <c r="O100" s="160">
        <v>1.1506640912753694</v>
      </c>
      <c r="P100" s="160">
        <v>24.799500000000023</v>
      </c>
      <c r="Q100" s="146">
        <v>32.963925828102383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246">
        <v>106.64234335234646</v>
      </c>
      <c r="H101" s="160">
        <v>45.107742565423251</v>
      </c>
      <c r="I101" s="162">
        <v>42.298153948462293</v>
      </c>
      <c r="J101" s="161">
        <v>61.534600786923207</v>
      </c>
      <c r="K101" s="160">
        <v>3.7170799999237047</v>
      </c>
      <c r="L101" s="160">
        <v>1.3500000000000085</v>
      </c>
      <c r="M101" s="160">
        <v>4.0669999999999931</v>
      </c>
      <c r="N101" s="160">
        <v>1.9470000000000027</v>
      </c>
      <c r="O101" s="160">
        <v>1.8257288229002169</v>
      </c>
      <c r="P101" s="160">
        <v>2.7702699999809273</v>
      </c>
      <c r="Q101" s="146">
        <v>20.212492207382983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25.701385214674417</v>
      </c>
      <c r="E102" s="160">
        <v>-8.5999999999999943</v>
      </c>
      <c r="F102" s="160">
        <v>-140</v>
      </c>
      <c r="G102" s="246">
        <v>25.701385214674417</v>
      </c>
      <c r="H102" s="160">
        <v>10.204000000000001</v>
      </c>
      <c r="I102" s="162">
        <v>39.702140233958843</v>
      </c>
      <c r="J102" s="161">
        <v>15.497385214674416</v>
      </c>
      <c r="K102" s="160">
        <v>0.6379999999999999</v>
      </c>
      <c r="L102" s="160">
        <v>1.0430000000000001</v>
      </c>
      <c r="M102" s="160">
        <v>3.1069999999999998</v>
      </c>
      <c r="N102" s="160">
        <v>3.9490000000000007</v>
      </c>
      <c r="O102" s="160">
        <v>15.364930594267296</v>
      </c>
      <c r="P102" s="160">
        <v>2.1842500000000005</v>
      </c>
      <c r="Q102" s="146">
        <v>5.0950601875583903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37.015000000000001</v>
      </c>
      <c r="I103" s="162">
        <v>18.398851162241701</v>
      </c>
      <c r="J103" s="161">
        <v>164.16603936816739</v>
      </c>
      <c r="K103" s="160">
        <v>7.2079999999999984</v>
      </c>
      <c r="L103" s="160">
        <v>0.35000000000000142</v>
      </c>
      <c r="M103" s="160">
        <v>10.329000000000001</v>
      </c>
      <c r="N103" s="160">
        <v>0</v>
      </c>
      <c r="O103" s="160">
        <v>0</v>
      </c>
      <c r="P103" s="160">
        <v>4.4717500000000001</v>
      </c>
      <c r="Q103" s="146">
        <v>34.711810671027536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246">
        <v>104.09583114088127</v>
      </c>
      <c r="H104" s="160">
        <v>81.772999999999996</v>
      </c>
      <c r="I104" s="162">
        <v>78.555499392987215</v>
      </c>
      <c r="J104" s="161">
        <v>22.322831140881277</v>
      </c>
      <c r="K104" s="160">
        <v>3.1470000000000056</v>
      </c>
      <c r="L104" s="160">
        <v>0.25300000000000011</v>
      </c>
      <c r="M104" s="160">
        <v>0.16899999999999693</v>
      </c>
      <c r="N104" s="160">
        <v>3.4369999999999976</v>
      </c>
      <c r="O104" s="160">
        <v>3.3017652698775506</v>
      </c>
      <c r="P104" s="160">
        <v>1.7515000000000001</v>
      </c>
      <c r="Q104" s="146">
        <v>10.744979241154025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265.85989079338219</v>
      </c>
      <c r="E106" s="160">
        <v>3.5</v>
      </c>
      <c r="F106" s="160">
        <v>-166.8</v>
      </c>
      <c r="G106" s="246">
        <v>265.85989079338219</v>
      </c>
      <c r="H106" s="160">
        <v>137.59899999999999</v>
      </c>
      <c r="I106" s="162">
        <v>51.756208726850616</v>
      </c>
      <c r="J106" s="161">
        <v>128.2608907933822</v>
      </c>
      <c r="K106" s="160">
        <v>4.1539999999999964</v>
      </c>
      <c r="L106" s="160">
        <v>0</v>
      </c>
      <c r="M106" s="160">
        <v>23.436000000000007</v>
      </c>
      <c r="N106" s="160">
        <v>0.41999999999998749</v>
      </c>
      <c r="O106" s="160">
        <v>0.15797794798855089</v>
      </c>
      <c r="P106" s="160">
        <v>7.0024999999999977</v>
      </c>
      <c r="Q106" s="146">
        <v>16.316442812335914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24.843616094117106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8314.3930697719861</v>
      </c>
      <c r="E108" s="160">
        <v>41.400000000000006</v>
      </c>
      <c r="F108" s="160">
        <v>586</v>
      </c>
      <c r="G108" s="246">
        <v>8314.3930697719861</v>
      </c>
      <c r="H108" s="160">
        <v>4533.4222297156157</v>
      </c>
      <c r="I108" s="162">
        <v>54.524992884897856</v>
      </c>
      <c r="J108" s="161">
        <v>3780.9708400563695</v>
      </c>
      <c r="K108" s="160">
        <v>159.88207999992346</v>
      </c>
      <c r="L108" s="160">
        <v>60.029000000000025</v>
      </c>
      <c r="M108" s="160">
        <v>214.32800000000017</v>
      </c>
      <c r="N108" s="160">
        <v>129.16800000000018</v>
      </c>
      <c r="O108" s="160">
        <v>1.5535469506440172</v>
      </c>
      <c r="P108" s="166">
        <v>140.85176999998095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617.34375968472</v>
      </c>
      <c r="E109" s="160">
        <v>-5</v>
      </c>
      <c r="F109" s="160">
        <v>-7.3999999999999773</v>
      </c>
      <c r="G109" s="246">
        <v>617.34375968472</v>
      </c>
      <c r="H109" s="160">
        <v>285.49173499727254</v>
      </c>
      <c r="I109" s="162">
        <v>46.245180342160474</v>
      </c>
      <c r="J109" s="161">
        <v>331.85202468744745</v>
      </c>
      <c r="K109" s="160">
        <v>27.777560026645688</v>
      </c>
      <c r="L109" s="160">
        <v>4.9132799339294024</v>
      </c>
      <c r="M109" s="160">
        <v>17.911139979362531</v>
      </c>
      <c r="N109" s="160">
        <v>12.099500016212517</v>
      </c>
      <c r="O109" s="160">
        <v>1.9599291037446918</v>
      </c>
      <c r="P109" s="160">
        <v>15.675369989037534</v>
      </c>
      <c r="Q109" s="146">
        <v>19.170283375736965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785.0076031014197</v>
      </c>
      <c r="E110" s="160">
        <v>-36.399999999999977</v>
      </c>
      <c r="F110" s="160">
        <v>28.100000000000023</v>
      </c>
      <c r="G110" s="246">
        <v>1291.8476031014197</v>
      </c>
      <c r="H110" s="160">
        <v>572.78522898650215</v>
      </c>
      <c r="I110" s="162">
        <v>44.338451966886851</v>
      </c>
      <c r="J110" s="161">
        <v>719.06237411491759</v>
      </c>
      <c r="K110" s="160">
        <v>10.024600031256909</v>
      </c>
      <c r="L110" s="160">
        <v>1.1884599981300425</v>
      </c>
      <c r="M110" s="160">
        <v>12.317775018968064</v>
      </c>
      <c r="N110" s="160">
        <v>5.7009999996429315</v>
      </c>
      <c r="O110" s="160">
        <v>0.72623500423681708</v>
      </c>
      <c r="P110" s="160">
        <v>7.3079587619994868</v>
      </c>
      <c r="Q110" s="146" t="s">
        <v>214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28.284564395904543</v>
      </c>
      <c r="I112" s="162">
        <v>65.587136848012761</v>
      </c>
      <c r="J112" s="161">
        <v>14.84060580545567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214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175.00730753034793</v>
      </c>
      <c r="E113" s="160">
        <v>0</v>
      </c>
      <c r="F113" s="160">
        <v>64.599999999999994</v>
      </c>
      <c r="G113" s="246">
        <v>286.71730753034791</v>
      </c>
      <c r="H113" s="160">
        <v>154.99839518991089</v>
      </c>
      <c r="I113" s="162">
        <v>54.059657760110952</v>
      </c>
      <c r="J113" s="161">
        <v>131.71891234043702</v>
      </c>
      <c r="K113" s="160">
        <v>13.992599880218918</v>
      </c>
      <c r="L113" s="160">
        <v>12.846365258216991</v>
      </c>
      <c r="M113" s="160">
        <v>1.3680000076289787</v>
      </c>
      <c r="N113" s="160">
        <v>6.5606402435300026</v>
      </c>
      <c r="O113" s="160">
        <v>3.7487807429940179</v>
      </c>
      <c r="P113" s="160">
        <v>8.6919013473987228</v>
      </c>
      <c r="Q113" s="146">
        <v>13.15421161330338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246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419.23575771404433</v>
      </c>
      <c r="E115" s="160">
        <v>0</v>
      </c>
      <c r="F115" s="160">
        <v>80.5</v>
      </c>
      <c r="G115" s="246">
        <v>654.71575771404434</v>
      </c>
      <c r="H115" s="160">
        <v>450.85477403803799</v>
      </c>
      <c r="I115" s="162">
        <v>68.862673416049773</v>
      </c>
      <c r="J115" s="161">
        <v>203.86098367600636</v>
      </c>
      <c r="K115" s="160">
        <v>16.746320271491982</v>
      </c>
      <c r="L115" s="160">
        <v>13.222548751830971</v>
      </c>
      <c r="M115" s="160">
        <v>1.5329998240470104</v>
      </c>
      <c r="N115" s="160">
        <v>17.105360036820002</v>
      </c>
      <c r="O115" s="160">
        <v>4.0801290734573659</v>
      </c>
      <c r="P115" s="160">
        <v>12.151807221047491</v>
      </c>
      <c r="Q115" s="146">
        <v>14.776186452572233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37.437353504621043</v>
      </c>
      <c r="E116" s="160">
        <v>20</v>
      </c>
      <c r="F116" s="160">
        <v>-2</v>
      </c>
      <c r="G116" s="246">
        <v>37.437353504621043</v>
      </c>
      <c r="H116" s="160">
        <v>0</v>
      </c>
      <c r="I116" s="162">
        <v>0</v>
      </c>
      <c r="J116" s="161">
        <v>37.437353504621043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0</v>
      </c>
      <c r="F117" s="160">
        <v>-4.6000000000000014</v>
      </c>
      <c r="G117" s="246">
        <v>24.806978689128158</v>
      </c>
      <c r="H117" s="160">
        <v>14.803071327127521</v>
      </c>
      <c r="I117" s="162">
        <v>59.673011827172147</v>
      </c>
      <c r="J117" s="161">
        <v>10.003907362000637</v>
      </c>
      <c r="K117" s="160">
        <v>0</v>
      </c>
      <c r="L117" s="160">
        <v>2.2999999999999687E-2</v>
      </c>
      <c r="M117" s="160">
        <v>0</v>
      </c>
      <c r="N117" s="160">
        <v>2.0000000000006679E-3</v>
      </c>
      <c r="O117" s="160">
        <v>8.0622474226463656E-3</v>
      </c>
      <c r="P117" s="160">
        <v>6.2500000000000888E-3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60.379049342012138</v>
      </c>
      <c r="E118" s="160">
        <v>0</v>
      </c>
      <c r="F118" s="160">
        <v>49.8</v>
      </c>
      <c r="G118" s="246">
        <v>60.379049342012138</v>
      </c>
      <c r="H118" s="160">
        <v>26.6452888171263</v>
      </c>
      <c r="I118" s="162">
        <v>44.130023754094346</v>
      </c>
      <c r="J118" s="161">
        <v>33.733760524885838</v>
      </c>
      <c r="K118" s="160">
        <v>4.8938400506079986</v>
      </c>
      <c r="L118" s="160">
        <v>2.4230800037384022</v>
      </c>
      <c r="M118" s="160">
        <v>4.9627000675200996</v>
      </c>
      <c r="N118" s="160">
        <v>1.978879990577699</v>
      </c>
      <c r="O118" s="160">
        <v>3.2774282009120359</v>
      </c>
      <c r="P118" s="160">
        <v>3.5646250281110499</v>
      </c>
      <c r="Q118" s="146">
        <v>7.4634808034105848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0</v>
      </c>
      <c r="I120" s="162" t="s">
        <v>118</v>
      </c>
      <c r="J120" s="161">
        <v>-4.3426139973110622E-3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26.011869550818155</v>
      </c>
      <c r="E121" s="160">
        <v>-12.5</v>
      </c>
      <c r="F121" s="160">
        <v>22</v>
      </c>
      <c r="G121" s="246">
        <v>26.011869550818155</v>
      </c>
      <c r="H121" s="160">
        <v>23.445800004571701</v>
      </c>
      <c r="I121" s="162">
        <v>90.135005324268434</v>
      </c>
      <c r="J121" s="161">
        <v>2.5660695462464531</v>
      </c>
      <c r="K121" s="160">
        <v>0.28945999914409981</v>
      </c>
      <c r="L121" s="160">
        <v>2.5318800077437977</v>
      </c>
      <c r="M121" s="160">
        <v>0.3886600000857996</v>
      </c>
      <c r="N121" s="160">
        <v>4.8300000190803161E-2</v>
      </c>
      <c r="O121" s="160">
        <v>0.18568446261212307</v>
      </c>
      <c r="P121" s="160">
        <v>0.81457500179112508</v>
      </c>
      <c r="Q121" s="146">
        <v>1.1501943229341203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10536.310198777139</v>
      </c>
      <c r="E122" s="160">
        <v>7.500000000001819</v>
      </c>
      <c r="F122" s="160">
        <v>711.1</v>
      </c>
      <c r="G122" s="246">
        <v>11420.000198777136</v>
      </c>
      <c r="H122" s="160">
        <v>6090.7744274722218</v>
      </c>
      <c r="I122" s="162">
        <v>53.334276019753723</v>
      </c>
      <c r="J122" s="161">
        <v>5329.2257713049139</v>
      </c>
      <c r="K122" s="160">
        <v>233.60646025929054</v>
      </c>
      <c r="L122" s="160">
        <v>97.177613953586842</v>
      </c>
      <c r="M122" s="160">
        <v>252.80927489761416</v>
      </c>
      <c r="N122" s="160">
        <v>172.66368028697343</v>
      </c>
      <c r="O122" s="160">
        <v>1.6387490215219087</v>
      </c>
      <c r="P122" s="160">
        <v>189.06425734936624</v>
      </c>
      <c r="Q122" s="146">
        <v>26.187378439580968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2.6097999985218099</v>
      </c>
      <c r="I125" s="162">
        <v>3.0270103557078216</v>
      </c>
      <c r="J125" s="161">
        <v>83.607281935165418</v>
      </c>
      <c r="K125" s="160">
        <v>2.1000000000000019E-2</v>
      </c>
      <c r="L125" s="160">
        <v>0</v>
      </c>
      <c r="M125" s="160">
        <v>1.5999999999999972</v>
      </c>
      <c r="N125" s="160">
        <v>8.2999998092659677E-2</v>
      </c>
      <c r="O125" s="160">
        <v>9.6268623608136109E-2</v>
      </c>
      <c r="P125" s="160">
        <v>0.42599999952316425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281.42250273898975</v>
      </c>
      <c r="E126" s="170">
        <v>0</v>
      </c>
      <c r="F126" s="160">
        <v>-85</v>
      </c>
      <c r="G126" s="246">
        <v>281.42250273898975</v>
      </c>
      <c r="H126" s="160">
        <v>12.909147538125501</v>
      </c>
      <c r="I126" s="162">
        <v>4.5871056551928673</v>
      </c>
      <c r="J126" s="161">
        <v>268.51335520086423</v>
      </c>
      <c r="K126" s="160">
        <v>0.24673599940539057</v>
      </c>
      <c r="L126" s="160">
        <v>3.597000074385992E-2</v>
      </c>
      <c r="M126" s="160">
        <v>0.16299999999999937</v>
      </c>
      <c r="N126" s="160">
        <v>8.0573828000724212</v>
      </c>
      <c r="O126" s="160">
        <v>2.8630911606757272</v>
      </c>
      <c r="P126" s="160">
        <v>2.125772200055418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10904.297016666671</v>
      </c>
      <c r="E129" s="174">
        <v>7.500000000001819</v>
      </c>
      <c r="F129" s="177">
        <v>701.1</v>
      </c>
      <c r="G129" s="240">
        <v>11788.046000000002</v>
      </c>
      <c r="H129" s="177">
        <v>6106.2933750088687</v>
      </c>
      <c r="I129" s="176">
        <v>51.800725709832385</v>
      </c>
      <c r="J129" s="185">
        <v>5681.7526249911334</v>
      </c>
      <c r="K129" s="177">
        <v>233.87419625869643</v>
      </c>
      <c r="L129" s="177">
        <v>97.213583954330716</v>
      </c>
      <c r="M129" s="177">
        <v>254.57227489761408</v>
      </c>
      <c r="N129" s="177">
        <v>180.8040630851383</v>
      </c>
      <c r="O129" s="177">
        <v>1.6580992136291623</v>
      </c>
      <c r="P129" s="186">
        <v>191.61602954894488</v>
      </c>
      <c r="Q129" s="153">
        <v>27.651760546159483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44013</v>
      </c>
      <c r="L134" s="151">
        <v>44020</v>
      </c>
      <c r="M134" s="151">
        <v>44027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1759.6293767145507</v>
      </c>
      <c r="E137" s="160">
        <v>0</v>
      </c>
      <c r="F137" s="160">
        <v>612.70000000000005</v>
      </c>
      <c r="G137" s="246">
        <v>1759.6293767145507</v>
      </c>
      <c r="H137" s="160">
        <v>798.375</v>
      </c>
      <c r="I137" s="162">
        <v>45.371770360566863</v>
      </c>
      <c r="J137" s="161">
        <v>961.25437671455074</v>
      </c>
      <c r="K137" s="160">
        <v>29.508000000000038</v>
      </c>
      <c r="L137" s="160">
        <v>23.38799999999992</v>
      </c>
      <c r="M137" s="160">
        <v>76.550000000000068</v>
      </c>
      <c r="N137" s="160">
        <v>44.322999999999979</v>
      </c>
      <c r="O137" s="160">
        <v>2.5188827026039196</v>
      </c>
      <c r="P137" s="160">
        <v>43.442250000000001</v>
      </c>
      <c r="Q137" s="146">
        <v>20.127177499198378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497.01525360072867</v>
      </c>
      <c r="E138" s="160">
        <v>0</v>
      </c>
      <c r="F138" s="160">
        <v>149.10000000000002</v>
      </c>
      <c r="G138" s="246">
        <v>497.01525360072867</v>
      </c>
      <c r="H138" s="160">
        <v>356.43049457550052</v>
      </c>
      <c r="I138" s="162">
        <v>71.71419629342698</v>
      </c>
      <c r="J138" s="161">
        <v>140.58475902522815</v>
      </c>
      <c r="K138" s="160">
        <v>4.1040000000000418</v>
      </c>
      <c r="L138" s="160">
        <v>6.5175200023651314</v>
      </c>
      <c r="M138" s="160">
        <v>35.887999999999977</v>
      </c>
      <c r="N138" s="160">
        <v>13.333000000000027</v>
      </c>
      <c r="O138" s="160">
        <v>2.6826138440231726</v>
      </c>
      <c r="P138" s="160">
        <v>14.960630000591294</v>
      </c>
      <c r="Q138" s="146">
        <v>7.3969812113307913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826.46084604049952</v>
      </c>
      <c r="E139" s="160">
        <v>0</v>
      </c>
      <c r="F139" s="160">
        <v>283.50000000000011</v>
      </c>
      <c r="G139" s="246">
        <v>826.46084604049952</v>
      </c>
      <c r="H139" s="160">
        <v>378.64499999999998</v>
      </c>
      <c r="I139" s="162">
        <v>45.815237565585178</v>
      </c>
      <c r="J139" s="161">
        <v>447.81584604049954</v>
      </c>
      <c r="K139" s="160">
        <v>20.269000000000005</v>
      </c>
      <c r="L139" s="160">
        <v>8.910000000000025</v>
      </c>
      <c r="M139" s="160">
        <v>27.091999999999985</v>
      </c>
      <c r="N139" s="160">
        <v>48.370999999999981</v>
      </c>
      <c r="O139" s="160">
        <v>5.8527878521700263</v>
      </c>
      <c r="P139" s="160">
        <v>26.160499999999999</v>
      </c>
      <c r="Q139" s="146">
        <v>15.118015559354735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1242.8609556075226</v>
      </c>
      <c r="E140" s="160">
        <v>-10</v>
      </c>
      <c r="F140" s="160">
        <v>76.900000000000091</v>
      </c>
      <c r="G140" s="246">
        <v>1242.8609556075226</v>
      </c>
      <c r="H140" s="160">
        <v>800.649</v>
      </c>
      <c r="I140" s="162">
        <v>64.41983686008021</v>
      </c>
      <c r="J140" s="161">
        <v>442.21195560752255</v>
      </c>
      <c r="K140" s="160">
        <v>19.986999999999966</v>
      </c>
      <c r="L140" s="160">
        <v>10.297000000000025</v>
      </c>
      <c r="M140" s="160">
        <v>10.627999999999929</v>
      </c>
      <c r="N140" s="160">
        <v>24.498000000000047</v>
      </c>
      <c r="O140" s="160">
        <v>1.9710974014808587</v>
      </c>
      <c r="P140" s="160">
        <v>16.352499999999992</v>
      </c>
      <c r="Q140" s="146">
        <v>25.04246785552807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246">
        <v>14.88714836635048</v>
      </c>
      <c r="H141" s="160">
        <v>4.8577600001990797</v>
      </c>
      <c r="I141" s="162">
        <v>32.630560807596346</v>
      </c>
      <c r="J141" s="161">
        <v>10.029388366151402</v>
      </c>
      <c r="K141" s="160">
        <v>0</v>
      </c>
      <c r="L141" s="160">
        <v>4.7000000000000153E-2</v>
      </c>
      <c r="M141" s="160">
        <v>0.5770000000000004</v>
      </c>
      <c r="N141" s="160">
        <v>0.83699999999999974</v>
      </c>
      <c r="O141" s="160">
        <v>5.6222990421179411</v>
      </c>
      <c r="P141" s="160">
        <v>0.36525000000000007</v>
      </c>
      <c r="Q141" s="146">
        <v>25.458968832721148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3.8005849092052557</v>
      </c>
      <c r="E142" s="160">
        <v>-5.7999999999999972</v>
      </c>
      <c r="F142" s="160">
        <v>-40.299999999999997</v>
      </c>
      <c r="G142" s="246">
        <v>3.8005849092052557</v>
      </c>
      <c r="H142" s="160">
        <v>1.996</v>
      </c>
      <c r="I142" s="162">
        <v>52.518232000699747</v>
      </c>
      <c r="J142" s="161">
        <v>1.8045849092052557</v>
      </c>
      <c r="K142" s="160">
        <v>0.52299999999999991</v>
      </c>
      <c r="L142" s="160">
        <v>1.8000000000000016E-2</v>
      </c>
      <c r="M142" s="160">
        <v>6.0000000000000053E-3</v>
      </c>
      <c r="N142" s="160">
        <v>0.20500000000000007</v>
      </c>
      <c r="O142" s="160">
        <v>5.393906593258242</v>
      </c>
      <c r="P142" s="160">
        <v>0.188</v>
      </c>
      <c r="Q142" s="146">
        <v>7.5988559000279565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246">
        <v>118.25897728611412</v>
      </c>
      <c r="H143" s="160">
        <v>52.662999999999997</v>
      </c>
      <c r="I143" s="162">
        <v>44.531925785716773</v>
      </c>
      <c r="J143" s="161">
        <v>65.59597728611412</v>
      </c>
      <c r="K143" s="160">
        <v>0.22599999999999909</v>
      </c>
      <c r="L143" s="160">
        <v>4.490000000000002</v>
      </c>
      <c r="M143" s="160">
        <v>19.245999999999995</v>
      </c>
      <c r="N143" s="160">
        <v>0</v>
      </c>
      <c r="O143" s="160">
        <v>0</v>
      </c>
      <c r="P143" s="160">
        <v>5.990499999999999</v>
      </c>
      <c r="Q143" s="146">
        <v>8.9500003816232585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30.651</v>
      </c>
      <c r="I144" s="162">
        <v>102.52417681693271</v>
      </c>
      <c r="J144" s="161">
        <v>-0.75463706237752959</v>
      </c>
      <c r="K144" s="160">
        <v>4.8000000000001819E-2</v>
      </c>
      <c r="L144" s="160">
        <v>0</v>
      </c>
      <c r="M144" s="160">
        <v>0.57100000000000151</v>
      </c>
      <c r="N144" s="160">
        <v>1.6989999999999981</v>
      </c>
      <c r="O144" s="160">
        <v>5.6829655284319758</v>
      </c>
      <c r="P144" s="160">
        <v>0.57950000000000035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206.58116377817873</v>
      </c>
      <c r="E146" s="160">
        <v>0</v>
      </c>
      <c r="F146" s="160">
        <v>2</v>
      </c>
      <c r="G146" s="246">
        <v>206.58116377817873</v>
      </c>
      <c r="H146" s="160">
        <v>53.726999999999997</v>
      </c>
      <c r="I146" s="162">
        <v>26.007695482677502</v>
      </c>
      <c r="J146" s="161">
        <v>152.85416377817873</v>
      </c>
      <c r="K146" s="160">
        <v>5.9189999999999969</v>
      </c>
      <c r="L146" s="160">
        <v>0</v>
      </c>
      <c r="M146" s="160">
        <v>14.342999999999996</v>
      </c>
      <c r="N146" s="160">
        <v>0</v>
      </c>
      <c r="O146" s="160">
        <v>0</v>
      </c>
      <c r="P146" s="160">
        <v>5.0654999999999983</v>
      </c>
      <c r="Q146" s="146">
        <v>28.17553326980136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4699.3906692407718</v>
      </c>
      <c r="E148" s="160">
        <v>-15.799999999999997</v>
      </c>
      <c r="F148" s="160">
        <v>1072.6000000000004</v>
      </c>
      <c r="G148" s="246">
        <v>4699.3906692407718</v>
      </c>
      <c r="H148" s="160">
        <v>2477.9942545756994</v>
      </c>
      <c r="I148" s="162">
        <v>52.73011820011213</v>
      </c>
      <c r="J148" s="161">
        <v>2221.3964146650728</v>
      </c>
      <c r="K148" s="160">
        <v>80.584000000000046</v>
      </c>
      <c r="L148" s="160">
        <v>53.667520002365102</v>
      </c>
      <c r="M148" s="160">
        <v>184.90099999999995</v>
      </c>
      <c r="N148" s="160">
        <v>133.26600000000002</v>
      </c>
      <c r="O148" s="160">
        <v>2.8358144572289903</v>
      </c>
      <c r="P148" s="166">
        <v>113.10463000059129</v>
      </c>
      <c r="Q148" s="146">
        <v>17.640189925500483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221.77292744414345</v>
      </c>
      <c r="E149" s="160">
        <v>0</v>
      </c>
      <c r="F149" s="160">
        <v>29.400000000000006</v>
      </c>
      <c r="G149" s="246">
        <v>221.77292744414345</v>
      </c>
      <c r="H149" s="160">
        <v>118.70785093307495</v>
      </c>
      <c r="I149" s="162">
        <v>53.52675473113063</v>
      </c>
      <c r="J149" s="161">
        <v>103.0650765110685</v>
      </c>
      <c r="K149" s="160">
        <v>3.0770299987792953</v>
      </c>
      <c r="L149" s="160">
        <v>0.44177002334595272</v>
      </c>
      <c r="M149" s="160">
        <v>16.524000000000001</v>
      </c>
      <c r="N149" s="160">
        <v>13.545000000000002</v>
      </c>
      <c r="O149" s="160">
        <v>6.1075985045160648</v>
      </c>
      <c r="P149" s="160">
        <v>8.3969500055313127</v>
      </c>
      <c r="Q149" s="146">
        <v>10.27410862791568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859.48909005040468</v>
      </c>
      <c r="E150" s="160">
        <v>12.799999999999955</v>
      </c>
      <c r="F150" s="160">
        <v>288.5</v>
      </c>
      <c r="G150" s="246">
        <v>1007.1190900504047</v>
      </c>
      <c r="H150" s="160">
        <v>521.04817438143039</v>
      </c>
      <c r="I150" s="162">
        <v>51.736500631256305</v>
      </c>
      <c r="J150" s="161">
        <v>486.07091566897429</v>
      </c>
      <c r="K150" s="160">
        <v>14.774340286254983</v>
      </c>
      <c r="L150" s="160">
        <v>6.9600654413699772</v>
      </c>
      <c r="M150" s="160">
        <v>25.402238478869037</v>
      </c>
      <c r="N150" s="160">
        <v>16.089460103924978</v>
      </c>
      <c r="O150" s="160">
        <v>1.8719795620653443</v>
      </c>
      <c r="P150" s="160">
        <v>15.806526077604744</v>
      </c>
      <c r="Q150" s="146">
        <v>28.751280406746496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1900.1932691178961</v>
      </c>
      <c r="E152" s="160">
        <v>0</v>
      </c>
      <c r="F152" s="160">
        <v>-70.299999999999955</v>
      </c>
      <c r="G152" s="246">
        <v>1909.483269117896</v>
      </c>
      <c r="H152" s="160">
        <v>538.74947572946564</v>
      </c>
      <c r="I152" s="162">
        <v>28.214411953362969</v>
      </c>
      <c r="J152" s="161">
        <v>1370.7337933884305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112.19929134844332</v>
      </c>
      <c r="E153" s="160">
        <v>3</v>
      </c>
      <c r="F153" s="160">
        <v>46.900000000000006</v>
      </c>
      <c r="G153" s="246">
        <v>125.51929134844332</v>
      </c>
      <c r="H153" s="160">
        <v>60.610252062082282</v>
      </c>
      <c r="I153" s="162">
        <v>48.287598990522795</v>
      </c>
      <c r="J153" s="161">
        <v>64.909039286361036</v>
      </c>
      <c r="K153" s="160">
        <v>10.142600463867176</v>
      </c>
      <c r="L153" s="160">
        <v>6.9792304534911977</v>
      </c>
      <c r="M153" s="160">
        <v>2.7165200004578054</v>
      </c>
      <c r="N153" s="160">
        <v>8.3300006388995484E-3</v>
      </c>
      <c r="O153" s="160">
        <v>7.4242898852454478E-3</v>
      </c>
      <c r="P153" s="160">
        <v>4.9616702296137696</v>
      </c>
      <c r="Q153" s="146">
        <v>11.082094593661404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246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515.12432860289277</v>
      </c>
      <c r="E155" s="160">
        <v>0</v>
      </c>
      <c r="F155" s="160">
        <v>312.3</v>
      </c>
      <c r="G155" s="246">
        <v>540.28432860289274</v>
      </c>
      <c r="H155" s="160">
        <v>235.67794641086499</v>
      </c>
      <c r="I155" s="162">
        <v>43.621096140304218</v>
      </c>
      <c r="J155" s="161">
        <v>304.60638219202775</v>
      </c>
      <c r="K155" s="160">
        <v>18.766850650787006</v>
      </c>
      <c r="L155" s="160">
        <v>5.7766561508179848</v>
      </c>
      <c r="M155" s="160">
        <v>7.4452507481580028</v>
      </c>
      <c r="N155" s="160">
        <v>13.046280658721997</v>
      </c>
      <c r="O155" s="160">
        <v>2.5326469619685392</v>
      </c>
      <c r="P155" s="160">
        <v>11.258759552121248</v>
      </c>
      <c r="Q155" s="146">
        <v>25.05505706751125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331.39093709692889</v>
      </c>
      <c r="E156" s="160">
        <v>325</v>
      </c>
      <c r="F156" s="160">
        <v>322.10000000000002</v>
      </c>
      <c r="G156" s="246">
        <v>331.39093709692889</v>
      </c>
      <c r="H156" s="160">
        <v>0</v>
      </c>
      <c r="I156" s="162">
        <v>0</v>
      </c>
      <c r="J156" s="161">
        <v>331.39093709692889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7.1900000423193002E-3</v>
      </c>
      <c r="I157" s="162">
        <v>0.582219031820424</v>
      </c>
      <c r="J157" s="161">
        <v>1.227740438393939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0</v>
      </c>
      <c r="M158" s="160">
        <v>7.2000003829599812E-3</v>
      </c>
      <c r="N158" s="160">
        <v>0</v>
      </c>
      <c r="O158" s="160">
        <v>0</v>
      </c>
      <c r="P158" s="160">
        <v>1.8000000957399953E-3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214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8702.1484594947087</v>
      </c>
      <c r="E162" s="160">
        <v>325</v>
      </c>
      <c r="F162" s="160">
        <v>1970.5000000000005</v>
      </c>
      <c r="G162" s="246">
        <v>8897.5484594947084</v>
      </c>
      <c r="H162" s="160">
        <v>3957.045504136966</v>
      </c>
      <c r="I162" s="162">
        <v>44.473435825059688</v>
      </c>
      <c r="J162" s="161">
        <v>4940.5029553577424</v>
      </c>
      <c r="K162" s="160">
        <v>127.34482139968895</v>
      </c>
      <c r="L162" s="160">
        <v>73.825242071390676</v>
      </c>
      <c r="M162" s="160">
        <v>236.99620922786744</v>
      </c>
      <c r="N162" s="160">
        <v>175.95507076328522</v>
      </c>
      <c r="O162" s="160">
        <v>2.0219727528470832</v>
      </c>
      <c r="P162" s="160">
        <v>153.53033586555807</v>
      </c>
      <c r="Q162" s="146">
        <v>30.179327476258457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45.042579551888387</v>
      </c>
      <c r="E165" s="170">
        <v>0</v>
      </c>
      <c r="F165" s="160">
        <v>40.4</v>
      </c>
      <c r="G165" s="246">
        <v>45.042579551888387</v>
      </c>
      <c r="H165" s="160">
        <v>0.20238000011444093</v>
      </c>
      <c r="I165" s="162">
        <v>0.44930819266534716</v>
      </c>
      <c r="J165" s="161">
        <v>44.840199551773949</v>
      </c>
      <c r="K165" s="160">
        <v>0</v>
      </c>
      <c r="L165" s="160">
        <v>0</v>
      </c>
      <c r="M165" s="160">
        <v>2.38000011444092E-3</v>
      </c>
      <c r="N165" s="160">
        <v>5.0000000000000017E-2</v>
      </c>
      <c r="O165" s="160">
        <v>0.11100607580078924</v>
      </c>
      <c r="P165" s="160">
        <v>1.3095000028610235E-2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0</v>
      </c>
      <c r="F166" s="160">
        <v>-40.500000000000014</v>
      </c>
      <c r="G166" s="246">
        <v>102.81776095340378</v>
      </c>
      <c r="H166" s="160">
        <v>13.121222500324249</v>
      </c>
      <c r="I166" s="162">
        <v>12.761630265680155</v>
      </c>
      <c r="J166" s="161">
        <v>89.696538453079526</v>
      </c>
      <c r="K166" s="160">
        <v>0.50199999999999889</v>
      </c>
      <c r="L166" s="160">
        <v>1.2580000000000009</v>
      </c>
      <c r="M166" s="160">
        <v>0.12699999999999889</v>
      </c>
      <c r="N166" s="160">
        <v>0.42408249998092712</v>
      </c>
      <c r="O166" s="160">
        <v>0.4124603532001811</v>
      </c>
      <c r="P166" s="160">
        <v>0.57777062499523146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74.03</v>
      </c>
      <c r="H168" s="160"/>
      <c r="I168" s="162"/>
      <c r="J168" s="161">
        <v>74.03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8850.0088000000014</v>
      </c>
      <c r="E169" s="174">
        <v>325</v>
      </c>
      <c r="F169" s="174">
        <v>1970.4000000000005</v>
      </c>
      <c r="G169" s="247">
        <v>8924.0388000000003</v>
      </c>
      <c r="H169" s="177">
        <v>3970.3691066374045</v>
      </c>
      <c r="I169" s="176">
        <v>44.490719904057393</v>
      </c>
      <c r="J169" s="175">
        <v>4953.6696933625954</v>
      </c>
      <c r="K169" s="177">
        <v>127.84682139968936</v>
      </c>
      <c r="L169" s="177">
        <v>75.083242071390487</v>
      </c>
      <c r="M169" s="177">
        <v>237.12558922798235</v>
      </c>
      <c r="N169" s="177">
        <v>176.42915326326511</v>
      </c>
      <c r="O169" s="177">
        <v>1.9935477721023855</v>
      </c>
      <c r="P169" s="186">
        <v>154.12120149058183</v>
      </c>
      <c r="Q169" s="153">
        <v>30.141390317835722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44013</v>
      </c>
      <c r="L180" s="151">
        <v>44020</v>
      </c>
      <c r="M180" s="151">
        <v>44027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1375.1840694850439</v>
      </c>
      <c r="E183" s="160">
        <v>0</v>
      </c>
      <c r="F183" s="160">
        <v>260.20000000000005</v>
      </c>
      <c r="G183" s="246">
        <v>1375.1840694850439</v>
      </c>
      <c r="H183" s="160">
        <v>239.44300000000001</v>
      </c>
      <c r="I183" s="162">
        <v>17.411705480973371</v>
      </c>
      <c r="J183" s="161">
        <v>1135.7410694850439</v>
      </c>
      <c r="K183" s="160">
        <v>20.97</v>
      </c>
      <c r="L183" s="160">
        <v>2.7439999999999998</v>
      </c>
      <c r="M183" s="160">
        <v>20.707999999999998</v>
      </c>
      <c r="N183" s="160">
        <v>27.631</v>
      </c>
      <c r="O183" s="160">
        <v>2.0092582958982934</v>
      </c>
      <c r="P183" s="160">
        <v>18.013249999999999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37.824999999999996</v>
      </c>
      <c r="I184" s="162">
        <v>9.7414996309858761</v>
      </c>
      <c r="J184" s="161">
        <v>350.46223946861113</v>
      </c>
      <c r="K184" s="160">
        <v>1.2379999999999995</v>
      </c>
      <c r="L184" s="160">
        <v>1.7849999999999966</v>
      </c>
      <c r="M184" s="160">
        <v>3.5560000000000045</v>
      </c>
      <c r="N184" s="160">
        <v>1.779999999999994</v>
      </c>
      <c r="O184" s="160">
        <v>0.4584235120463927</v>
      </c>
      <c r="P184" s="160">
        <v>2.0897499999999987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125.86199999999999</v>
      </c>
      <c r="I185" s="162">
        <v>43.571442558758264</v>
      </c>
      <c r="J185" s="161">
        <v>163.00151382621496</v>
      </c>
      <c r="K185" s="160">
        <v>18.719000000000008</v>
      </c>
      <c r="L185" s="160">
        <v>0.96099999999999852</v>
      </c>
      <c r="M185" s="160">
        <v>11.852999999999994</v>
      </c>
      <c r="N185" s="160">
        <v>16.031999999999996</v>
      </c>
      <c r="O185" s="160">
        <v>5.5500259578110347</v>
      </c>
      <c r="P185" s="160">
        <v>11.891249999999999</v>
      </c>
      <c r="Q185" s="146">
        <v>11.707685384313253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0</v>
      </c>
      <c r="F186" s="160">
        <v>20.299999999999955</v>
      </c>
      <c r="G186" s="246">
        <v>1581.7648945939211</v>
      </c>
      <c r="H186" s="160">
        <v>152.29499999999999</v>
      </c>
      <c r="I186" s="162">
        <v>9.6281691748569216</v>
      </c>
      <c r="J186" s="161">
        <v>1429.469894593921</v>
      </c>
      <c r="K186" s="160">
        <v>7.2589999999999861</v>
      </c>
      <c r="L186" s="160">
        <v>3.3370000000000175</v>
      </c>
      <c r="M186" s="160">
        <v>9.7779999999999916</v>
      </c>
      <c r="N186" s="160">
        <v>2.3489999999999895</v>
      </c>
      <c r="O186" s="160">
        <v>0.14850500273639194</v>
      </c>
      <c r="P186" s="160">
        <v>5.6807499999999962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776.45985268415495</v>
      </c>
      <c r="I187" s="162">
        <v>22.72144070853939</v>
      </c>
      <c r="J187" s="161">
        <v>2640.8404085283232</v>
      </c>
      <c r="K187" s="160">
        <v>136.75795050048805</v>
      </c>
      <c r="L187" s="160">
        <v>86.658449716568043</v>
      </c>
      <c r="M187" s="160">
        <v>61.575950803413889</v>
      </c>
      <c r="N187" s="160">
        <v>59.852800048828044</v>
      </c>
      <c r="O187" s="160">
        <v>1.7514644741106804</v>
      </c>
      <c r="P187" s="160">
        <v>86.211287767324507</v>
      </c>
      <c r="Q187" s="146">
        <v>28.632188393423409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246">
        <v>755.01095574533713</v>
      </c>
      <c r="H188" s="160">
        <v>0.48199999999999998</v>
      </c>
      <c r="I188" s="162">
        <v>6.3840133223520681E-2</v>
      </c>
      <c r="J188" s="161">
        <v>754.52895574533716</v>
      </c>
      <c r="K188" s="160">
        <v>0.16200000000000003</v>
      </c>
      <c r="L188" s="160">
        <v>0</v>
      </c>
      <c r="M188" s="160">
        <v>0</v>
      </c>
      <c r="N188" s="160">
        <v>2.6999999999999968E-2</v>
      </c>
      <c r="O188" s="160">
        <v>3.5761070477905738E-3</v>
      </c>
      <c r="P188" s="160">
        <v>4.725E-2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246">
        <v>105.28833630676533</v>
      </c>
      <c r="H189" s="160">
        <v>5.5920000000000005</v>
      </c>
      <c r="I189" s="162">
        <v>5.3111296048094978</v>
      </c>
      <c r="J189" s="161">
        <v>99.696336306765332</v>
      </c>
      <c r="K189" s="160">
        <v>4.7000000000000597E-2</v>
      </c>
      <c r="L189" s="160">
        <v>0.17799999999999994</v>
      </c>
      <c r="M189" s="160">
        <v>8.1000000000000405E-2</v>
      </c>
      <c r="N189" s="160">
        <v>0</v>
      </c>
      <c r="O189" s="160">
        <v>0</v>
      </c>
      <c r="P189" s="160">
        <v>7.6500000000000234E-2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4.8330000000000002</v>
      </c>
      <c r="I190" s="162">
        <v>10.698261205421861</v>
      </c>
      <c r="J190" s="161">
        <v>40.342565516671471</v>
      </c>
      <c r="K190" s="160">
        <v>0.18800000000000017</v>
      </c>
      <c r="L190" s="160">
        <v>6.2999999999999723E-2</v>
      </c>
      <c r="M190" s="160">
        <v>0.11600000000000055</v>
      </c>
      <c r="N190" s="160">
        <v>0.66699999999999982</v>
      </c>
      <c r="O190" s="160">
        <v>1.4764618713048583</v>
      </c>
      <c r="P190" s="160">
        <v>0.25850000000000006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246">
        <v>107.95851013218636</v>
      </c>
      <c r="H192" s="160">
        <v>6.7329999999999997</v>
      </c>
      <c r="I192" s="162">
        <v>6.236655166652441</v>
      </c>
      <c r="J192" s="161">
        <v>101.22551013218636</v>
      </c>
      <c r="K192" s="160">
        <v>0.93599999999999994</v>
      </c>
      <c r="L192" s="160">
        <v>0</v>
      </c>
      <c r="M192" s="160">
        <v>0.69100000000000072</v>
      </c>
      <c r="N192" s="160">
        <v>0.13899999999999935</v>
      </c>
      <c r="O192" s="160">
        <v>0.12875316622080576</v>
      </c>
      <c r="P192" s="160">
        <v>0.4415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8064.8333462872288</v>
      </c>
      <c r="E194" s="160">
        <v>0</v>
      </c>
      <c r="F194" s="160">
        <v>351.89999999999873</v>
      </c>
      <c r="G194" s="246">
        <v>8064.8333462872288</v>
      </c>
      <c r="H194" s="160">
        <v>1349.5248526841549</v>
      </c>
      <c r="I194" s="162">
        <v>16.733449964039611</v>
      </c>
      <c r="J194" s="161">
        <v>6715.3084936030746</v>
      </c>
      <c r="K194" s="160">
        <v>186.27695050048803</v>
      </c>
      <c r="L194" s="160">
        <v>95.726449716568055</v>
      </c>
      <c r="M194" s="160">
        <v>108.35895080341388</v>
      </c>
      <c r="N194" s="160">
        <v>108.47780004882802</v>
      </c>
      <c r="O194" s="160">
        <v>1.3450718122869514</v>
      </c>
      <c r="P194" s="166">
        <v>124.71003776732451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246">
        <v>308.15943523614277</v>
      </c>
      <c r="H195" s="160">
        <v>31.452200016513231</v>
      </c>
      <c r="I195" s="162">
        <v>10.206469904908603</v>
      </c>
      <c r="J195" s="161">
        <v>276.70723521962952</v>
      </c>
      <c r="K195" s="160">
        <v>10.993812499046323</v>
      </c>
      <c r="L195" s="160">
        <v>0.21755000072717579</v>
      </c>
      <c r="M195" s="160">
        <v>4.7331374995708515</v>
      </c>
      <c r="N195" s="160">
        <v>0.47631250023841076</v>
      </c>
      <c r="O195" s="160">
        <v>0.15456690458736472</v>
      </c>
      <c r="P195" s="160">
        <v>4.1052031248956897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1689.3237596141028</v>
      </c>
      <c r="E196" s="160">
        <v>-93</v>
      </c>
      <c r="F196" s="160">
        <v>-38.700000000000045</v>
      </c>
      <c r="G196" s="246">
        <v>1689.3237596141028</v>
      </c>
      <c r="H196" s="160">
        <v>57.288742671566069</v>
      </c>
      <c r="I196" s="162">
        <v>3.3912234019991945</v>
      </c>
      <c r="J196" s="161">
        <v>1632.0350169425367</v>
      </c>
      <c r="K196" s="160">
        <v>0.84906250000000227</v>
      </c>
      <c r="L196" s="160">
        <v>0.26560250412679665</v>
      </c>
      <c r="M196" s="160">
        <v>4.1734501153435062</v>
      </c>
      <c r="N196" s="160">
        <v>1.9990625202096979</v>
      </c>
      <c r="O196" s="160">
        <v>0.11833507395091333</v>
      </c>
      <c r="P196" s="160">
        <v>1.8217944099200007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0</v>
      </c>
      <c r="F199" s="160">
        <v>-248.5</v>
      </c>
      <c r="G199" s="246">
        <v>81.998069981513936</v>
      </c>
      <c r="H199" s="160">
        <v>63.078075036570404</v>
      </c>
      <c r="I199" s="162">
        <v>76.926292351504188</v>
      </c>
      <c r="J199" s="161">
        <v>18.919994944943532</v>
      </c>
      <c r="K199" s="160">
        <v>11.490049968719454</v>
      </c>
      <c r="L199" s="160">
        <v>12.778150000810697</v>
      </c>
      <c r="M199" s="160">
        <v>2.5885000000000034</v>
      </c>
      <c r="N199" s="160">
        <v>4.2000000953599681E-2</v>
      </c>
      <c r="O199" s="160">
        <v>5.1220718930419185E-2</v>
      </c>
      <c r="P199" s="160">
        <v>6.7246749926209386</v>
      </c>
      <c r="Q199" s="146">
        <v>0.8135181203113393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246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246">
        <v>942.53173842010824</v>
      </c>
      <c r="H201" s="160">
        <v>8.1965025021880908</v>
      </c>
      <c r="I201" s="162">
        <v>0.86962615348393923</v>
      </c>
      <c r="J201" s="161">
        <v>934.33523591792016</v>
      </c>
      <c r="K201" s="160">
        <v>0.53740000808238975</v>
      </c>
      <c r="L201" s="160">
        <v>0.45369000625610045</v>
      </c>
      <c r="M201" s="160">
        <v>0.25739999771117983</v>
      </c>
      <c r="N201" s="160">
        <v>0.67140000534058064</v>
      </c>
      <c r="O201" s="160">
        <v>7.1233676063364795E-2</v>
      </c>
      <c r="P201" s="160">
        <v>0.47997250434756267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47.062335104383834</v>
      </c>
      <c r="E202" s="160">
        <v>0</v>
      </c>
      <c r="F202" s="160">
        <v>-180</v>
      </c>
      <c r="G202" s="246">
        <v>47.062335104383834</v>
      </c>
      <c r="H202" s="160">
        <v>7.6650001525878905E-2</v>
      </c>
      <c r="I202" s="162">
        <v>0.16286909979258338</v>
      </c>
      <c r="J202" s="161">
        <v>46.985685102857957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944.70730149968301</v>
      </c>
      <c r="I203" s="162">
        <v>11.89278028922368</v>
      </c>
      <c r="J203" s="161">
        <v>6998.828848375244</v>
      </c>
      <c r="K203" s="160">
        <v>62.876899656296018</v>
      </c>
      <c r="L203" s="160">
        <v>34.406100038051022</v>
      </c>
      <c r="M203" s="160">
        <v>7.81899999999996</v>
      </c>
      <c r="N203" s="160">
        <v>46.24025000000006</v>
      </c>
      <c r="O203" s="160">
        <v>0.58211165817792776</v>
      </c>
      <c r="P203" s="160">
        <v>37.835562423586765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526.05345117065303</v>
      </c>
      <c r="I204" s="162">
        <v>8.8039523054678579</v>
      </c>
      <c r="J204" s="161">
        <v>5449.14306192197</v>
      </c>
      <c r="K204" s="160">
        <v>3.8209499802590017</v>
      </c>
      <c r="L204" s="160">
        <v>34.378049718857028</v>
      </c>
      <c r="M204" s="160">
        <v>41.234050413132024</v>
      </c>
      <c r="N204" s="160">
        <v>29.720250171661007</v>
      </c>
      <c r="O204" s="160">
        <v>0.49739368582337212</v>
      </c>
      <c r="P204" s="160">
        <v>27.288325070977265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29.8830138639212</v>
      </c>
      <c r="I207" s="162">
        <v>1.8310362669705074</v>
      </c>
      <c r="J207" s="161">
        <v>1602.1444015931932</v>
      </c>
      <c r="K207" s="160">
        <v>3.3571138194799985</v>
      </c>
      <c r="L207" s="160">
        <v>1.3838499820232002</v>
      </c>
      <c r="M207" s="160">
        <v>1.6367000031471015</v>
      </c>
      <c r="N207" s="160">
        <v>1.1793499703407981</v>
      </c>
      <c r="O207" s="160">
        <v>7.2262877398445793E-2</v>
      </c>
      <c r="P207" s="160">
        <v>1.8892534437477746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27510.763947991134</v>
      </c>
      <c r="E208" s="160">
        <v>-93</v>
      </c>
      <c r="F208" s="160">
        <v>-423</v>
      </c>
      <c r="G208" s="246">
        <v>27510.763947991134</v>
      </c>
      <c r="H208" s="160">
        <v>3010.5197144453568</v>
      </c>
      <c r="I208" s="162">
        <v>10.943061123772205</v>
      </c>
      <c r="J208" s="161">
        <v>24500.244233545778</v>
      </c>
      <c r="K208" s="160">
        <v>280.20223893237153</v>
      </c>
      <c r="L208" s="160">
        <v>179.60944196741912</v>
      </c>
      <c r="M208" s="160">
        <v>170.80118883231899</v>
      </c>
      <c r="N208" s="160">
        <v>188.80642521757227</v>
      </c>
      <c r="O208" s="160">
        <v>0.68630018989843111</v>
      </c>
      <c r="P208" s="160">
        <v>204.85482373742047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0.33139250600337999</v>
      </c>
      <c r="I211" s="162">
        <v>4.9757248038107642</v>
      </c>
      <c r="J211" s="161">
        <v>6.3287930763981244</v>
      </c>
      <c r="K211" s="160">
        <v>0</v>
      </c>
      <c r="L211" s="160">
        <v>2.8875000476840107E-3</v>
      </c>
      <c r="M211" s="160">
        <v>2.3099999129769788E-3</v>
      </c>
      <c r="N211" s="160">
        <v>5.0000000000000044E-3</v>
      </c>
      <c r="O211" s="160">
        <v>7.5072983149474387E-2</v>
      </c>
      <c r="P211" s="160">
        <v>2.5493749901652485E-3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9.4147324457168597</v>
      </c>
      <c r="I212" s="162">
        <v>8.7501991883029646</v>
      </c>
      <c r="J212" s="161">
        <v>98.179760469395589</v>
      </c>
      <c r="K212" s="160">
        <v>0.62690299725532062</v>
      </c>
      <c r="L212" s="160">
        <v>0.33724499812721986</v>
      </c>
      <c r="M212" s="160">
        <v>0.25390499925614018</v>
      </c>
      <c r="N212" s="160">
        <v>1.6507529951333999</v>
      </c>
      <c r="O212" s="160">
        <v>1.5342355825179406</v>
      </c>
      <c r="P212" s="160">
        <v>0.71720149744302009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27625.439000000002</v>
      </c>
      <c r="E215" s="174">
        <v>-93</v>
      </c>
      <c r="F215" s="177">
        <v>-423</v>
      </c>
      <c r="G215" s="240">
        <v>27625.438999999998</v>
      </c>
      <c r="H215" s="177">
        <v>3020.2658393970769</v>
      </c>
      <c r="I215" s="176">
        <v>10.932915272032698</v>
      </c>
      <c r="J215" s="185">
        <v>24605.173160602921</v>
      </c>
      <c r="K215" s="177">
        <v>280.82914192962653</v>
      </c>
      <c r="L215" s="177">
        <v>179.9495744655942</v>
      </c>
      <c r="M215" s="177">
        <v>171.0574038314885</v>
      </c>
      <c r="N215" s="177">
        <v>190.46217821270511</v>
      </c>
      <c r="O215" s="177">
        <v>0.68944489248733787</v>
      </c>
      <c r="P215" s="186">
        <v>205.57457460985358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44013</v>
      </c>
      <c r="L220" s="151">
        <v>44020</v>
      </c>
      <c r="M220" s="151">
        <v>44027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25.366052223786728</v>
      </c>
      <c r="I227" s="162">
        <v>41.358596946954442</v>
      </c>
      <c r="J227" s="161">
        <v>35.965941838585906</v>
      </c>
      <c r="K227" s="160">
        <v>2.4865998840331986</v>
      </c>
      <c r="L227" s="160">
        <v>2.2583200683593994</v>
      </c>
      <c r="M227" s="160">
        <v>3.2621599586009999</v>
      </c>
      <c r="N227" s="160">
        <v>2.1981600804329027</v>
      </c>
      <c r="O227" s="160">
        <v>3.5840349136495475</v>
      </c>
      <c r="P227" s="160">
        <v>2.5513099978566252</v>
      </c>
      <c r="Q227" s="146">
        <v>12.09704891557716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25.381392223462477</v>
      </c>
      <c r="I233" s="162">
        <v>24.695531755117948</v>
      </c>
      <c r="J233" s="161">
        <v>77.395873215263663</v>
      </c>
      <c r="K233" s="160">
        <v>2.4865998840331986</v>
      </c>
      <c r="L233" s="160">
        <v>2.2583200683593994</v>
      </c>
      <c r="M233" s="160">
        <v>3.2621599586009999</v>
      </c>
      <c r="N233" s="160">
        <v>2.1981600804329027</v>
      </c>
      <c r="O233" s="160">
        <v>2.1387610100829195</v>
      </c>
      <c r="P233" s="166">
        <v>2.5513099978566252</v>
      </c>
      <c r="Q233" s="146">
        <v>28.335738612824205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0.35692199991643397</v>
      </c>
      <c r="I235" s="162">
        <v>3.1056365418803176</v>
      </c>
      <c r="J235" s="161">
        <v>11.135794391819942</v>
      </c>
      <c r="K235" s="160">
        <v>2.8819999963046017E-2</v>
      </c>
      <c r="L235" s="160">
        <v>2.9050000071525001E-2</v>
      </c>
      <c r="M235" s="160">
        <v>7.0360000848769977E-2</v>
      </c>
      <c r="N235" s="160">
        <v>7.866000103950499E-2</v>
      </c>
      <c r="O235" s="160">
        <v>0.68443349995188263</v>
      </c>
      <c r="P235" s="160">
        <v>5.1722500480711496E-2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1.5612000034153499</v>
      </c>
      <c r="I236" s="162">
        <v>2.99829165778069</v>
      </c>
      <c r="J236" s="161">
        <v>50.508451038169341</v>
      </c>
      <c r="K236" s="160">
        <v>0.11959999847411795</v>
      </c>
      <c r="L236" s="160">
        <v>0.16639999389649018</v>
      </c>
      <c r="M236" s="160">
        <v>0.13119999694824003</v>
      </c>
      <c r="N236" s="160">
        <v>0.17107999992370981</v>
      </c>
      <c r="O236" s="160">
        <v>0.32855991254306505</v>
      </c>
      <c r="P236" s="160">
        <v>0.14706999731063949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6.5051998734474203E-2</v>
      </c>
      <c r="I239" s="162">
        <v>34.819023194570335</v>
      </c>
      <c r="J239" s="161">
        <v>0.12177690330266966</v>
      </c>
      <c r="K239" s="160">
        <v>1.5600000381469706E-2</v>
      </c>
      <c r="L239" s="160">
        <v>0</v>
      </c>
      <c r="M239" s="160">
        <v>0</v>
      </c>
      <c r="N239" s="160">
        <v>0</v>
      </c>
      <c r="O239" s="160">
        <v>0</v>
      </c>
      <c r="P239" s="160">
        <v>3.9000000953674265E-3</v>
      </c>
      <c r="Q239" s="146">
        <v>29.224846237137548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10.575119990348821</v>
      </c>
      <c r="I243" s="162">
        <v>4.0120849327974719</v>
      </c>
      <c r="J243" s="161">
        <v>253.00653811216796</v>
      </c>
      <c r="K243" s="160">
        <v>4.3999999999998707E-2</v>
      </c>
      <c r="L243" s="160">
        <v>1.9000000000000128E-2</v>
      </c>
      <c r="M243" s="160">
        <v>0</v>
      </c>
      <c r="N243" s="160">
        <v>4.7000000000000597E-2</v>
      </c>
      <c r="O243" s="160">
        <v>1.7831286265647717E-2</v>
      </c>
      <c r="P243" s="160">
        <v>2.7499999999999858E-2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48.692479945421198</v>
      </c>
      <c r="I244" s="162">
        <v>25.938354301883134</v>
      </c>
      <c r="J244" s="161">
        <v>139.03138016811772</v>
      </c>
      <c r="K244" s="160">
        <v>3.3473600767851011</v>
      </c>
      <c r="L244" s="160">
        <v>3.0862400390506011</v>
      </c>
      <c r="M244" s="160">
        <v>7.1111997151373956</v>
      </c>
      <c r="N244" s="160">
        <v>2.5104000168443008</v>
      </c>
      <c r="O244" s="160">
        <v>1.3372833987783777</v>
      </c>
      <c r="P244" s="160">
        <v>4.0137999619543496</v>
      </c>
      <c r="Q244" s="146">
        <v>32.63834308783597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44.816240078449198</v>
      </c>
      <c r="I247" s="162">
        <v>38.636031373699744</v>
      </c>
      <c r="J247" s="161">
        <v>71.179731777388042</v>
      </c>
      <c r="K247" s="160">
        <v>3.8120800170897979</v>
      </c>
      <c r="L247" s="160">
        <v>1.5584800568819048</v>
      </c>
      <c r="M247" s="160">
        <v>1.8370399697124995</v>
      </c>
      <c r="N247" s="160">
        <v>2.0191199645995965</v>
      </c>
      <c r="O247" s="160">
        <v>1.7406811049516535</v>
      </c>
      <c r="P247" s="160">
        <v>2.3066800020709497</v>
      </c>
      <c r="Q247" s="146">
        <v>28.858086823262219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131.49589624065902</v>
      </c>
      <c r="I248" s="162">
        <v>15.217921724682506</v>
      </c>
      <c r="J248" s="161">
        <v>732.58987460005301</v>
      </c>
      <c r="K248" s="160">
        <v>9.854059976726731</v>
      </c>
      <c r="L248" s="160">
        <v>7.1174901582599119</v>
      </c>
      <c r="M248" s="160">
        <v>12.411959641247904</v>
      </c>
      <c r="N248" s="160">
        <v>7.0244200628400222</v>
      </c>
      <c r="O248" s="160">
        <v>0.81293088023028248</v>
      </c>
      <c r="P248" s="160">
        <v>9.1019824597686423</v>
      </c>
      <c r="Q248" s="146" t="s">
        <v>214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4.3819056025967003</v>
      </c>
      <c r="I251" s="162">
        <v>26.03139978035227</v>
      </c>
      <c r="J251" s="161">
        <v>12.451248355970034</v>
      </c>
      <c r="K251" s="160">
        <v>0.45303999996185018</v>
      </c>
      <c r="L251" s="160">
        <v>0.22776000595092949</v>
      </c>
      <c r="M251" s="160">
        <v>2.1840000629420153E-2</v>
      </c>
      <c r="N251" s="160">
        <v>8.4239999771120289E-2</v>
      </c>
      <c r="O251" s="160">
        <v>0.5004409748670352</v>
      </c>
      <c r="P251" s="160">
        <v>0.19672000157833003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28.8105496522188</v>
      </c>
      <c r="I252" s="162">
        <v>11.672361967903999</v>
      </c>
      <c r="J252" s="161">
        <v>218.01652554850253</v>
      </c>
      <c r="K252" s="160">
        <v>1.9089511977286016</v>
      </c>
      <c r="L252" s="160">
        <v>0.97196001037950097</v>
      </c>
      <c r="M252" s="160">
        <v>3.2218471945821996</v>
      </c>
      <c r="N252" s="160">
        <v>2.748065186917799</v>
      </c>
      <c r="O252" s="160">
        <v>1.1133564600573318</v>
      </c>
      <c r="P252" s="160">
        <v>2.2127058974020253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164.68835149547454</v>
      </c>
      <c r="I255" s="176">
        <v>14.596847805839728</v>
      </c>
      <c r="J255" s="185">
        <v>963.55764850452579</v>
      </c>
      <c r="K255" s="177">
        <v>12.216051174417174</v>
      </c>
      <c r="L255" s="177">
        <v>8.3172101745903433</v>
      </c>
      <c r="M255" s="177">
        <v>15.655646836459539</v>
      </c>
      <c r="N255" s="177">
        <v>9.8567252495289495</v>
      </c>
      <c r="O255" s="177">
        <v>0.87324564158180396</v>
      </c>
      <c r="P255" s="186">
        <v>11.511408358749001</v>
      </c>
      <c r="Q255" s="153" t="s">
        <v>214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44013</v>
      </c>
      <c r="L266" s="151">
        <v>44020</v>
      </c>
      <c r="M266" s="151">
        <v>44027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230.9943668181715</v>
      </c>
      <c r="E269" s="160">
        <v>0</v>
      </c>
      <c r="F269" s="160">
        <v>-22.199999999999989</v>
      </c>
      <c r="G269" s="246">
        <v>230.9943668181715</v>
      </c>
      <c r="H269" s="160">
        <v>140.29016250002385</v>
      </c>
      <c r="I269" s="162">
        <v>60.733153120765941</v>
      </c>
      <c r="J269" s="161">
        <v>90.704204318147646</v>
      </c>
      <c r="K269" s="160">
        <v>5.5760000000000076</v>
      </c>
      <c r="L269" s="160">
        <v>1.9299999999999926</v>
      </c>
      <c r="M269" s="160">
        <v>13.625000000000014</v>
      </c>
      <c r="N269" s="160">
        <v>5.2870000000000061</v>
      </c>
      <c r="O269" s="160">
        <v>2.2888004035880658</v>
      </c>
      <c r="P269" s="160">
        <v>6.6045000000000051</v>
      </c>
      <c r="Q269" s="146">
        <v>11.733697375751014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457.59117617634718</v>
      </c>
      <c r="E270" s="160">
        <v>0</v>
      </c>
      <c r="F270" s="160">
        <v>375.90000000000003</v>
      </c>
      <c r="G270" s="246">
        <v>457.59117617634718</v>
      </c>
      <c r="H270" s="160">
        <v>368.76675320795198</v>
      </c>
      <c r="I270" s="162">
        <v>80.588694102317234</v>
      </c>
      <c r="J270" s="161">
        <v>88.824422968395197</v>
      </c>
      <c r="K270" s="160">
        <v>0.30200000000002092</v>
      </c>
      <c r="L270" s="160">
        <v>6.824513866186976</v>
      </c>
      <c r="M270" s="160">
        <v>13.812808720588009</v>
      </c>
      <c r="N270" s="160">
        <v>10.108366140366002</v>
      </c>
      <c r="O270" s="160">
        <v>2.2090386936286603</v>
      </c>
      <c r="P270" s="160">
        <v>7.761922181785252</v>
      </c>
      <c r="Q270" s="146">
        <v>9.443611632288416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151.46844757064923</v>
      </c>
      <c r="E271" s="160">
        <v>0</v>
      </c>
      <c r="F271" s="160">
        <v>49.199999999999989</v>
      </c>
      <c r="G271" s="246">
        <v>151.46844757064923</v>
      </c>
      <c r="H271" s="160">
        <v>63.161999999999999</v>
      </c>
      <c r="I271" s="162">
        <v>41.699773789877547</v>
      </c>
      <c r="J271" s="161">
        <v>88.306447570649226</v>
      </c>
      <c r="K271" s="160">
        <v>3.6490000000000009</v>
      </c>
      <c r="L271" s="160">
        <v>0.62299999999999756</v>
      </c>
      <c r="M271" s="160">
        <v>2.1400000000000006</v>
      </c>
      <c r="N271" s="160">
        <v>9.3689999999999998</v>
      </c>
      <c r="O271" s="160">
        <v>6.1854466393933496</v>
      </c>
      <c r="P271" s="160">
        <v>3.9452499999999997</v>
      </c>
      <c r="Q271" s="146">
        <v>20.382978916583038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659.36354300516109</v>
      </c>
      <c r="E272" s="160">
        <v>0</v>
      </c>
      <c r="F272" s="160">
        <v>440.7999999999999</v>
      </c>
      <c r="G272" s="246">
        <v>659.36354300516109</v>
      </c>
      <c r="H272" s="160">
        <v>185.07</v>
      </c>
      <c r="I272" s="162">
        <v>28.067975847817141</v>
      </c>
      <c r="J272" s="161">
        <v>474.2935430051611</v>
      </c>
      <c r="K272" s="160">
        <v>23.149000000000001</v>
      </c>
      <c r="L272" s="160">
        <v>5.7530000000000143</v>
      </c>
      <c r="M272" s="160">
        <v>9.1909999999999741</v>
      </c>
      <c r="N272" s="160">
        <v>5.6920000000000073</v>
      </c>
      <c r="O272" s="160">
        <v>0.86325670571013868</v>
      </c>
      <c r="P272" s="160">
        <v>10.946249999999999</v>
      </c>
      <c r="Q272" s="146">
        <v>41.329317620661058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4.7432099978774787</v>
      </c>
      <c r="I273" s="162">
        <v>39.670656624637729</v>
      </c>
      <c r="J273" s="161">
        <v>7.2132595981706888</v>
      </c>
      <c r="K273" s="160">
        <v>0.29899999999999949</v>
      </c>
      <c r="L273" s="160">
        <v>0.32398999786377036</v>
      </c>
      <c r="M273" s="160">
        <v>0.76622000001370916</v>
      </c>
      <c r="N273" s="160">
        <v>0.3149999999999995</v>
      </c>
      <c r="O273" s="160">
        <v>2.6345569440005332</v>
      </c>
      <c r="P273" s="160">
        <v>0.42605249946936963</v>
      </c>
      <c r="Q273" s="146">
        <v>14.930447790247676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246">
        <v>0.20053404261804175</v>
      </c>
      <c r="H274" s="160">
        <v>0.32400000000000001</v>
      </c>
      <c r="I274" s="162">
        <v>161.5685774694746</v>
      </c>
      <c r="J274" s="161">
        <v>-0.12346595738195826</v>
      </c>
      <c r="K274" s="160">
        <v>0.14099999999999999</v>
      </c>
      <c r="L274" s="160">
        <v>0</v>
      </c>
      <c r="M274" s="160">
        <v>0</v>
      </c>
      <c r="N274" s="160">
        <v>3.1000000000000028E-2</v>
      </c>
      <c r="O274" s="160">
        <v>15.458721918375669</v>
      </c>
      <c r="P274" s="160">
        <v>4.3000000000000003E-2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246">
        <v>20.308152605028774</v>
      </c>
      <c r="H275" s="160">
        <v>7.383</v>
      </c>
      <c r="I275" s="162">
        <v>36.354857793277546</v>
      </c>
      <c r="J275" s="161">
        <v>12.925152605028774</v>
      </c>
      <c r="K275" s="160">
        <v>0.32699999999999996</v>
      </c>
      <c r="L275" s="160">
        <v>2.6999999999999247E-2</v>
      </c>
      <c r="M275" s="160">
        <v>1.3310000000000004</v>
      </c>
      <c r="N275" s="160">
        <v>0</v>
      </c>
      <c r="O275" s="160">
        <v>0</v>
      </c>
      <c r="P275" s="160">
        <v>0.4212499999999999</v>
      </c>
      <c r="Q275" s="146">
        <v>28.682854848733001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246">
        <v>64.694626816327812</v>
      </c>
      <c r="H276" s="160">
        <v>148.98599999999999</v>
      </c>
      <c r="I276" s="162">
        <v>230.29114987088616</v>
      </c>
      <c r="J276" s="161">
        <v>-84.291373183672178</v>
      </c>
      <c r="K276" s="160">
        <v>1.7999999999986471E-2</v>
      </c>
      <c r="L276" s="160">
        <v>6.3860000000000099</v>
      </c>
      <c r="M276" s="160">
        <v>8.6239999999999952</v>
      </c>
      <c r="N276" s="160">
        <v>6.6589999999999918</v>
      </c>
      <c r="O276" s="160">
        <v>10.292972272496941</v>
      </c>
      <c r="P276" s="160">
        <v>5.4217499999999959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14.76</v>
      </c>
      <c r="I278" s="162">
        <v>45.242728779547889</v>
      </c>
      <c r="J278" s="161">
        <v>17.864026883790224</v>
      </c>
      <c r="K278" s="160">
        <v>1.2119999999999997</v>
      </c>
      <c r="L278" s="160">
        <v>0</v>
      </c>
      <c r="M278" s="160">
        <v>0.13400000000000034</v>
      </c>
      <c r="N278" s="160">
        <v>6.0999999999999943E-2</v>
      </c>
      <c r="O278" s="160">
        <v>0.1869787571512479</v>
      </c>
      <c r="P278" s="160">
        <v>0.35175000000000001</v>
      </c>
      <c r="Q278" s="146">
        <v>48.786146080427073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1629.2013435141421</v>
      </c>
      <c r="E280" s="160">
        <v>0</v>
      </c>
      <c r="F280" s="160">
        <v>839.0999999999998</v>
      </c>
      <c r="G280" s="246">
        <v>1629.2013435141421</v>
      </c>
      <c r="H280" s="160">
        <v>933.48512570585319</v>
      </c>
      <c r="I280" s="162">
        <v>57.297100166413543</v>
      </c>
      <c r="J280" s="161">
        <v>695.71621780828866</v>
      </c>
      <c r="K280" s="160">
        <v>34.673000000000016</v>
      </c>
      <c r="L280" s="160">
        <v>21.867503864050761</v>
      </c>
      <c r="M280" s="160">
        <v>49.624028720601707</v>
      </c>
      <c r="N280" s="160">
        <v>37.522366140366003</v>
      </c>
      <c r="O280" s="160">
        <v>2.3031141172171701</v>
      </c>
      <c r="P280" s="166">
        <v>35.921724681254624</v>
      </c>
      <c r="Q280" s="146">
        <v>13.623098272731989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35.608148986703085</v>
      </c>
      <c r="E281" s="160">
        <v>0</v>
      </c>
      <c r="F281" s="160">
        <v>9.5000000000000036</v>
      </c>
      <c r="G281" s="246">
        <v>35.608148986703085</v>
      </c>
      <c r="H281" s="160">
        <v>17.678352996319067</v>
      </c>
      <c r="I281" s="162">
        <v>49.646930546489727</v>
      </c>
      <c r="J281" s="161">
        <v>17.929795990384019</v>
      </c>
      <c r="K281" s="160">
        <v>2.6298649969100971</v>
      </c>
      <c r="L281" s="160">
        <v>0.37079999923706097</v>
      </c>
      <c r="M281" s="160">
        <v>1.0708115001022769</v>
      </c>
      <c r="N281" s="160">
        <v>0.51911000007391195</v>
      </c>
      <c r="O281" s="160">
        <v>1.4578404518239905</v>
      </c>
      <c r="P281" s="160">
        <v>1.1476466240808367</v>
      </c>
      <c r="Q281" s="146">
        <v>13.623098272731989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179.93744955267829</v>
      </c>
      <c r="E282" s="160">
        <v>0</v>
      </c>
      <c r="F282" s="160">
        <v>54.3</v>
      </c>
      <c r="G282" s="246">
        <v>179.93744955267829</v>
      </c>
      <c r="H282" s="160">
        <v>79.298547040756759</v>
      </c>
      <c r="I282" s="162">
        <v>44.070062812322682</v>
      </c>
      <c r="J282" s="161">
        <v>100.63890251192153</v>
      </c>
      <c r="K282" s="160">
        <v>0.84022000885011039</v>
      </c>
      <c r="L282" s="160">
        <v>0.3586349983215058</v>
      </c>
      <c r="M282" s="160">
        <v>2.5819499744028036</v>
      </c>
      <c r="N282" s="160">
        <v>0.80679499766227991</v>
      </c>
      <c r="O282" s="160">
        <v>0.44837525466097233</v>
      </c>
      <c r="P282" s="160">
        <v>1.1468999948091749</v>
      </c>
      <c r="Q282" s="146" t="s">
        <v>214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89.570529994636772</v>
      </c>
      <c r="I285" s="162">
        <v>209.48625449842407</v>
      </c>
      <c r="J285" s="161">
        <v>-46.813295058580103</v>
      </c>
      <c r="K285" s="160">
        <v>1.7232200279235883</v>
      </c>
      <c r="L285" s="160">
        <v>1.5090174893438899</v>
      </c>
      <c r="M285" s="160">
        <v>0.28154999995230412</v>
      </c>
      <c r="N285" s="160">
        <v>3.8850000381472682E-2</v>
      </c>
      <c r="O285" s="160">
        <v>9.0861816578113055E-2</v>
      </c>
      <c r="P285" s="160">
        <v>0.88815937940031375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246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70.138447153409601</v>
      </c>
      <c r="E287" s="160">
        <v>0</v>
      </c>
      <c r="F287" s="160">
        <v>-26.5</v>
      </c>
      <c r="G287" s="246">
        <v>70.138447153409601</v>
      </c>
      <c r="H287" s="160">
        <v>57.381677392988301</v>
      </c>
      <c r="I287" s="162">
        <v>81.812015694446188</v>
      </c>
      <c r="J287" s="161">
        <v>12.7567697604213</v>
      </c>
      <c r="K287" s="160">
        <v>1.7482500038147037</v>
      </c>
      <c r="L287" s="160">
        <v>0.51125296020509836</v>
      </c>
      <c r="M287" s="160">
        <v>0.11654997514649779</v>
      </c>
      <c r="N287" s="160">
        <v>1.6616699752808017</v>
      </c>
      <c r="O287" s="160">
        <v>2.3691285489202962</v>
      </c>
      <c r="P287" s="160">
        <v>1.0094307286117754</v>
      </c>
      <c r="Q287" s="146">
        <v>10.637588096773229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246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0.6429199999570846</v>
      </c>
      <c r="I289" s="162">
        <v>11.194922668705663</v>
      </c>
      <c r="J289" s="161">
        <v>5.1000406169510262</v>
      </c>
      <c r="K289" s="160">
        <v>4.7999999999999987E-2</v>
      </c>
      <c r="L289" s="160">
        <v>0.16165999984741219</v>
      </c>
      <c r="M289" s="160">
        <v>1.6000000000000014E-2</v>
      </c>
      <c r="N289" s="160">
        <v>1.9999999999998908E-3</v>
      </c>
      <c r="O289" s="160">
        <v>3.4825243170075036E-2</v>
      </c>
      <c r="P289" s="160">
        <v>5.6914999961853022E-2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0.13874999798089299</v>
      </c>
      <c r="I290" s="162">
        <v>0.87344827407256109</v>
      </c>
      <c r="J290" s="161">
        <v>15.746563660486125</v>
      </c>
      <c r="K290" s="160">
        <v>0</v>
      </c>
      <c r="L290" s="160">
        <v>1.1099999919540193E-3</v>
      </c>
      <c r="M290" s="160">
        <v>4.4399999082089803E-3</v>
      </c>
      <c r="N290" s="160">
        <v>0</v>
      </c>
      <c r="O290" s="160">
        <v>0</v>
      </c>
      <c r="P290" s="160">
        <v>1.3874999750407499E-3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0</v>
      </c>
      <c r="I292" s="162">
        <v>0</v>
      </c>
      <c r="J292" s="161">
        <v>0.23581615703772441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214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2030.1481689135778</v>
      </c>
      <c r="E294" s="160">
        <v>0</v>
      </c>
      <c r="F294" s="160">
        <v>743.3</v>
      </c>
      <c r="G294" s="246">
        <v>2030.1481689135778</v>
      </c>
      <c r="H294" s="160">
        <v>1225.6725980394356</v>
      </c>
      <c r="I294" s="162">
        <v>60.373553852246516</v>
      </c>
      <c r="J294" s="161">
        <v>804.47557087414225</v>
      </c>
      <c r="K294" s="160">
        <v>41.66255503749835</v>
      </c>
      <c r="L294" s="160">
        <v>24.779979310998215</v>
      </c>
      <c r="M294" s="160">
        <v>53.695330170113493</v>
      </c>
      <c r="N294" s="160">
        <v>40.55079111376449</v>
      </c>
      <c r="O294" s="160">
        <v>1.9974301252831714</v>
      </c>
      <c r="P294" s="160">
        <v>40.172163908093637</v>
      </c>
      <c r="Q294" s="146">
        <v>18.025696716627742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1.13775000572205E-2</v>
      </c>
      <c r="I297" s="162">
        <v>10.436022591154384</v>
      </c>
      <c r="J297" s="161">
        <v>9.7643920295626532E-2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4.52325001358986E-2</v>
      </c>
      <c r="I298" s="162">
        <v>4.396585843590981</v>
      </c>
      <c r="J298" s="161">
        <v>0.98357716593340383</v>
      </c>
      <c r="K298" s="160">
        <v>0</v>
      </c>
      <c r="L298" s="160">
        <v>0</v>
      </c>
      <c r="M298" s="160">
        <v>0</v>
      </c>
      <c r="N298" s="160">
        <v>4.2457500100135812E-2</v>
      </c>
      <c r="O298" s="160">
        <v>4.1268566480668927</v>
      </c>
      <c r="P298" s="160">
        <v>1.0614375025033953E-2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2031.2860000000001</v>
      </c>
      <c r="E301" s="174">
        <v>0</v>
      </c>
      <c r="F301" s="177">
        <v>743.8</v>
      </c>
      <c r="G301" s="240">
        <v>2031.2859999999998</v>
      </c>
      <c r="H301" s="177">
        <v>1225.7292080396287</v>
      </c>
      <c r="I301" s="176">
        <v>60.342522325247593</v>
      </c>
      <c r="J301" s="185">
        <v>805.55679196037113</v>
      </c>
      <c r="K301" s="177">
        <v>41.66255503749835</v>
      </c>
      <c r="L301" s="177">
        <v>24.779979310997987</v>
      </c>
      <c r="M301" s="177">
        <v>53.695330170113721</v>
      </c>
      <c r="N301" s="177">
        <v>40.593248613864489</v>
      </c>
      <c r="O301" s="177">
        <v>1.9984014370140142</v>
      </c>
      <c r="P301" s="186">
        <v>40.182778283118637</v>
      </c>
      <c r="Q301" s="153">
        <v>18.047314456073764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44013</v>
      </c>
      <c r="L306" s="151">
        <v>44020</v>
      </c>
      <c r="M306" s="151">
        <v>44027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246">
        <v>8292.4402250189614</v>
      </c>
      <c r="H309" s="160">
        <v>2233.1501073169707</v>
      </c>
      <c r="I309" s="162">
        <v>26.929951217246963</v>
      </c>
      <c r="J309" s="161">
        <v>6059.2901177019903</v>
      </c>
      <c r="K309" s="160">
        <v>70.007999977111695</v>
      </c>
      <c r="L309" s="160">
        <v>39.548000000000002</v>
      </c>
      <c r="M309" s="160">
        <v>143.61200000000008</v>
      </c>
      <c r="N309" s="160">
        <v>135.26499999999987</v>
      </c>
      <c r="O309" s="160">
        <v>1.6311845045550579</v>
      </c>
      <c r="P309" s="160">
        <v>97.108249994277912</v>
      </c>
      <c r="Q309" s="146" t="s">
        <v>214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246">
        <v>428.68614977350234</v>
      </c>
      <c r="H310" s="160">
        <v>89.234999999999999</v>
      </c>
      <c r="I310" s="162">
        <v>20.815927934025297</v>
      </c>
      <c r="J310" s="161">
        <v>339.45114977350232</v>
      </c>
      <c r="K310" s="160">
        <v>12.719000000000001</v>
      </c>
      <c r="L310" s="160">
        <v>0</v>
      </c>
      <c r="M310" s="160">
        <v>14.810000000000002</v>
      </c>
      <c r="N310" s="160">
        <v>6.0999999999992838E-2</v>
      </c>
      <c r="O310" s="160">
        <v>1.4229524334346324E-2</v>
      </c>
      <c r="P310" s="160">
        <v>6.8974999999999991</v>
      </c>
      <c r="Q310" s="146">
        <v>47.213649840304804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246">
        <v>1294.8995583694546</v>
      </c>
      <c r="H311" s="160">
        <v>275.74099999999999</v>
      </c>
      <c r="I311" s="162">
        <v>21.294392929380155</v>
      </c>
      <c r="J311" s="161">
        <v>1019.1585583694546</v>
      </c>
      <c r="K311" s="160">
        <v>0.82499999999998863</v>
      </c>
      <c r="L311" s="160">
        <v>0</v>
      </c>
      <c r="M311" s="160">
        <v>0</v>
      </c>
      <c r="N311" s="160">
        <v>1.3530000000000086</v>
      </c>
      <c r="O311" s="160">
        <v>0.10448686859571676</v>
      </c>
      <c r="P311" s="160">
        <v>0.54449999999999932</v>
      </c>
      <c r="Q311" s="146" t="s">
        <v>214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246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404.96599987030027</v>
      </c>
      <c r="I313" s="162">
        <v>30.899922237121913</v>
      </c>
      <c r="J313" s="161">
        <v>905.6068771830619</v>
      </c>
      <c r="K313" s="160">
        <v>35.224999999999966</v>
      </c>
      <c r="L313" s="160">
        <v>10.231999999999971</v>
      </c>
      <c r="M313" s="160">
        <v>31.536000000000058</v>
      </c>
      <c r="N313" s="160">
        <v>48.45999999999998</v>
      </c>
      <c r="O313" s="160">
        <v>3.6976196324889186</v>
      </c>
      <c r="P313" s="160">
        <v>31.363249999999994</v>
      </c>
      <c r="Q313" s="146">
        <v>26.87477787483957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246">
        <v>108.079104421865</v>
      </c>
      <c r="H314" s="160">
        <v>40.305</v>
      </c>
      <c r="I314" s="162">
        <v>37.292129885419442</v>
      </c>
      <c r="J314" s="161">
        <v>67.77410442186499</v>
      </c>
      <c r="K314" s="160">
        <v>0.92999999999999972</v>
      </c>
      <c r="L314" s="160">
        <v>0.25900000000000034</v>
      </c>
      <c r="M314" s="160">
        <v>0.57399999999999807</v>
      </c>
      <c r="N314" s="160">
        <v>1.0549999999999997</v>
      </c>
      <c r="O314" s="160">
        <v>0.97613688200266713</v>
      </c>
      <c r="P314" s="160">
        <v>0.70449999999999946</v>
      </c>
      <c r="Q314" s="146" t="s">
        <v>214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246">
        <v>79.462929707193624</v>
      </c>
      <c r="H315" s="160">
        <v>46.365000000000002</v>
      </c>
      <c r="I315" s="162">
        <v>58.347961962699529</v>
      </c>
      <c r="J315" s="161">
        <v>33.097929707193622</v>
      </c>
      <c r="K315" s="160">
        <v>1.4930000000000021</v>
      </c>
      <c r="L315" s="160">
        <v>5.4009999999999998</v>
      </c>
      <c r="M315" s="160">
        <v>6.0940000000000012</v>
      </c>
      <c r="N315" s="160">
        <v>4.6679999999999993</v>
      </c>
      <c r="O315" s="160">
        <v>5.8744373221585544</v>
      </c>
      <c r="P315" s="160">
        <v>4.4140000000000006</v>
      </c>
      <c r="Q315" s="146">
        <v>5.4983982118698727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278.85500000000002</v>
      </c>
      <c r="I316" s="162">
        <v>38.669157841475702</v>
      </c>
      <c r="J316" s="161">
        <v>442.2752639254951</v>
      </c>
      <c r="K316" s="160">
        <v>28.878000000000014</v>
      </c>
      <c r="L316" s="160">
        <v>19.724999999999994</v>
      </c>
      <c r="M316" s="160">
        <v>19.754999999999995</v>
      </c>
      <c r="N316" s="160">
        <v>18.408000000000015</v>
      </c>
      <c r="O316" s="160">
        <v>2.5526594737260773</v>
      </c>
      <c r="P316" s="160">
        <v>21.691500000000005</v>
      </c>
      <c r="Q316" s="146">
        <v>18.389335173938871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246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0</v>
      </c>
      <c r="F319" s="160">
        <v>693.99999999999977</v>
      </c>
      <c r="G319" s="246">
        <v>13807.205052668009</v>
      </c>
      <c r="H319" s="160">
        <v>3369.1941071872707</v>
      </c>
      <c r="I319" s="162">
        <v>24.401709790905372</v>
      </c>
      <c r="J319" s="161">
        <v>10438.010945480737</v>
      </c>
      <c r="K319" s="160">
        <v>150.07799997711166</v>
      </c>
      <c r="L319" s="160">
        <v>75.164999999999964</v>
      </c>
      <c r="M319" s="160">
        <v>216.38100000000014</v>
      </c>
      <c r="N319" s="160">
        <v>209.26999999999987</v>
      </c>
      <c r="O319" s="160">
        <v>1.5156579423694587</v>
      </c>
      <c r="P319" s="166">
        <v>162.72349999427792</v>
      </c>
      <c r="Q319" s="146" t="s">
        <v>214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246">
        <v>2332.6459718736169</v>
      </c>
      <c r="H321" s="160">
        <v>471.56654973062899</v>
      </c>
      <c r="I321" s="162">
        <v>20.215950273493903</v>
      </c>
      <c r="J321" s="161">
        <v>1861.0794221429878</v>
      </c>
      <c r="K321" s="160">
        <v>6.9520000228880576</v>
      </c>
      <c r="L321" s="160">
        <v>34.972300007640911</v>
      </c>
      <c r="M321" s="160">
        <v>15.149599948883065</v>
      </c>
      <c r="N321" s="160">
        <v>23.959999875545975</v>
      </c>
      <c r="O321" s="160">
        <v>1.027159721811576</v>
      </c>
      <c r="P321" s="160">
        <v>20.258474963739502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698.45866468086092</v>
      </c>
      <c r="E322" s="160">
        <v>-31</v>
      </c>
      <c r="F322" s="160">
        <v>-568.5</v>
      </c>
      <c r="G322" s="246">
        <v>698.45866468086092</v>
      </c>
      <c r="H322" s="160">
        <v>69.360097489595404</v>
      </c>
      <c r="I322" s="162">
        <v>9.9304512918151495</v>
      </c>
      <c r="J322" s="161">
        <v>629.09856719126549</v>
      </c>
      <c r="K322" s="160">
        <v>-1.2800000000000011</v>
      </c>
      <c r="L322" s="160">
        <v>0.59400000214580473</v>
      </c>
      <c r="M322" s="160">
        <v>0</v>
      </c>
      <c r="N322" s="160">
        <v>0</v>
      </c>
      <c r="O322" s="160">
        <v>0</v>
      </c>
      <c r="P322" s="160">
        <v>-0.1714999994635491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246">
        <v>807.94722390934612</v>
      </c>
      <c r="H325" s="160">
        <v>223.549642719269</v>
      </c>
      <c r="I325" s="162">
        <v>27.668842234223938</v>
      </c>
      <c r="J325" s="161">
        <v>584.39758119007706</v>
      </c>
      <c r="K325" s="160">
        <v>7.0670001525880082</v>
      </c>
      <c r="L325" s="160">
        <v>4.9029999961850308</v>
      </c>
      <c r="M325" s="160">
        <v>9.0379999389649868</v>
      </c>
      <c r="N325" s="160">
        <v>2.3079999999999927</v>
      </c>
      <c r="O325" s="160">
        <v>0.28566222293981869</v>
      </c>
      <c r="P325" s="160">
        <v>5.8290000219345046</v>
      </c>
      <c r="Q325" s="146" t="s">
        <v>214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246">
        <v>426.07430101264777</v>
      </c>
      <c r="H326" s="160">
        <v>94.794977117538494</v>
      </c>
      <c r="I326" s="162">
        <v>22.248461569317826</v>
      </c>
      <c r="J326" s="161">
        <v>331.27932389510926</v>
      </c>
      <c r="K326" s="160">
        <v>0</v>
      </c>
      <c r="L326" s="160">
        <v>0</v>
      </c>
      <c r="M326" s="160">
        <v>1.6629999847412904</v>
      </c>
      <c r="N326" s="160">
        <v>0</v>
      </c>
      <c r="O326" s="160">
        <v>0</v>
      </c>
      <c r="P326" s="160">
        <v>0.4157499961853226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246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214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1.2490000000000001</v>
      </c>
      <c r="I329" s="162">
        <v>3.7156326848174683</v>
      </c>
      <c r="J329" s="161">
        <v>32.365732831465486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18767.18496718496</v>
      </c>
      <c r="E334" s="160">
        <v>-31</v>
      </c>
      <c r="F334" s="160">
        <v>-1084.5000000000005</v>
      </c>
      <c r="G334" s="246">
        <v>18767.18496718496</v>
      </c>
      <c r="H334" s="160">
        <v>4229.8833742443021</v>
      </c>
      <c r="I334" s="162">
        <v>22.538720546743647</v>
      </c>
      <c r="J334" s="161">
        <v>14537.301592940657</v>
      </c>
      <c r="K334" s="160">
        <v>162.81700015258821</v>
      </c>
      <c r="L334" s="160">
        <v>115.63430000597236</v>
      </c>
      <c r="M334" s="160">
        <v>242.23159987258941</v>
      </c>
      <c r="N334" s="160">
        <v>235.53799987554476</v>
      </c>
      <c r="O334" s="160">
        <v>1.2550523708664389</v>
      </c>
      <c r="P334" s="160">
        <v>189.05522497667368</v>
      </c>
      <c r="Q334" s="146" t="s">
        <v>214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246">
        <v>261.08787065270116</v>
      </c>
      <c r="H337" s="161">
        <v>125.65450000190729</v>
      </c>
      <c r="I337" s="162">
        <v>48.127283618262297</v>
      </c>
      <c r="J337" s="161">
        <v>135.43337065079385</v>
      </c>
      <c r="K337" s="160">
        <v>10.067999999999998</v>
      </c>
      <c r="L337" s="160">
        <v>3.2920000000000087</v>
      </c>
      <c r="M337" s="160">
        <v>10.153999999999996</v>
      </c>
      <c r="N337" s="160">
        <v>8.9740000019072923</v>
      </c>
      <c r="O337" s="160">
        <v>3.4371569921930605</v>
      </c>
      <c r="P337" s="160">
        <v>8.1220000004768238</v>
      </c>
      <c r="Q337" s="146">
        <v>14.67487941921237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246">
        <v>1826.8899783901281</v>
      </c>
      <c r="H338" s="161">
        <v>313.78003001117702</v>
      </c>
      <c r="I338" s="162">
        <v>17.175639131136009</v>
      </c>
      <c r="J338" s="161">
        <v>1513.1099483789512</v>
      </c>
      <c r="K338" s="160">
        <v>11.491999999999997</v>
      </c>
      <c r="L338" s="160">
        <v>6.0955000000000013</v>
      </c>
      <c r="M338" s="160">
        <v>8.8055600013740047</v>
      </c>
      <c r="N338" s="160">
        <v>119.611629993915</v>
      </c>
      <c r="O338" s="160">
        <v>6.5472815226299428</v>
      </c>
      <c r="P338" s="160">
        <v>36.50117249882225</v>
      </c>
      <c r="Q338" s="146">
        <v>39.453735449944062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20868.091999999997</v>
      </c>
      <c r="E342" s="174">
        <v>-31</v>
      </c>
      <c r="F342" s="177">
        <v>-461.00000000000023</v>
      </c>
      <c r="G342" s="240">
        <v>20868.092000000001</v>
      </c>
      <c r="H342" s="177">
        <v>4669.3179042573865</v>
      </c>
      <c r="I342" s="176">
        <v>22.375394474288239</v>
      </c>
      <c r="J342" s="185">
        <v>16198.774095742614</v>
      </c>
      <c r="K342" s="177">
        <v>184.37700015258815</v>
      </c>
      <c r="L342" s="177">
        <v>125.02180000597218</v>
      </c>
      <c r="M342" s="177">
        <v>261.19115987396344</v>
      </c>
      <c r="N342" s="177">
        <v>364.12362987136748</v>
      </c>
      <c r="O342" s="177">
        <v>1.744882233945334</v>
      </c>
      <c r="P342" s="186">
        <v>233.67839747597282</v>
      </c>
      <c r="Q342" s="153" t="s">
        <v>214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44013</v>
      </c>
      <c r="L353" s="151">
        <v>44020</v>
      </c>
      <c r="M353" s="151">
        <v>44027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137.821</v>
      </c>
      <c r="I356" s="162">
        <v>21.649544454916747</v>
      </c>
      <c r="J356" s="161">
        <v>498.779</v>
      </c>
      <c r="K356" s="160">
        <v>3.9580000000000126</v>
      </c>
      <c r="L356" s="160">
        <v>0</v>
      </c>
      <c r="M356" s="160">
        <v>31.203999999999994</v>
      </c>
      <c r="N356" s="160">
        <v>37.795000000000002</v>
      </c>
      <c r="O356" s="160">
        <v>5.9370091109016654</v>
      </c>
      <c r="P356" s="160">
        <v>18.239250000000002</v>
      </c>
      <c r="Q356" s="146">
        <v>25.346464355716378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0</v>
      </c>
      <c r="F357" s="160">
        <v>44.199999999999989</v>
      </c>
      <c r="G357" s="246">
        <v>338.5</v>
      </c>
      <c r="H357" s="160">
        <v>115.93899999999999</v>
      </c>
      <c r="I357" s="162">
        <v>34.250812407680947</v>
      </c>
      <c r="J357" s="161">
        <v>222.56100000000001</v>
      </c>
      <c r="K357" s="160">
        <v>5.9039999999999964</v>
      </c>
      <c r="L357" s="160">
        <v>6.3149999999999977</v>
      </c>
      <c r="M357" s="160">
        <v>3.6080000000000041</v>
      </c>
      <c r="N357" s="160">
        <v>3.3829999999999956</v>
      </c>
      <c r="O357" s="160">
        <v>0.99940915805022024</v>
      </c>
      <c r="P357" s="160">
        <v>4.8024999999999984</v>
      </c>
      <c r="Q357" s="146">
        <v>44.342738157209801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498.2</v>
      </c>
      <c r="E358" s="160">
        <v>0</v>
      </c>
      <c r="F358" s="160">
        <v>139.89999999999998</v>
      </c>
      <c r="G358" s="246">
        <v>498.2</v>
      </c>
      <c r="H358" s="160">
        <v>191.149</v>
      </c>
      <c r="I358" s="162">
        <v>38.367924528301891</v>
      </c>
      <c r="J358" s="161">
        <v>307.05099999999999</v>
      </c>
      <c r="K358" s="160">
        <v>24.668999999999997</v>
      </c>
      <c r="L358" s="160">
        <v>9.9980000000000047</v>
      </c>
      <c r="M358" s="160">
        <v>46.699999999999989</v>
      </c>
      <c r="N358" s="160">
        <v>19.157000000000011</v>
      </c>
      <c r="O358" s="160">
        <v>3.8452428743476541</v>
      </c>
      <c r="P358" s="160">
        <v>25.131</v>
      </c>
      <c r="Q358" s="146">
        <v>10.21801758783972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457.6</v>
      </c>
      <c r="E359" s="160">
        <v>0</v>
      </c>
      <c r="F359" s="160">
        <v>-30.899999999999977</v>
      </c>
      <c r="G359" s="246">
        <v>457.6</v>
      </c>
      <c r="H359" s="160">
        <v>0</v>
      </c>
      <c r="I359" s="162">
        <v>0</v>
      </c>
      <c r="J359" s="161">
        <v>457.6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246">
        <v>75.958924240262505</v>
      </c>
      <c r="H360" s="160">
        <v>19.995500125884998</v>
      </c>
      <c r="I360" s="162">
        <v>26.324095984611454</v>
      </c>
      <c r="J360" s="161">
        <v>55.963424114377503</v>
      </c>
      <c r="K360" s="160">
        <v>0</v>
      </c>
      <c r="L360" s="160">
        <v>2.1252900581359899</v>
      </c>
      <c r="M360" s="160">
        <v>17.870210067749007</v>
      </c>
      <c r="N360" s="160">
        <v>0</v>
      </c>
      <c r="O360" s="160">
        <v>0</v>
      </c>
      <c r="P360" s="160">
        <v>4.9988750314712487</v>
      </c>
      <c r="Q360" s="146">
        <v>9.1952036732365716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246">
        <v>31.900000000000002</v>
      </c>
      <c r="H362" s="160">
        <v>16.212</v>
      </c>
      <c r="I362" s="162">
        <v>50.821316614420063</v>
      </c>
      <c r="J362" s="161">
        <v>15.688000000000002</v>
      </c>
      <c r="K362" s="160">
        <v>0</v>
      </c>
      <c r="L362" s="160">
        <v>11.085000000000001</v>
      </c>
      <c r="M362" s="160">
        <v>2.7649999999999988</v>
      </c>
      <c r="N362" s="160">
        <v>0</v>
      </c>
      <c r="O362" s="160">
        <v>0</v>
      </c>
      <c r="P362" s="160">
        <v>3.4624999999999999</v>
      </c>
      <c r="Q362" s="146">
        <v>2.5308303249097479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18.853999999999999</v>
      </c>
      <c r="I365" s="162">
        <v>16.169811320754718</v>
      </c>
      <c r="J365" s="161">
        <v>97.745999999999995</v>
      </c>
      <c r="K365" s="160">
        <v>0</v>
      </c>
      <c r="L365" s="160">
        <v>0</v>
      </c>
      <c r="M365" s="160">
        <v>18.853999999999999</v>
      </c>
      <c r="N365" s="160">
        <v>0</v>
      </c>
      <c r="O365" s="160">
        <v>0</v>
      </c>
      <c r="P365" s="160">
        <v>4.7134999999999998</v>
      </c>
      <c r="Q365" s="146">
        <v>18.737456242707118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2178.9095306035101</v>
      </c>
      <c r="E366" s="160">
        <v>0</v>
      </c>
      <c r="F366" s="160">
        <v>70.600000000000819</v>
      </c>
      <c r="G366" s="246">
        <v>2178.9095306035101</v>
      </c>
      <c r="H366" s="160">
        <v>499.97050012588494</v>
      </c>
      <c r="I366" s="162">
        <v>22.945904504231713</v>
      </c>
      <c r="J366" s="161">
        <v>1678.9390304776248</v>
      </c>
      <c r="K366" s="160">
        <v>34.531000000000006</v>
      </c>
      <c r="L366" s="160">
        <v>29.523290058135991</v>
      </c>
      <c r="M366" s="160">
        <v>121.00121006774899</v>
      </c>
      <c r="N366" s="160">
        <v>60.335000000000008</v>
      </c>
      <c r="O366" s="160">
        <v>2.7690456695229808</v>
      </c>
      <c r="P366" s="166">
        <v>61.347625031471253</v>
      </c>
      <c r="Q366" s="146">
        <v>25.367628813932587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246">
        <v>116.98387787130831</v>
      </c>
      <c r="H368" s="160">
        <v>17.681000000000001</v>
      </c>
      <c r="I368" s="162">
        <v>15.114048466961</v>
      </c>
      <c r="J368" s="161">
        <v>99.302877871308311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214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707.49299472107293</v>
      </c>
      <c r="E369" s="160">
        <v>0</v>
      </c>
      <c r="F369" s="160">
        <v>-66.200000000000045</v>
      </c>
      <c r="G369" s="246">
        <v>707.49299472107293</v>
      </c>
      <c r="H369" s="160">
        <v>360.41986707727574</v>
      </c>
      <c r="I369" s="162">
        <v>50.943241808262734</v>
      </c>
      <c r="J369" s="161">
        <v>347.07312764379719</v>
      </c>
      <c r="K369" s="160">
        <v>29.351700458526011</v>
      </c>
      <c r="L369" s="160">
        <v>0</v>
      </c>
      <c r="M369" s="160">
        <v>52.538711171180012</v>
      </c>
      <c r="N369" s="160">
        <v>13.700000000000045</v>
      </c>
      <c r="O369" s="160">
        <v>1.9364149330413132</v>
      </c>
      <c r="P369" s="160">
        <v>23.897602907426517</v>
      </c>
      <c r="Q369" s="146">
        <v>12.523344830369549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246">
        <v>49.975359052554403</v>
      </c>
      <c r="H372" s="160">
        <v>59.179852205097696</v>
      </c>
      <c r="I372" s="162">
        <v>118.41806307557248</v>
      </c>
      <c r="J372" s="161">
        <v>-9.2044931525432929</v>
      </c>
      <c r="K372" s="160">
        <v>18.227901054084299</v>
      </c>
      <c r="L372" s="160">
        <v>8.3503001098632978</v>
      </c>
      <c r="M372" s="160">
        <v>0</v>
      </c>
      <c r="N372" s="160">
        <v>0</v>
      </c>
      <c r="O372" s="160">
        <v>0</v>
      </c>
      <c r="P372" s="160">
        <v>6.6445502909868992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364.55568554715364</v>
      </c>
      <c r="E374" s="160">
        <v>0</v>
      </c>
      <c r="F374" s="160">
        <v>8.6999999999999886</v>
      </c>
      <c r="G374" s="246">
        <v>364.55568554715364</v>
      </c>
      <c r="H374" s="160">
        <v>168.66915523877</v>
      </c>
      <c r="I374" s="162">
        <v>46.267048334637316</v>
      </c>
      <c r="J374" s="161">
        <v>195.88653030838364</v>
      </c>
      <c r="K374" s="160">
        <v>34.170651248931989</v>
      </c>
      <c r="L374" s="160">
        <v>14.672950242518993</v>
      </c>
      <c r="M374" s="160">
        <v>5.7148002471930113</v>
      </c>
      <c r="N374" s="160">
        <v>4.322800136566002</v>
      </c>
      <c r="O374" s="160">
        <v>1.1857722449392074</v>
      </c>
      <c r="P374" s="160">
        <v>14.720300468802499</v>
      </c>
      <c r="Q374" s="146">
        <v>11.307237221382552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5.0272078755885268</v>
      </c>
      <c r="E375" s="160">
        <v>0</v>
      </c>
      <c r="F375" s="160">
        <v>-14.3</v>
      </c>
      <c r="G375" s="246">
        <v>5.0272078755885268</v>
      </c>
      <c r="H375" s="160">
        <v>0</v>
      </c>
      <c r="I375" s="162">
        <v>0</v>
      </c>
      <c r="J375" s="161">
        <v>5.0272078755885268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20.710830121213601</v>
      </c>
      <c r="I377" s="162">
        <v>5.9937726293716542</v>
      </c>
      <c r="J377" s="161">
        <v>324.82830527613265</v>
      </c>
      <c r="K377" s="160">
        <v>-2.5462772846012172E-3</v>
      </c>
      <c r="L377" s="160">
        <v>0</v>
      </c>
      <c r="M377" s="160">
        <v>3.9582399694100019</v>
      </c>
      <c r="N377" s="160">
        <v>0</v>
      </c>
      <c r="O377" s="160">
        <v>0</v>
      </c>
      <c r="P377" s="160">
        <v>0.98892342303135017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1128.4773547831192</v>
      </c>
      <c r="I381" s="162">
        <v>27.801856486403526</v>
      </c>
      <c r="J381" s="161">
        <v>2930.5226452168813</v>
      </c>
      <c r="K381" s="160">
        <v>116.27870648425767</v>
      </c>
      <c r="L381" s="160">
        <v>52.546540410518332</v>
      </c>
      <c r="M381" s="160">
        <v>183.21296145553197</v>
      </c>
      <c r="N381" s="160">
        <v>78.357800136566084</v>
      </c>
      <c r="O381" s="160">
        <v>1.9304705626155723</v>
      </c>
      <c r="P381" s="160">
        <v>107.59900212171851</v>
      </c>
      <c r="Q381" s="146">
        <v>25.235593150778531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1128.4773547831192</v>
      </c>
      <c r="I388" s="176">
        <v>27.801856486403526</v>
      </c>
      <c r="J388" s="185">
        <v>2930.5226452168813</v>
      </c>
      <c r="K388" s="177">
        <v>116.27870648425767</v>
      </c>
      <c r="L388" s="177">
        <v>52.546540410518332</v>
      </c>
      <c r="M388" s="177">
        <v>183.21296145553197</v>
      </c>
      <c r="N388" s="177">
        <v>78.357800136566084</v>
      </c>
      <c r="O388" s="177">
        <v>1.9304705626155723</v>
      </c>
      <c r="P388" s="186">
        <v>107.59900212171851</v>
      </c>
      <c r="Q388" s="153">
        <v>25.235593150778531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44013</v>
      </c>
      <c r="L393" s="151">
        <v>44020</v>
      </c>
      <c r="M393" s="151">
        <v>44027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4905.5338861321225</v>
      </c>
      <c r="E396" s="160">
        <v>0</v>
      </c>
      <c r="F396" s="160">
        <v>265.5</v>
      </c>
      <c r="G396" s="246">
        <v>4905.5338861321225</v>
      </c>
      <c r="H396" s="160">
        <v>1423.1894999997614</v>
      </c>
      <c r="I396" s="162">
        <v>29.01191864198714</v>
      </c>
      <c r="J396" s="161">
        <v>3482.3443861323613</v>
      </c>
      <c r="K396" s="160">
        <v>50.301999999999907</v>
      </c>
      <c r="L396" s="160">
        <v>23.5150000000001</v>
      </c>
      <c r="M396" s="160">
        <v>110.90472500038118</v>
      </c>
      <c r="N396" s="160">
        <v>57.758000000000038</v>
      </c>
      <c r="O396" s="160">
        <v>1.1774049744775206</v>
      </c>
      <c r="P396" s="160">
        <v>60.619931250095306</v>
      </c>
      <c r="Q396" s="146" t="s">
        <v>214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1809.7854823648354</v>
      </c>
      <c r="E397" s="160">
        <v>0</v>
      </c>
      <c r="F397" s="160">
        <v>738.2</v>
      </c>
      <c r="G397" s="246">
        <v>1809.7854823648354</v>
      </c>
      <c r="H397" s="160">
        <v>996.92017057228088</v>
      </c>
      <c r="I397" s="162">
        <v>55.084991027202385</v>
      </c>
      <c r="J397" s="161">
        <v>812.86531179255451</v>
      </c>
      <c r="K397" s="160">
        <v>2.9939999999999714</v>
      </c>
      <c r="L397" s="160">
        <v>364.17533280849489</v>
      </c>
      <c r="M397" s="160">
        <v>125.221</v>
      </c>
      <c r="N397" s="160">
        <v>3.6639999999999873</v>
      </c>
      <c r="O397" s="160">
        <v>0.20245493378653151</v>
      </c>
      <c r="P397" s="160">
        <v>124.01358320212371</v>
      </c>
      <c r="Q397" s="146">
        <v>4.5546474088060567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246">
        <v>978.10952316445889</v>
      </c>
      <c r="H398" s="160">
        <v>288.255</v>
      </c>
      <c r="I398" s="162">
        <v>29.470626057030316</v>
      </c>
      <c r="J398" s="161">
        <v>689.8545231644589</v>
      </c>
      <c r="K398" s="160">
        <v>12.60299999999998</v>
      </c>
      <c r="L398" s="160">
        <v>9.9620000000000459</v>
      </c>
      <c r="M398" s="160">
        <v>4.1619999999999777</v>
      </c>
      <c r="N398" s="160">
        <v>17.34899999999999</v>
      </c>
      <c r="O398" s="160">
        <v>1.7737277461394203</v>
      </c>
      <c r="P398" s="160">
        <v>11.018999999999998</v>
      </c>
      <c r="Q398" s="146" t="s">
        <v>214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-253.90000000000009</v>
      </c>
      <c r="G399" s="246">
        <v>2618.3666873680654</v>
      </c>
      <c r="H399" s="160">
        <v>631.553</v>
      </c>
      <c r="I399" s="162">
        <v>24.120112856875124</v>
      </c>
      <c r="J399" s="161">
        <v>1986.8136873680655</v>
      </c>
      <c r="K399" s="160">
        <v>19.043000000000006</v>
      </c>
      <c r="L399" s="160">
        <v>12.594000000000051</v>
      </c>
      <c r="M399" s="160">
        <v>17.591999999999985</v>
      </c>
      <c r="N399" s="160">
        <v>13.467999999999961</v>
      </c>
      <c r="O399" s="160">
        <v>0.51436645848629203</v>
      </c>
      <c r="P399" s="160">
        <v>15.674250000000001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118.7106434290872</v>
      </c>
      <c r="E400" s="160">
        <v>0</v>
      </c>
      <c r="F400" s="160">
        <v>-2.5</v>
      </c>
      <c r="G400" s="246">
        <v>118.7106434290872</v>
      </c>
      <c r="H400" s="160">
        <v>75.328820016741744</v>
      </c>
      <c r="I400" s="162">
        <v>63.455826571894583</v>
      </c>
      <c r="J400" s="161">
        <v>43.381823412345454</v>
      </c>
      <c r="K400" s="160">
        <v>6.7801799926757838</v>
      </c>
      <c r="L400" s="160">
        <v>1.9216400136947556</v>
      </c>
      <c r="M400" s="160">
        <v>9.4908600096702713</v>
      </c>
      <c r="N400" s="160">
        <v>5.3907999992370463</v>
      </c>
      <c r="O400" s="160">
        <v>4.5411260890497029</v>
      </c>
      <c r="P400" s="160">
        <v>5.8958700038194642</v>
      </c>
      <c r="Q400" s="146">
        <v>5.3580020224736691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19.992581934282043</v>
      </c>
      <c r="E401" s="160">
        <v>-6.2000000000000099</v>
      </c>
      <c r="F401" s="160">
        <v>-64.700000000000017</v>
      </c>
      <c r="G401" s="246">
        <v>19.992581934282043</v>
      </c>
      <c r="H401" s="160">
        <v>5.5309999999999997</v>
      </c>
      <c r="I401" s="162">
        <v>27.665261136260661</v>
      </c>
      <c r="J401" s="161">
        <v>14.461581934282044</v>
      </c>
      <c r="K401" s="160">
        <v>0.57099999999999973</v>
      </c>
      <c r="L401" s="160">
        <v>9.8000000000000753E-2</v>
      </c>
      <c r="M401" s="160">
        <v>0.43599999999999994</v>
      </c>
      <c r="N401" s="160">
        <v>0.89699999999999935</v>
      </c>
      <c r="O401" s="160">
        <v>4.4866641184642546</v>
      </c>
      <c r="P401" s="160">
        <v>0.50049999999999994</v>
      </c>
      <c r="Q401" s="146">
        <v>26.894269598965128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246">
        <v>209.45093810492639</v>
      </c>
      <c r="H402" s="160">
        <v>89.617000000000004</v>
      </c>
      <c r="I402" s="162">
        <v>42.786630993796521</v>
      </c>
      <c r="J402" s="161">
        <v>119.83393810492639</v>
      </c>
      <c r="K402" s="160">
        <v>2.2789999999999964</v>
      </c>
      <c r="L402" s="160">
        <v>0.46699999999999875</v>
      </c>
      <c r="M402" s="160">
        <v>6.7850000000000037</v>
      </c>
      <c r="N402" s="160">
        <v>0</v>
      </c>
      <c r="O402" s="160">
        <v>0</v>
      </c>
      <c r="P402" s="160">
        <v>2.3827499999999997</v>
      </c>
      <c r="Q402" s="146">
        <v>48.292283330154824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-3</v>
      </c>
      <c r="F403" s="160">
        <v>348.7</v>
      </c>
      <c r="G403" s="246">
        <v>720.00805449287907</v>
      </c>
      <c r="H403" s="160">
        <v>235.53399999999999</v>
      </c>
      <c r="I403" s="162">
        <v>32.712689605381271</v>
      </c>
      <c r="J403" s="161">
        <v>484.47405449287908</v>
      </c>
      <c r="K403" s="160">
        <v>17.966000000000008</v>
      </c>
      <c r="L403" s="160">
        <v>0.19300000000001205</v>
      </c>
      <c r="M403" s="160">
        <v>18.464999999999975</v>
      </c>
      <c r="N403" s="160">
        <v>0.74500000000000455</v>
      </c>
      <c r="O403" s="160">
        <v>0.10347106471256463</v>
      </c>
      <c r="P403" s="160">
        <v>9.3422499999999999</v>
      </c>
      <c r="Q403" s="146">
        <v>49.858391125572432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0</v>
      </c>
      <c r="F405" s="160">
        <v>-78.300000000000011</v>
      </c>
      <c r="G405" s="246">
        <v>204.61686104065672</v>
      </c>
      <c r="H405" s="160">
        <v>3.7330000000000001</v>
      </c>
      <c r="I405" s="162">
        <v>1.8243853321834826</v>
      </c>
      <c r="J405" s="161">
        <v>200.88386104065671</v>
      </c>
      <c r="K405" s="160">
        <v>0.35099999999999998</v>
      </c>
      <c r="L405" s="160">
        <v>0</v>
      </c>
      <c r="M405" s="160">
        <v>0</v>
      </c>
      <c r="N405" s="160">
        <v>1.2000000000000011E-2</v>
      </c>
      <c r="O405" s="160">
        <v>5.864619337316317E-3</v>
      </c>
      <c r="P405" s="160">
        <v>9.0749999999999997E-2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11584.574658031313</v>
      </c>
      <c r="E406" s="160">
        <v>-9.2000000000000099</v>
      </c>
      <c r="F406" s="160">
        <v>1111.4000000000015</v>
      </c>
      <c r="G406" s="246">
        <v>11584.574658031313</v>
      </c>
      <c r="H406" s="160">
        <v>3749.6614905887845</v>
      </c>
      <c r="I406" s="162">
        <v>32.367709659406721</v>
      </c>
      <c r="J406" s="161">
        <v>7834.9131674425289</v>
      </c>
      <c r="K406" s="160">
        <v>112.88917999267565</v>
      </c>
      <c r="L406" s="160">
        <v>412.92597282218981</v>
      </c>
      <c r="M406" s="160">
        <v>293.05658501005138</v>
      </c>
      <c r="N406" s="160">
        <v>99.283799999237033</v>
      </c>
      <c r="O406" s="160">
        <v>0.8570344870660046</v>
      </c>
      <c r="P406" s="166">
        <v>229.53888445603846</v>
      </c>
      <c r="Q406" s="146">
        <v>32.133271955249398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63.671445029437542</v>
      </c>
      <c r="I408" s="162">
        <v>36.480010237693143</v>
      </c>
      <c r="J408" s="161">
        <v>110.8664583718305</v>
      </c>
      <c r="K408" s="160">
        <v>1.1678900015354117</v>
      </c>
      <c r="L408" s="160">
        <v>1.7244550011157926</v>
      </c>
      <c r="M408" s="160">
        <v>3.2447749971151438</v>
      </c>
      <c r="N408" s="160">
        <v>0.56329499983787201</v>
      </c>
      <c r="O408" s="160">
        <v>0.32273505574479106</v>
      </c>
      <c r="P408" s="160">
        <v>1.675103749901055</v>
      </c>
      <c r="Q408" s="146" t="s">
        <v>214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957.44701429256781</v>
      </c>
      <c r="E409" s="160">
        <v>6.2000000000000455</v>
      </c>
      <c r="F409" s="160">
        <v>-59.599999999999909</v>
      </c>
      <c r="G409" s="246">
        <v>957.44701429256781</v>
      </c>
      <c r="H409" s="160">
        <v>126.17820274193215</v>
      </c>
      <c r="I409" s="162">
        <v>13.178609453930134</v>
      </c>
      <c r="J409" s="161">
        <v>831.26881155063563</v>
      </c>
      <c r="K409" s="160">
        <v>2.0386200180054033</v>
      </c>
      <c r="L409" s="160">
        <v>6.2832450561522961</v>
      </c>
      <c r="M409" s="160">
        <v>6.1926699496769118</v>
      </c>
      <c r="N409" s="160">
        <v>7.0302499922513988</v>
      </c>
      <c r="O409" s="160">
        <v>0.73427039693114127</v>
      </c>
      <c r="P409" s="160">
        <v>5.3861962540215025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7.6426306686401357</v>
      </c>
      <c r="I411" s="162">
        <v>44.860065749965401</v>
      </c>
      <c r="J411" s="161">
        <v>9.3939709075535642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214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246">
        <v>87.465015335762303</v>
      </c>
      <c r="H412" s="160">
        <v>43.2829727939367</v>
      </c>
      <c r="I412" s="162">
        <v>49.486040364574599</v>
      </c>
      <c r="J412" s="161">
        <v>44.182042541825602</v>
      </c>
      <c r="K412" s="160">
        <v>5.5984699859619127</v>
      </c>
      <c r="L412" s="160">
        <v>1.5980250015258761</v>
      </c>
      <c r="M412" s="160">
        <v>5.3579477996825915</v>
      </c>
      <c r="N412" s="160">
        <v>0</v>
      </c>
      <c r="O412" s="160">
        <v>0</v>
      </c>
      <c r="P412" s="160">
        <v>3.1386106967925951</v>
      </c>
      <c r="Q412" s="146">
        <v>12.07694257429762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-19.922145067152201</v>
      </c>
      <c r="E413" s="160">
        <v>0</v>
      </c>
      <c r="F413" s="160">
        <v>-545.6</v>
      </c>
      <c r="G413" s="246">
        <v>-19.922145067152201</v>
      </c>
      <c r="H413" s="160">
        <v>0.47091999626159697</v>
      </c>
      <c r="I413" s="162" t="s">
        <v>118</v>
      </c>
      <c r="J413" s="161">
        <v>-20.393065063413797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155.75601250291896</v>
      </c>
      <c r="E414" s="160">
        <v>0</v>
      </c>
      <c r="F414" s="160">
        <v>-255</v>
      </c>
      <c r="G414" s="246">
        <v>155.75601250291896</v>
      </c>
      <c r="H414" s="160">
        <v>8.0071650432348207</v>
      </c>
      <c r="I414" s="162">
        <v>5.140838491281202</v>
      </c>
      <c r="J414" s="161">
        <v>147.74884745968416</v>
      </c>
      <c r="K414" s="160">
        <v>1.0004000167846598</v>
      </c>
      <c r="L414" s="160">
        <v>0.15005999755859989</v>
      </c>
      <c r="M414" s="160">
        <v>0.24400000762939023</v>
      </c>
      <c r="N414" s="160">
        <v>0.3403800163269004</v>
      </c>
      <c r="O414" s="160">
        <v>0.2185341104058641</v>
      </c>
      <c r="P414" s="160">
        <v>0.43371000957488759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49.843373837827954</v>
      </c>
      <c r="E415" s="160">
        <v>0</v>
      </c>
      <c r="F415" s="160">
        <v>-108</v>
      </c>
      <c r="G415" s="246">
        <v>49.843373837827954</v>
      </c>
      <c r="H415" s="160">
        <v>8.4000000000000005E-2</v>
      </c>
      <c r="I415" s="162">
        <v>0.16852791761911057</v>
      </c>
      <c r="J415" s="161">
        <v>49.759373837827951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2.9957400014251472</v>
      </c>
      <c r="I416" s="162">
        <v>3.5656730204981062</v>
      </c>
      <c r="J416" s="161">
        <v>81.020376569091397</v>
      </c>
      <c r="K416" s="160">
        <v>0.12069999980926593</v>
      </c>
      <c r="L416" s="160">
        <v>0.55700000000000016</v>
      </c>
      <c r="M416" s="160">
        <v>0.11799999999999944</v>
      </c>
      <c r="N416" s="160">
        <v>0.34062000083923349</v>
      </c>
      <c r="O416" s="160">
        <v>0.40542221509767568</v>
      </c>
      <c r="P416" s="160">
        <v>0.28408000016212476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0.97019999781250998</v>
      </c>
      <c r="I417" s="162">
        <v>1.9704357877262029</v>
      </c>
      <c r="J417" s="161">
        <v>48.26763885265207</v>
      </c>
      <c r="K417" s="160">
        <v>1.2199999868869993E-2</v>
      </c>
      <c r="L417" s="160">
        <v>0.11882000005245208</v>
      </c>
      <c r="M417" s="160">
        <v>3.6599999412893935E-2</v>
      </c>
      <c r="N417" s="160">
        <v>0.12078000298142499</v>
      </c>
      <c r="O417" s="160">
        <v>0.24529915569250332</v>
      </c>
      <c r="P417" s="160">
        <v>7.210000057891025E-2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1.5860000044107401E-2</v>
      </c>
      <c r="I420" s="162">
        <v>5.961635446060197E-2</v>
      </c>
      <c r="J420" s="161">
        <v>26.587578247070837</v>
      </c>
      <c r="K420" s="160">
        <v>0</v>
      </c>
      <c r="L420" s="160">
        <v>7.3199999332427797E-3</v>
      </c>
      <c r="M420" s="160">
        <v>3.6599999964237011E-3</v>
      </c>
      <c r="N420" s="160">
        <v>0</v>
      </c>
      <c r="O420" s="160">
        <v>0</v>
      </c>
      <c r="P420" s="160">
        <v>2.74499998241662E-3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13192.123272805586</v>
      </c>
      <c r="E421" s="160">
        <v>-3</v>
      </c>
      <c r="F421" s="160">
        <v>-15</v>
      </c>
      <c r="G421" s="246">
        <v>13192.123272805586</v>
      </c>
      <c r="H421" s="160">
        <v>4002.9806268615093</v>
      </c>
      <c r="I421" s="162">
        <v>30.343717566021429</v>
      </c>
      <c r="J421" s="161">
        <v>9189.1426459440772</v>
      </c>
      <c r="K421" s="160">
        <v>122.82746001464056</v>
      </c>
      <c r="L421" s="160">
        <v>423.36489787852815</v>
      </c>
      <c r="M421" s="160">
        <v>308.25423776356592</v>
      </c>
      <c r="N421" s="160">
        <v>107.67912501147475</v>
      </c>
      <c r="O421" s="160">
        <v>0.81623801403861873</v>
      </c>
      <c r="P421" s="160">
        <v>240.53143016705235</v>
      </c>
      <c r="Q421" s="146">
        <v>36.203500638407597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246">
        <v>3.238195800804931</v>
      </c>
      <c r="H424" s="160">
        <v>0.63926599928736705</v>
      </c>
      <c r="I424" s="162">
        <v>19.741425121002944</v>
      </c>
      <c r="J424" s="161">
        <v>2.5989298015175639</v>
      </c>
      <c r="K424" s="160">
        <v>4.4834999680519072E-2</v>
      </c>
      <c r="L424" s="160">
        <v>1.9825000286102012E-2</v>
      </c>
      <c r="M424" s="160">
        <v>5.7949998855590934E-2</v>
      </c>
      <c r="N424" s="160">
        <v>1.2200000047684068E-2</v>
      </c>
      <c r="O424" s="160">
        <v>0.37675300686423796</v>
      </c>
      <c r="P424" s="160">
        <v>3.3702499717474022E-2</v>
      </c>
      <c r="Q424" s="146" t="s">
        <v>214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43.47987280868211</v>
      </c>
      <c r="E425" s="170">
        <v>3</v>
      </c>
      <c r="F425" s="160">
        <v>14.5</v>
      </c>
      <c r="G425" s="246">
        <v>43.47987280868211</v>
      </c>
      <c r="H425" s="160">
        <v>6.8059667740240695</v>
      </c>
      <c r="I425" s="162">
        <v>15.653143246235638</v>
      </c>
      <c r="J425" s="161">
        <v>36.673906034658039</v>
      </c>
      <c r="K425" s="160">
        <v>0.17899999999999994</v>
      </c>
      <c r="L425" s="160">
        <v>0.43900000000000006</v>
      </c>
      <c r="M425" s="160">
        <v>0.18076200008392396</v>
      </c>
      <c r="N425" s="160">
        <v>4.5020319755673412</v>
      </c>
      <c r="O425" s="160">
        <v>10.354289662660584</v>
      </c>
      <c r="P425" s="160">
        <v>1.3251984939128163</v>
      </c>
      <c r="Q425" s="146">
        <v>25.674273856419568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240">
        <v>13239.772999999992</v>
      </c>
      <c r="H428" s="177">
        <v>4010.4258596348209</v>
      </c>
      <c r="I428" s="176">
        <v>30.290744861220986</v>
      </c>
      <c r="J428" s="175">
        <v>9229.3471403651711</v>
      </c>
      <c r="K428" s="177">
        <v>123.05129501432111</v>
      </c>
      <c r="L428" s="177">
        <v>423.82372287881435</v>
      </c>
      <c r="M428" s="177">
        <v>308.4929497625053</v>
      </c>
      <c r="N428" s="177">
        <v>112.19335698708937</v>
      </c>
      <c r="O428" s="177">
        <v>0.84739637897937847</v>
      </c>
      <c r="P428" s="186">
        <v>241.89033116068254</v>
      </c>
      <c r="Q428" s="153">
        <v>36.155089110338665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44013</v>
      </c>
      <c r="L439" s="151">
        <v>44020</v>
      </c>
      <c r="M439" s="151">
        <v>44027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1238.6220086806263</v>
      </c>
      <c r="E442" s="160">
        <v>0</v>
      </c>
      <c r="F442" s="160">
        <v>77.200000000000045</v>
      </c>
      <c r="G442" s="246">
        <v>1238.6220086806263</v>
      </c>
      <c r="H442" s="160">
        <v>359.90099999999995</v>
      </c>
      <c r="I442" s="162">
        <v>29.056564268817137</v>
      </c>
      <c r="J442" s="161">
        <v>878.72100868062637</v>
      </c>
      <c r="K442" s="160">
        <v>22.743999999999971</v>
      </c>
      <c r="L442" s="160">
        <v>4.9360000000000355</v>
      </c>
      <c r="M442" s="160">
        <v>34.842999999999961</v>
      </c>
      <c r="N442" s="160">
        <v>14.495000000000005</v>
      </c>
      <c r="O442" s="160">
        <v>1.1702520945385109</v>
      </c>
      <c r="P442" s="160">
        <v>19.254499999999993</v>
      </c>
      <c r="Q442" s="146">
        <v>43.637176175991414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313.12797438242745</v>
      </c>
      <c r="E443" s="160">
        <v>0</v>
      </c>
      <c r="F443" s="160">
        <v>16</v>
      </c>
      <c r="G443" s="246">
        <v>313.12797438242745</v>
      </c>
      <c r="H443" s="160">
        <v>29.979847762107852</v>
      </c>
      <c r="I443" s="162">
        <v>9.5743115322852166</v>
      </c>
      <c r="J443" s="161">
        <v>283.1481266203196</v>
      </c>
      <c r="K443" s="160">
        <v>0.15399999999999991</v>
      </c>
      <c r="L443" s="160">
        <v>6.0623596115112335</v>
      </c>
      <c r="M443" s="160">
        <v>0.77899999999999991</v>
      </c>
      <c r="N443" s="160">
        <v>0.78600000000000136</v>
      </c>
      <c r="O443" s="160">
        <v>0.25101557966841026</v>
      </c>
      <c r="P443" s="160">
        <v>1.9453399028778087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246">
        <v>325.03757705598775</v>
      </c>
      <c r="H444" s="160">
        <v>136.56700000000001</v>
      </c>
      <c r="I444" s="162">
        <v>42.015757450861237</v>
      </c>
      <c r="J444" s="161">
        <v>188.47057705598775</v>
      </c>
      <c r="K444" s="160">
        <v>5.445999999999998</v>
      </c>
      <c r="L444" s="160">
        <v>4.6859999999999928</v>
      </c>
      <c r="M444" s="160">
        <v>9.4999999999998863E-2</v>
      </c>
      <c r="N444" s="160">
        <v>6.8060000000000116</v>
      </c>
      <c r="O444" s="160">
        <v>2.0939117444958302</v>
      </c>
      <c r="P444" s="160">
        <v>4.2582500000000003</v>
      </c>
      <c r="Q444" s="146">
        <v>42.260101463274289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763.0090730759523</v>
      </c>
      <c r="E445" s="160">
        <v>0</v>
      </c>
      <c r="F445" s="160">
        <v>133.5</v>
      </c>
      <c r="G445" s="246">
        <v>763.0090730759523</v>
      </c>
      <c r="H445" s="160">
        <v>376.36200000000002</v>
      </c>
      <c r="I445" s="162">
        <v>49.326018953189539</v>
      </c>
      <c r="J445" s="161">
        <v>386.64707307595228</v>
      </c>
      <c r="K445" s="160">
        <v>20.129000000000019</v>
      </c>
      <c r="L445" s="160">
        <v>2.7849999999999682</v>
      </c>
      <c r="M445" s="160">
        <v>12.763000000000034</v>
      </c>
      <c r="N445" s="160">
        <v>14.365000000000009</v>
      </c>
      <c r="O445" s="160">
        <v>1.8826774814209937</v>
      </c>
      <c r="P445" s="160">
        <v>12.510500000000008</v>
      </c>
      <c r="Q445" s="146">
        <v>28.905804969901446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5.923</v>
      </c>
      <c r="I446" s="162">
        <v>48.593830850886064</v>
      </c>
      <c r="J446" s="161">
        <v>6.2657900095285424</v>
      </c>
      <c r="K446" s="160">
        <v>0.40800000000000036</v>
      </c>
      <c r="L446" s="160">
        <v>0.75099999999999945</v>
      </c>
      <c r="M446" s="160">
        <v>0.72900000000000009</v>
      </c>
      <c r="N446" s="160">
        <v>0.21600000000000019</v>
      </c>
      <c r="O446" s="160">
        <v>1.7721201188234681</v>
      </c>
      <c r="P446" s="160">
        <v>0.52600000000000002</v>
      </c>
      <c r="Q446" s="146">
        <v>9.9121483070884828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3.5999999999999997E-2</v>
      </c>
      <c r="I447" s="162">
        <v>35.999999999999808</v>
      </c>
      <c r="J447" s="161">
        <v>6.4000000000000529E-2</v>
      </c>
      <c r="K447" s="160">
        <v>0</v>
      </c>
      <c r="L447" s="160">
        <v>0</v>
      </c>
      <c r="M447" s="160">
        <v>0</v>
      </c>
      <c r="N447" s="160">
        <v>2.0999999999999998E-2</v>
      </c>
      <c r="O447" s="160">
        <v>20.999999999999886</v>
      </c>
      <c r="P447" s="160">
        <v>5.2499999999999995E-3</v>
      </c>
      <c r="Q447" s="146">
        <v>10.190476190476293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64.389222909784721</v>
      </c>
      <c r="E448" s="160">
        <v>0</v>
      </c>
      <c r="F448" s="160">
        <v>18.100000000000001</v>
      </c>
      <c r="G448" s="246">
        <v>64.389222909784721</v>
      </c>
      <c r="H448" s="160">
        <v>8.4640000000000004</v>
      </c>
      <c r="I448" s="162">
        <v>13.145056917147222</v>
      </c>
      <c r="J448" s="161">
        <v>55.925222909784722</v>
      </c>
      <c r="K448" s="160">
        <v>1.4340000000000002</v>
      </c>
      <c r="L448" s="160">
        <v>3.2999999999999474E-2</v>
      </c>
      <c r="M448" s="160">
        <v>1.8260000000000005</v>
      </c>
      <c r="N448" s="160">
        <v>0</v>
      </c>
      <c r="O448" s="160">
        <v>0</v>
      </c>
      <c r="P448" s="160">
        <v>0.82325000000000004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1.5029999999999999</v>
      </c>
      <c r="I449" s="162">
        <v>16.817841237900755</v>
      </c>
      <c r="J449" s="161">
        <v>7.4339377361752774</v>
      </c>
      <c r="K449" s="160">
        <v>0.17500000000000004</v>
      </c>
      <c r="L449" s="160">
        <v>0</v>
      </c>
      <c r="M449" s="160">
        <v>0.25399999999999978</v>
      </c>
      <c r="N449" s="160">
        <v>0</v>
      </c>
      <c r="O449" s="160">
        <v>0</v>
      </c>
      <c r="P449" s="160">
        <v>0.10724999999999996</v>
      </c>
      <c r="Q449" s="146" t="s">
        <v>214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0.66400000000000003</v>
      </c>
      <c r="I451" s="162">
        <v>7.5373401680571375</v>
      </c>
      <c r="J451" s="161">
        <v>8.1454737028587108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2734.2210575533409</v>
      </c>
      <c r="E452" s="160">
        <v>0</v>
      </c>
      <c r="F452" s="160">
        <v>156.80000000000018</v>
      </c>
      <c r="G452" s="246">
        <v>2734.2210575533409</v>
      </c>
      <c r="H452" s="160">
        <v>919.39984776210792</v>
      </c>
      <c r="I452" s="162">
        <v>33.625658950370791</v>
      </c>
      <c r="J452" s="161">
        <v>1814.8212097912333</v>
      </c>
      <c r="K452" s="160">
        <v>50.489999999999981</v>
      </c>
      <c r="L452" s="160">
        <v>19.253359611511229</v>
      </c>
      <c r="M452" s="160">
        <v>51.288999999999987</v>
      </c>
      <c r="N452" s="160">
        <v>36.689000000000028</v>
      </c>
      <c r="O452" s="160">
        <v>1.3418446873066803</v>
      </c>
      <c r="P452" s="166">
        <v>39.430339902877812</v>
      </c>
      <c r="Q452" s="146">
        <v>44.026009774741482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3.8074799957275389</v>
      </c>
      <c r="I454" s="162">
        <v>16.783640923041091</v>
      </c>
      <c r="J454" s="161">
        <v>18.878181674384308</v>
      </c>
      <c r="K454" s="160">
        <v>0.1509999999999998</v>
      </c>
      <c r="L454" s="160">
        <v>0.1379999999999999</v>
      </c>
      <c r="M454" s="160">
        <v>0.21600000000000019</v>
      </c>
      <c r="N454" s="160">
        <v>4.2999999999999705E-2</v>
      </c>
      <c r="O454" s="160">
        <v>0.18954703911789272</v>
      </c>
      <c r="P454" s="160">
        <v>0.1369999999999999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149.70465342191642</v>
      </c>
      <c r="E455" s="160">
        <v>0</v>
      </c>
      <c r="F455" s="160">
        <v>-79.099999999999994</v>
      </c>
      <c r="G455" s="246">
        <v>149.70465342191642</v>
      </c>
      <c r="H455" s="160">
        <v>13.03048291582242</v>
      </c>
      <c r="I455" s="162">
        <v>8.7041268377264664</v>
      </c>
      <c r="J455" s="161">
        <v>136.67417050609399</v>
      </c>
      <c r="K455" s="160">
        <v>0</v>
      </c>
      <c r="L455" s="160">
        <v>0.64000000000000057</v>
      </c>
      <c r="M455" s="160">
        <v>2.0999999530602054E-3</v>
      </c>
      <c r="N455" s="160">
        <v>0.19999999999999929</v>
      </c>
      <c r="O455" s="160">
        <v>0.13359638156092196</v>
      </c>
      <c r="P455" s="160">
        <v>0.21052499998826502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</v>
      </c>
      <c r="E457" s="160">
        <v>0</v>
      </c>
      <c r="F457" s="160">
        <v>-0.90000000000000036</v>
      </c>
      <c r="G457" s="246">
        <v>8.08977174683538</v>
      </c>
      <c r="H457" s="160">
        <v>3.9869490914344774</v>
      </c>
      <c r="I457" s="162">
        <v>49.283826740774522</v>
      </c>
      <c r="J457" s="161">
        <v>4.1028226554009031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214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246">
        <v>25.025669772129866</v>
      </c>
      <c r="H458" s="160">
        <v>7.9332399978637698</v>
      </c>
      <c r="I458" s="162">
        <v>31.700410299103027</v>
      </c>
      <c r="J458" s="161">
        <v>17.092429774266098</v>
      </c>
      <c r="K458" s="160">
        <v>0.58999999999999986</v>
      </c>
      <c r="L458" s="160">
        <v>7.4199996948243196E-2</v>
      </c>
      <c r="M458" s="160">
        <v>0.52299999999999969</v>
      </c>
      <c r="N458" s="160">
        <v>0</v>
      </c>
      <c r="O458" s="160">
        <v>0</v>
      </c>
      <c r="P458" s="160">
        <v>0.29679999923706069</v>
      </c>
      <c r="Q458" s="146" t="s">
        <v>214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246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246">
        <v>80.136801526736605</v>
      </c>
      <c r="H460" s="160">
        <v>0.416579998195171</v>
      </c>
      <c r="I460" s="162">
        <v>0.51983606814677341</v>
      </c>
      <c r="J460" s="161">
        <v>79.72022152854143</v>
      </c>
      <c r="K460" s="160">
        <v>0</v>
      </c>
      <c r="L460" s="160">
        <v>1.0600000023842038E-2</v>
      </c>
      <c r="M460" s="160">
        <v>0</v>
      </c>
      <c r="N460" s="160">
        <v>2.1200000286101972E-2</v>
      </c>
      <c r="O460" s="160">
        <v>2.6454762209381252E-2</v>
      </c>
      <c r="P460" s="160">
        <v>7.9500000774860025E-3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246">
        <v>3048.5116892978449</v>
      </c>
      <c r="H467" s="160">
        <v>948.57457976115131</v>
      </c>
      <c r="I467" s="162">
        <v>31.115989585712686</v>
      </c>
      <c r="J467" s="161">
        <v>2099.9371095366937</v>
      </c>
      <c r="K467" s="160">
        <v>51.230999999999881</v>
      </c>
      <c r="L467" s="160">
        <v>20.116159608483372</v>
      </c>
      <c r="M467" s="160">
        <v>52.030099999953109</v>
      </c>
      <c r="N467" s="160">
        <v>36.953200000286188</v>
      </c>
      <c r="O467" s="160">
        <v>1.2121718322424249</v>
      </c>
      <c r="P467" s="160">
        <v>40.082614902180637</v>
      </c>
      <c r="Q467" s="146" t="s">
        <v>214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240">
        <v>3050.6940000000004</v>
      </c>
      <c r="H474" s="177">
        <v>948.58257976115135</v>
      </c>
      <c r="I474" s="176">
        <v>31.093993031131646</v>
      </c>
      <c r="J474" s="185">
        <v>2102.111420238849</v>
      </c>
      <c r="K474" s="177">
        <v>51.230999999999881</v>
      </c>
      <c r="L474" s="177">
        <v>20.116159608483372</v>
      </c>
      <c r="M474" s="177">
        <v>52.030099999953109</v>
      </c>
      <c r="N474" s="177">
        <v>36.953200000286188</v>
      </c>
      <c r="O474" s="177">
        <v>1.2113047064138907</v>
      </c>
      <c r="P474" s="186">
        <v>40.082614902180637</v>
      </c>
      <c r="Q474" s="153" t="s">
        <v>214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44013</v>
      </c>
      <c r="L479" s="151">
        <v>44020</v>
      </c>
      <c r="M479" s="151">
        <v>44027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1197.6878432630749</v>
      </c>
      <c r="E482" s="160">
        <v>0</v>
      </c>
      <c r="F482" s="160">
        <v>12.799999999999955</v>
      </c>
      <c r="G482" s="246">
        <v>1197.6878432630749</v>
      </c>
      <c r="H482" s="160">
        <v>296.65899999999999</v>
      </c>
      <c r="I482" s="162">
        <v>24.769308770118169</v>
      </c>
      <c r="J482" s="161">
        <v>901.02884326307492</v>
      </c>
      <c r="K482" s="160">
        <v>14.013999999999982</v>
      </c>
      <c r="L482" s="160">
        <v>6.4299999999999784</v>
      </c>
      <c r="M482" s="160">
        <v>27.198000000000008</v>
      </c>
      <c r="N482" s="160">
        <v>11.140999999999991</v>
      </c>
      <c r="O482" s="160">
        <v>0.93020899082072794</v>
      </c>
      <c r="P482" s="160">
        <v>14.69574999999999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0</v>
      </c>
      <c r="F483" s="160">
        <v>44.099999999999994</v>
      </c>
      <c r="G483" s="246">
        <v>229.61504868564498</v>
      </c>
      <c r="H483" s="160">
        <v>25.740000000000002</v>
      </c>
      <c r="I483" s="162">
        <v>11.210066651702522</v>
      </c>
      <c r="J483" s="161">
        <v>203.87504868564497</v>
      </c>
      <c r="K483" s="160">
        <v>0.33999999999999986</v>
      </c>
      <c r="L483" s="160">
        <v>0.25399999999999778</v>
      </c>
      <c r="M483" s="160">
        <v>2.7099999999999991</v>
      </c>
      <c r="N483" s="160">
        <v>0.79400000000000226</v>
      </c>
      <c r="O483" s="160">
        <v>0.34579615079455434</v>
      </c>
      <c r="P483" s="160">
        <v>1.0244999999999997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246">
        <v>346.60611500884539</v>
      </c>
      <c r="H484" s="160">
        <v>93.825000000000003</v>
      </c>
      <c r="I484" s="162">
        <v>27.069632051242255</v>
      </c>
      <c r="J484" s="161">
        <v>252.7811150088454</v>
      </c>
      <c r="K484" s="160">
        <v>11.669999999999995</v>
      </c>
      <c r="L484" s="160">
        <v>0.33100000000000307</v>
      </c>
      <c r="M484" s="160">
        <v>1.8049999999999926</v>
      </c>
      <c r="N484" s="160">
        <v>5.338000000000001</v>
      </c>
      <c r="O484" s="160">
        <v>1.5400766947991598</v>
      </c>
      <c r="P484" s="160">
        <v>4.7859999999999978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0</v>
      </c>
      <c r="F485" s="160">
        <v>21.600000000000023</v>
      </c>
      <c r="G485" s="246">
        <v>642.60119802481711</v>
      </c>
      <c r="H485" s="160">
        <v>123.01400000000001</v>
      </c>
      <c r="I485" s="162">
        <v>19.143132689156495</v>
      </c>
      <c r="J485" s="161">
        <v>519.5871980248171</v>
      </c>
      <c r="K485" s="160">
        <v>7.6130000000000031</v>
      </c>
      <c r="L485" s="160">
        <v>3.498999999999997</v>
      </c>
      <c r="M485" s="160">
        <v>11.600999999999996</v>
      </c>
      <c r="N485" s="160">
        <v>4.2380000000000084</v>
      </c>
      <c r="O485" s="160">
        <v>0.65950701819829749</v>
      </c>
      <c r="P485" s="160">
        <v>6.7377500000000001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45.230000000000004</v>
      </c>
      <c r="I486" s="162">
        <v>20.885181124465582</v>
      </c>
      <c r="J486" s="161">
        <v>171.33503590010099</v>
      </c>
      <c r="K486" s="160">
        <v>4.0239999999999974</v>
      </c>
      <c r="L486" s="160">
        <v>5.7300000000000022</v>
      </c>
      <c r="M486" s="160">
        <v>5.4910000000000014</v>
      </c>
      <c r="N486" s="160">
        <v>6.1690000000000023</v>
      </c>
      <c r="O486" s="160">
        <v>2.8485669324967549</v>
      </c>
      <c r="P486" s="160">
        <v>5.3535000000000004</v>
      </c>
      <c r="Q486" s="146">
        <v>30.004302960698794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246">
        <v>30.517421735565218</v>
      </c>
      <c r="H487" s="160">
        <v>1.7730000000000001</v>
      </c>
      <c r="I487" s="162">
        <v>5.8097961727013567</v>
      </c>
      <c r="J487" s="161">
        <v>28.744421735565219</v>
      </c>
      <c r="K487" s="160">
        <v>0.52800000000000025</v>
      </c>
      <c r="L487" s="160">
        <v>0</v>
      </c>
      <c r="M487" s="160">
        <v>1.2000000000000233E-2</v>
      </c>
      <c r="N487" s="160">
        <v>8.5000000000000187E-2</v>
      </c>
      <c r="O487" s="160">
        <v>0.27852942734326924</v>
      </c>
      <c r="P487" s="160">
        <v>0.15625000000000017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43.608204518997148</v>
      </c>
      <c r="E488" s="160">
        <v>0</v>
      </c>
      <c r="F488" s="160">
        <v>-2.7999999999999972</v>
      </c>
      <c r="G488" s="246">
        <v>43.608204518997148</v>
      </c>
      <c r="H488" s="160">
        <v>5.6560000000000006</v>
      </c>
      <c r="I488" s="162">
        <v>12.970036401145714</v>
      </c>
      <c r="J488" s="161">
        <v>37.952204518997149</v>
      </c>
      <c r="K488" s="160">
        <v>0.56600000000000028</v>
      </c>
      <c r="L488" s="160">
        <v>0.30200000000000066</v>
      </c>
      <c r="M488" s="160">
        <v>0.70399999999999996</v>
      </c>
      <c r="N488" s="160">
        <v>0</v>
      </c>
      <c r="O488" s="160">
        <v>0</v>
      </c>
      <c r="P488" s="160">
        <v>0.39300000000000024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7.68</v>
      </c>
      <c r="I489" s="162">
        <v>15.661708902763415</v>
      </c>
      <c r="J489" s="161">
        <v>41.356794437195227</v>
      </c>
      <c r="K489" s="160">
        <v>0.38399999999999945</v>
      </c>
      <c r="L489" s="160">
        <v>1.1000000000000121E-2</v>
      </c>
      <c r="M489" s="160">
        <v>1.29</v>
      </c>
      <c r="N489" s="160">
        <v>0.29999999999999982</v>
      </c>
      <c r="O489" s="160">
        <v>0.61178550401419562</v>
      </c>
      <c r="P489" s="160">
        <v>0.49624999999999986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3.8380000000000001</v>
      </c>
      <c r="I491" s="162">
        <v>4.4115722989968384</v>
      </c>
      <c r="J491" s="161">
        <v>83.160460863323834</v>
      </c>
      <c r="K491" s="160">
        <v>1.1130000000000002</v>
      </c>
      <c r="L491" s="160">
        <v>0</v>
      </c>
      <c r="M491" s="160">
        <v>0</v>
      </c>
      <c r="N491" s="160">
        <v>0</v>
      </c>
      <c r="O491" s="160">
        <v>0</v>
      </c>
      <c r="P491" s="160">
        <v>0.27825000000000005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2843.236122437565</v>
      </c>
      <c r="E492" s="160">
        <v>0</v>
      </c>
      <c r="F492" s="160">
        <v>109.90000000000055</v>
      </c>
      <c r="G492" s="246">
        <v>2843.236122437565</v>
      </c>
      <c r="H492" s="160">
        <v>603.41499999999996</v>
      </c>
      <c r="I492" s="162">
        <v>21.222824064386177</v>
      </c>
      <c r="J492" s="161">
        <v>2239.8211224375646</v>
      </c>
      <c r="K492" s="160">
        <v>40.251999999999974</v>
      </c>
      <c r="L492" s="160">
        <v>16.556999999999977</v>
      </c>
      <c r="M492" s="160">
        <v>50.810999999999993</v>
      </c>
      <c r="N492" s="160">
        <v>28.065000000000008</v>
      </c>
      <c r="O492" s="160">
        <v>0.98707946830456361</v>
      </c>
      <c r="P492" s="166">
        <v>33.921249999999986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246">
        <v>230.00453336971867</v>
      </c>
      <c r="H494" s="160">
        <v>16.152999999999999</v>
      </c>
      <c r="I494" s="162">
        <v>7.0229050546734264</v>
      </c>
      <c r="J494" s="161">
        <v>213.85153336971868</v>
      </c>
      <c r="K494" s="160">
        <v>4.450000000000002</v>
      </c>
      <c r="L494" s="160">
        <v>0.17799999999999816</v>
      </c>
      <c r="M494" s="160">
        <v>1.3569999999999993</v>
      </c>
      <c r="N494" s="160">
        <v>0.15099999999999891</v>
      </c>
      <c r="O494" s="160">
        <v>6.5650879914299493E-2</v>
      </c>
      <c r="P494" s="160">
        <v>1.5339999999999996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9.5920000000000005</v>
      </c>
      <c r="I495" s="162">
        <v>1.8441070557690309</v>
      </c>
      <c r="J495" s="161">
        <v>510.55133820765832</v>
      </c>
      <c r="K495" s="160">
        <v>8.9000000000000412E-2</v>
      </c>
      <c r="L495" s="160">
        <v>0.246999999999999</v>
      </c>
      <c r="M495" s="160">
        <v>6.3000000000000611E-2</v>
      </c>
      <c r="N495" s="160">
        <v>1.144000000000001</v>
      </c>
      <c r="O495" s="160">
        <v>0.21993937362382956</v>
      </c>
      <c r="P495" s="160">
        <v>0.38575000000000026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</v>
      </c>
      <c r="I497" s="162">
        <v>0</v>
      </c>
      <c r="J497" s="161">
        <v>11.084311575516967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12</v>
      </c>
      <c r="I498" s="162">
        <v>22.301342501814904</v>
      </c>
      <c r="J498" s="161">
        <v>41.808419825055054</v>
      </c>
      <c r="K498" s="160">
        <v>2.8360000000000003</v>
      </c>
      <c r="L498" s="160">
        <v>0.72100000000000075</v>
      </c>
      <c r="M498" s="160">
        <v>8.4000000000000519E-2</v>
      </c>
      <c r="N498" s="160">
        <v>0</v>
      </c>
      <c r="O498" s="160">
        <v>0</v>
      </c>
      <c r="P498" s="160">
        <v>0.91025000000000045</v>
      </c>
      <c r="Q498" s="146">
        <v>43.93070016485035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246">
        <v>69.032348216186108</v>
      </c>
      <c r="H499" s="160">
        <v>0</v>
      </c>
      <c r="I499" s="162">
        <v>0</v>
      </c>
      <c r="J499" s="161">
        <v>69.032348216186108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24.321689321320747</v>
      </c>
      <c r="E501" s="160">
        <v>0</v>
      </c>
      <c r="F501" s="160">
        <v>-50</v>
      </c>
      <c r="G501" s="246">
        <v>24.321689321320747</v>
      </c>
      <c r="H501" s="160">
        <v>0</v>
      </c>
      <c r="I501" s="162">
        <v>0</v>
      </c>
      <c r="J501" s="161">
        <v>24.321689321320747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16.295000000000002</v>
      </c>
      <c r="I502" s="162">
        <v>8.9929217649756534</v>
      </c>
      <c r="J502" s="161">
        <v>164.90306249692327</v>
      </c>
      <c r="K502" s="160">
        <v>0.33500000000000019</v>
      </c>
      <c r="L502" s="160">
        <v>1.7169999999999979</v>
      </c>
      <c r="M502" s="160">
        <v>1.4690000000000003</v>
      </c>
      <c r="N502" s="160">
        <v>0.80400000000000116</v>
      </c>
      <c r="O502" s="160">
        <v>0.44371335373061893</v>
      </c>
      <c r="P502" s="160">
        <v>1.0812499999999998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657.45499999999993</v>
      </c>
      <c r="I507" s="162">
        <v>15.46020408162793</v>
      </c>
      <c r="J507" s="161">
        <v>3595.1085271612228</v>
      </c>
      <c r="K507" s="160">
        <v>47.961999999999961</v>
      </c>
      <c r="L507" s="160">
        <v>19.420000000000073</v>
      </c>
      <c r="M507" s="160">
        <v>53.783999999999935</v>
      </c>
      <c r="N507" s="160">
        <v>30.16399999999993</v>
      </c>
      <c r="O507" s="160">
        <v>0.70931333082602421</v>
      </c>
      <c r="P507" s="160">
        <v>37.832499999999975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246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246">
        <v>277.81024902842637</v>
      </c>
      <c r="H511" s="160">
        <v>0.50600000000000001</v>
      </c>
      <c r="I511" s="162">
        <v>0.18213870862202228</v>
      </c>
      <c r="J511" s="161">
        <v>277.3042490284264</v>
      </c>
      <c r="K511" s="160">
        <v>8.6000000000000021E-2</v>
      </c>
      <c r="L511" s="160">
        <v>0.11099999999999999</v>
      </c>
      <c r="M511" s="160">
        <v>3.700000000000004E-2</v>
      </c>
      <c r="N511" s="160">
        <v>9.6000000000000002E-2</v>
      </c>
      <c r="O511" s="160">
        <v>3.4555960529079333E-2</v>
      </c>
      <c r="P511" s="160">
        <v>8.2500000000000018E-2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240">
        <v>4581.7169999999996</v>
      </c>
      <c r="H514" s="177">
        <v>657.9609999999999</v>
      </c>
      <c r="I514" s="176">
        <v>14.360577050044776</v>
      </c>
      <c r="J514" s="185">
        <v>3923.7559999999999</v>
      </c>
      <c r="K514" s="177">
        <v>48.047999999999917</v>
      </c>
      <c r="L514" s="177">
        <v>19.531000000000006</v>
      </c>
      <c r="M514" s="177">
        <v>53.821000000000026</v>
      </c>
      <c r="N514" s="177">
        <v>30.259999999999934</v>
      </c>
      <c r="O514" s="177">
        <v>0.6604510928981413</v>
      </c>
      <c r="P514" s="186">
        <v>37.914999999999971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44013</v>
      </c>
      <c r="L525" s="151">
        <v>44020</v>
      </c>
      <c r="M525" s="151">
        <v>44027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128.10000000000002</v>
      </c>
      <c r="E528" s="160">
        <v>0</v>
      </c>
      <c r="F528" s="160">
        <v>-73.199999999999989</v>
      </c>
      <c r="G528" s="246">
        <v>128.10000000000002</v>
      </c>
      <c r="H528" s="160">
        <v>31.346</v>
      </c>
      <c r="I528" s="162">
        <v>24.469945355191253</v>
      </c>
      <c r="J528" s="161">
        <v>96.754000000000019</v>
      </c>
      <c r="K528" s="160">
        <v>0.43999999999999773</v>
      </c>
      <c r="L528" s="160">
        <v>0.84700000000000131</v>
      </c>
      <c r="M528" s="160">
        <v>2.8449999999999989</v>
      </c>
      <c r="N528" s="160">
        <v>1.0000000000012221E-3</v>
      </c>
      <c r="O528" s="160">
        <v>7.8064012490337386E-4</v>
      </c>
      <c r="P528" s="160">
        <v>1.0332499999999998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246">
        <v>45.549347889094371</v>
      </c>
      <c r="H529" s="160">
        <v>15.140109985351563</v>
      </c>
      <c r="I529" s="162">
        <v>33.238917101986601</v>
      </c>
      <c r="J529" s="161">
        <v>30.409237903742806</v>
      </c>
      <c r="K529" s="160">
        <v>0</v>
      </c>
      <c r="L529" s="160">
        <v>0.37399999999999878</v>
      </c>
      <c r="M529" s="160">
        <v>3.3480000000000008</v>
      </c>
      <c r="N529" s="160">
        <v>0.41000000000000014</v>
      </c>
      <c r="O529" s="160">
        <v>0.90012265597805441</v>
      </c>
      <c r="P529" s="160">
        <v>1.0329999999999999</v>
      </c>
      <c r="Q529" s="146">
        <v>27.437790807108236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32.5</v>
      </c>
      <c r="E530" s="160">
        <v>0</v>
      </c>
      <c r="F530" s="160">
        <v>-9.3999999999999986</v>
      </c>
      <c r="G530" s="246">
        <v>32.5</v>
      </c>
      <c r="H530" s="160">
        <v>5.2450000000000001</v>
      </c>
      <c r="I530" s="162">
        <v>16.138461538461538</v>
      </c>
      <c r="J530" s="161">
        <v>27.254999999999999</v>
      </c>
      <c r="K530" s="160">
        <v>0.25499999999999989</v>
      </c>
      <c r="L530" s="160">
        <v>0.38600000000000012</v>
      </c>
      <c r="M530" s="160">
        <v>0.15200000000000014</v>
      </c>
      <c r="N530" s="160">
        <v>4.6999999999999709E-2</v>
      </c>
      <c r="O530" s="160">
        <v>0.14461538461538373</v>
      </c>
      <c r="P530" s="160">
        <v>0.20999999999999996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6.9000000000000057</v>
      </c>
      <c r="G531" s="246">
        <v>217</v>
      </c>
      <c r="H531" s="160">
        <v>86.6</v>
      </c>
      <c r="I531" s="162">
        <v>39.907834101382491</v>
      </c>
      <c r="J531" s="161">
        <v>130.4</v>
      </c>
      <c r="K531" s="160">
        <v>4.5189999999999912</v>
      </c>
      <c r="L531" s="160">
        <v>1.2289999999999992</v>
      </c>
      <c r="M531" s="160">
        <v>2.6380000000000052</v>
      </c>
      <c r="N531" s="160">
        <v>0.88899999999999579</v>
      </c>
      <c r="O531" s="160">
        <v>0.40967741935483676</v>
      </c>
      <c r="P531" s="160">
        <v>2.3187499999999979</v>
      </c>
      <c r="Q531" s="146" t="s">
        <v>214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7.4983392638415101</v>
      </c>
      <c r="I532" s="162">
        <v>65.591973092256779</v>
      </c>
      <c r="J532" s="161">
        <v>3.9334547657341901</v>
      </c>
      <c r="K532" s="160">
        <v>0.93899998474121027</v>
      </c>
      <c r="L532" s="160">
        <v>0.41099999976158941</v>
      </c>
      <c r="M532" s="160">
        <v>0.16099999606609039</v>
      </c>
      <c r="N532" s="160">
        <v>0.12000000000000011</v>
      </c>
      <c r="O532" s="160">
        <v>1.0497040069961268</v>
      </c>
      <c r="P532" s="160">
        <v>0.40774999514222254</v>
      </c>
      <c r="Q532" s="146">
        <v>7.6467316066115636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246">
        <v>16.400000000000002</v>
      </c>
      <c r="H534" s="160">
        <v>2.097</v>
      </c>
      <c r="I534" s="162">
        <v>12.786585365853655</v>
      </c>
      <c r="J534" s="161">
        <v>14.303000000000003</v>
      </c>
      <c r="K534" s="160">
        <v>0</v>
      </c>
      <c r="L534" s="160">
        <v>0.27099999999999991</v>
      </c>
      <c r="M534" s="160">
        <v>6.0000000000000053E-2</v>
      </c>
      <c r="N534" s="160">
        <v>0</v>
      </c>
      <c r="O534" s="160">
        <v>0</v>
      </c>
      <c r="P534" s="160">
        <v>8.274999999999999E-2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0.38900000000000001</v>
      </c>
      <c r="I535" s="162">
        <v>4.7439024390243905</v>
      </c>
      <c r="J535" s="161">
        <v>7.8109999999999991</v>
      </c>
      <c r="K535" s="160">
        <v>0</v>
      </c>
      <c r="L535" s="160">
        <v>0</v>
      </c>
      <c r="M535" s="160">
        <v>2.200000000000002E-2</v>
      </c>
      <c r="N535" s="160">
        <v>0</v>
      </c>
      <c r="O535" s="160">
        <v>0</v>
      </c>
      <c r="P535" s="160">
        <v>5.5000000000000049E-3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478.36315331854769</v>
      </c>
      <c r="E538" s="160">
        <v>0</v>
      </c>
      <c r="F538" s="160">
        <v>-87.9</v>
      </c>
      <c r="G538" s="246">
        <v>478.36315331854769</v>
      </c>
      <c r="H538" s="160">
        <v>148.31544924919308</v>
      </c>
      <c r="I538" s="162">
        <v>31.004781246273804</v>
      </c>
      <c r="J538" s="161">
        <v>330.04770406935461</v>
      </c>
      <c r="K538" s="160">
        <v>6.1529999847411991</v>
      </c>
      <c r="L538" s="160">
        <v>3.5179999997615887</v>
      </c>
      <c r="M538" s="160">
        <v>9.2259999960660952</v>
      </c>
      <c r="N538" s="160">
        <v>1.466999999999997</v>
      </c>
      <c r="O538" s="160">
        <v>0.30667077717482649</v>
      </c>
      <c r="P538" s="166">
        <v>5.0909999951422193</v>
      </c>
      <c r="Q538" s="146" t="s">
        <v>214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246">
        <v>14.415003381397629</v>
      </c>
      <c r="H540" s="160">
        <v>0.28799250008910898</v>
      </c>
      <c r="I540" s="162">
        <v>1.9978663373798407</v>
      </c>
      <c r="J540" s="161">
        <v>14.12701088130852</v>
      </c>
      <c r="K540" s="160">
        <v>1.2500000000000289E-3</v>
      </c>
      <c r="L540" s="160">
        <v>3.5000000000000031E-3</v>
      </c>
      <c r="M540" s="160">
        <v>1.0499999999999954E-2</v>
      </c>
      <c r="N540" s="160">
        <v>4.5199999809270031E-3</v>
      </c>
      <c r="O540" s="160">
        <v>3.1356218665616151E-2</v>
      </c>
      <c r="P540" s="160">
        <v>4.9424999952317472E-3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84.98801082073544</v>
      </c>
      <c r="E541" s="160">
        <v>0</v>
      </c>
      <c r="F541" s="160">
        <v>-76</v>
      </c>
      <c r="G541" s="246">
        <v>84.98801082073544</v>
      </c>
      <c r="H541" s="160">
        <v>9.8179514274830009</v>
      </c>
      <c r="I541" s="162">
        <v>11.552160513783445</v>
      </c>
      <c r="J541" s="161">
        <v>75.170059393252444</v>
      </c>
      <c r="K541" s="160">
        <v>0.22566099548340013</v>
      </c>
      <c r="L541" s="160">
        <v>4.5199999809259594E-2</v>
      </c>
      <c r="M541" s="160">
        <v>1.0844999923706098</v>
      </c>
      <c r="N541" s="160">
        <v>1.5921700439453108</v>
      </c>
      <c r="O541" s="160">
        <v>1.8734054704535479</v>
      </c>
      <c r="P541" s="160">
        <v>0.73688275790214508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246">
        <v>5.252631079436358</v>
      </c>
      <c r="H544" s="160">
        <v>1.1325700044631959</v>
      </c>
      <c r="I544" s="162">
        <v>21.561956043269809</v>
      </c>
      <c r="J544" s="161">
        <v>4.1200610749731617</v>
      </c>
      <c r="K544" s="160">
        <v>1.1300000190734849E-2</v>
      </c>
      <c r="L544" s="160">
        <v>0</v>
      </c>
      <c r="M544" s="160">
        <v>0</v>
      </c>
      <c r="N544" s="160">
        <v>0</v>
      </c>
      <c r="O544" s="160">
        <v>0</v>
      </c>
      <c r="P544" s="160">
        <v>2.8250000476837123E-3</v>
      </c>
      <c r="Q544" s="146" t="s">
        <v>214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246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20.922123466426147</v>
      </c>
      <c r="E547" s="160">
        <v>0</v>
      </c>
      <c r="F547" s="160">
        <v>-8</v>
      </c>
      <c r="G547" s="246">
        <v>20.922123466426147</v>
      </c>
      <c r="H547" s="160">
        <v>3.3230998992919897E-2</v>
      </c>
      <c r="I547" s="162">
        <v>0.15883186544733796</v>
      </c>
      <c r="J547" s="161">
        <v>20.888892467433227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0</v>
      </c>
      <c r="F548" s="160">
        <v>-15.200000000000003</v>
      </c>
      <c r="G548" s="246">
        <v>87.481644285911415</v>
      </c>
      <c r="H548" s="160">
        <v>5.18180805361271</v>
      </c>
      <c r="I548" s="162">
        <v>5.9233089363035907</v>
      </c>
      <c r="J548" s="161">
        <v>82.299836232298702</v>
      </c>
      <c r="K548" s="160">
        <v>3.9999999999995595E-3</v>
      </c>
      <c r="L548" s="160">
        <v>9.0000000000003411E-3</v>
      </c>
      <c r="M548" s="160">
        <v>0</v>
      </c>
      <c r="N548" s="160">
        <v>1.1999999999999567E-2</v>
      </c>
      <c r="O548" s="160">
        <v>1.3717163295171536E-2</v>
      </c>
      <c r="P548" s="160">
        <v>6.2499999999998668E-3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246">
        <v>19.434296203331318</v>
      </c>
      <c r="H549" s="160">
        <v>11.618946232985699</v>
      </c>
      <c r="I549" s="162">
        <v>59.785783397672233</v>
      </c>
      <c r="J549" s="161">
        <v>7.8153499703456184</v>
      </c>
      <c r="K549" s="160">
        <v>1.64299998474121</v>
      </c>
      <c r="L549" s="160">
        <v>0.92899997998032013</v>
      </c>
      <c r="M549" s="160">
        <v>0.85699999237059998</v>
      </c>
      <c r="N549" s="160">
        <v>0.63399999904629922</v>
      </c>
      <c r="O549" s="160">
        <v>3.2622740356176241</v>
      </c>
      <c r="P549" s="160">
        <v>1.0157499890346073</v>
      </c>
      <c r="Q549" s="146">
        <v>5.6941669256364067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14.00668534442476</v>
      </c>
      <c r="E552" s="160">
        <v>0</v>
      </c>
      <c r="F552" s="160">
        <v>10</v>
      </c>
      <c r="G552" s="246">
        <v>14.00668534442476</v>
      </c>
      <c r="H552" s="160">
        <v>12.6301245284081</v>
      </c>
      <c r="I552" s="162">
        <v>90.172115799227356</v>
      </c>
      <c r="J552" s="161">
        <v>1.37656081601666</v>
      </c>
      <c r="K552" s="160">
        <v>0.70608451306820008</v>
      </c>
      <c r="L552" s="160">
        <v>0.34051000261310094</v>
      </c>
      <c r="M552" s="160">
        <v>0.21323000049589957</v>
      </c>
      <c r="N552" s="160">
        <v>0.38996000266079989</v>
      </c>
      <c r="O552" s="160">
        <v>2.7840991146132947</v>
      </c>
      <c r="P552" s="160">
        <v>0.41244612970950012</v>
      </c>
      <c r="Q552" s="146">
        <v>1.3375529962815236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755.69954999621052</v>
      </c>
      <c r="E553" s="160">
        <v>0</v>
      </c>
      <c r="F553" s="160">
        <v>-252.50000000000003</v>
      </c>
      <c r="G553" s="246">
        <v>755.69954999621064</v>
      </c>
      <c r="H553" s="160">
        <v>189.44271299580956</v>
      </c>
      <c r="I553" s="162">
        <v>25.06852266840168</v>
      </c>
      <c r="J553" s="161">
        <v>566.25683700040111</v>
      </c>
      <c r="K553" s="160">
        <v>8.7442954782247284</v>
      </c>
      <c r="L553" s="160">
        <v>4.8452099821642776</v>
      </c>
      <c r="M553" s="160">
        <v>11.39122998130324</v>
      </c>
      <c r="N553" s="160">
        <v>4.0996500456332967</v>
      </c>
      <c r="O553" s="160">
        <v>0.54249735171257607</v>
      </c>
      <c r="P553" s="160">
        <v>7.2700963718313858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14.3606609609127</v>
      </c>
      <c r="I556" s="162">
        <v>35.997704401417366</v>
      </c>
      <c r="J556" s="161">
        <v>25.532607789711488</v>
      </c>
      <c r="K556" s="160">
        <v>1.1571999855041</v>
      </c>
      <c r="L556" s="160">
        <v>0.52299000167849918</v>
      </c>
      <c r="M556" s="160">
        <v>0.1853840026855007</v>
      </c>
      <c r="N556" s="160">
        <v>6.0609996795699672E-2</v>
      </c>
      <c r="O556" s="160">
        <v>0.15193038498443762</v>
      </c>
      <c r="P556" s="160">
        <v>0.48154599666594988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279.2573986234674</v>
      </c>
      <c r="E557" s="170">
        <v>0</v>
      </c>
      <c r="F557" s="160">
        <v>197.00000000000006</v>
      </c>
      <c r="G557" s="246">
        <v>278.7573986234674</v>
      </c>
      <c r="H557" s="160">
        <v>99.4074627838135</v>
      </c>
      <c r="I557" s="162">
        <v>35.660923539499841</v>
      </c>
      <c r="J557" s="161">
        <v>179.34993583965388</v>
      </c>
      <c r="K557" s="160">
        <v>3.4412689403294978</v>
      </c>
      <c r="L557" s="160">
        <v>0.93841565871239041</v>
      </c>
      <c r="M557" s="160">
        <v>1.6775137238503097</v>
      </c>
      <c r="N557" s="160">
        <v>3.6929563676715</v>
      </c>
      <c r="O557" s="160">
        <v>1.3247922336439131</v>
      </c>
      <c r="P557" s="160">
        <v>2.4375386726409243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1075.5000000000002</v>
      </c>
      <c r="E560" s="174">
        <v>0</v>
      </c>
      <c r="F560" s="177">
        <v>-49.999999999999972</v>
      </c>
      <c r="G560" s="240">
        <v>1075.0000000000002</v>
      </c>
      <c r="H560" s="177">
        <v>303.21083674053574</v>
      </c>
      <c r="I560" s="176">
        <v>28.205659231677739</v>
      </c>
      <c r="J560" s="185">
        <v>771.78916325946443</v>
      </c>
      <c r="K560" s="177">
        <v>13.3427644040583</v>
      </c>
      <c r="L560" s="177">
        <v>6.3066156425551867</v>
      </c>
      <c r="M560" s="177">
        <v>13.254127707839018</v>
      </c>
      <c r="N560" s="177">
        <v>7.8532164101005151</v>
      </c>
      <c r="O560" s="177">
        <v>0.73019213483035916</v>
      </c>
      <c r="P560" s="186">
        <v>10.189181041138255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44013</v>
      </c>
      <c r="L565" s="151">
        <v>44020</v>
      </c>
      <c r="M565" s="151">
        <v>44027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25.847999999999999</v>
      </c>
      <c r="I568" s="162" t="s">
        <v>118</v>
      </c>
      <c r="J568" s="161">
        <v>-25.847999999999999</v>
      </c>
      <c r="K568" s="160">
        <v>1.6799999999999997</v>
      </c>
      <c r="L568" s="160">
        <v>0</v>
      </c>
      <c r="M568" s="160">
        <v>2.3999999999999986</v>
      </c>
      <c r="N568" s="160">
        <v>5.41</v>
      </c>
      <c r="O568" s="160" t="s">
        <v>42</v>
      </c>
      <c r="P568" s="160">
        <v>2.3724999999999996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15.068</v>
      </c>
      <c r="I572" s="162" t="s">
        <v>118</v>
      </c>
      <c r="J572" s="161">
        <v>-15.068</v>
      </c>
      <c r="K572" s="160">
        <v>4.6210000000000004</v>
      </c>
      <c r="L572" s="160">
        <v>0.99699999999999978</v>
      </c>
      <c r="M572" s="160">
        <v>0.60800000000000043</v>
      </c>
      <c r="N572" s="160">
        <v>1.6169999999999991</v>
      </c>
      <c r="O572" s="160" t="s">
        <v>42</v>
      </c>
      <c r="P572" s="160">
        <v>1.96075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42.045000000000002</v>
      </c>
      <c r="I578" s="162" t="s">
        <v>118</v>
      </c>
      <c r="J578" s="161">
        <v>-42.045000000000002</v>
      </c>
      <c r="K578" s="160">
        <v>6.3010000000000002</v>
      </c>
      <c r="L578" s="160">
        <v>0.99699999999999978</v>
      </c>
      <c r="M578" s="160">
        <v>3.0079999999999991</v>
      </c>
      <c r="N578" s="160">
        <v>7.0269999999999992</v>
      </c>
      <c r="O578" s="160" t="s">
        <v>42</v>
      </c>
      <c r="P578" s="166">
        <v>4.3332499999999996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0.17399999999999999</v>
      </c>
      <c r="I580" s="162" t="s">
        <v>118</v>
      </c>
      <c r="J580" s="161">
        <v>-0.17399999999999999</v>
      </c>
      <c r="K580" s="160">
        <v>0.17399999999999999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4.3499999999999997E-2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2.2629999999999999</v>
      </c>
      <c r="I584" s="162" t="s">
        <v>118</v>
      </c>
      <c r="J584" s="161">
        <v>-2.2629999999999999</v>
      </c>
      <c r="K584" s="160">
        <v>3.9999999999999813E-2</v>
      </c>
      <c r="L584" s="160">
        <v>0.39300000000000002</v>
      </c>
      <c r="M584" s="160">
        <v>0.48</v>
      </c>
      <c r="N584" s="160">
        <v>0</v>
      </c>
      <c r="O584" s="160" t="s">
        <v>42</v>
      </c>
      <c r="P584" s="160">
        <v>0.22824999999999995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30.882000000000001</v>
      </c>
      <c r="I588" s="162" t="s">
        <v>118</v>
      </c>
      <c r="J588" s="161">
        <v>-30.882000000000001</v>
      </c>
      <c r="K588" s="160">
        <v>1.796</v>
      </c>
      <c r="L588" s="160">
        <v>3.1510000000000007</v>
      </c>
      <c r="M588" s="160">
        <v>0.2800000000000018</v>
      </c>
      <c r="N588" s="160">
        <v>0.85200000000000098</v>
      </c>
      <c r="O588" s="160" t="s">
        <v>42</v>
      </c>
      <c r="P588" s="160">
        <v>1.519750000000001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75.36399999999999</v>
      </c>
      <c r="I593" s="162" t="s">
        <v>118</v>
      </c>
      <c r="J593" s="161">
        <v>-75.36399999999999</v>
      </c>
      <c r="K593" s="160">
        <v>8.3110000000000088</v>
      </c>
      <c r="L593" s="160">
        <v>4.5409999999999995</v>
      </c>
      <c r="M593" s="160">
        <v>3.7679999999999962</v>
      </c>
      <c r="N593" s="160">
        <v>7.8789999999999862</v>
      </c>
      <c r="O593" s="160" t="s">
        <v>42</v>
      </c>
      <c r="P593" s="160">
        <v>6.1247499999999979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75.364999999999995</v>
      </c>
      <c r="I600" s="176" t="e">
        <v>#DIV/0!</v>
      </c>
      <c r="J600" s="185">
        <v>-75.364999999999995</v>
      </c>
      <c r="K600" s="177">
        <v>8.3110000000000017</v>
      </c>
      <c r="L600" s="177">
        <v>4.5409999999999995</v>
      </c>
      <c r="M600" s="177">
        <v>3.7680000000000033</v>
      </c>
      <c r="N600" s="177">
        <v>7.8789999999999862</v>
      </c>
      <c r="O600" s="177" t="s">
        <v>42</v>
      </c>
      <c r="P600" s="186">
        <v>6.1247499999999979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44013</v>
      </c>
      <c r="L611" s="151">
        <v>44020</v>
      </c>
      <c r="M611" s="151">
        <v>44027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9.3759999999999994</v>
      </c>
      <c r="I614" s="162">
        <v>14.641291346709631</v>
      </c>
      <c r="J614" s="161">
        <v>54.662067257688228</v>
      </c>
      <c r="K614" s="160">
        <v>0.74999999999999978</v>
      </c>
      <c r="L614" s="160">
        <v>0.17099999999999915</v>
      </c>
      <c r="M614" s="160">
        <v>1.2229999999999988</v>
      </c>
      <c r="N614" s="160">
        <v>0.60100000000000009</v>
      </c>
      <c r="O614" s="160">
        <v>0.93850427681020576</v>
      </c>
      <c r="P614" s="160">
        <v>0.68624999999999936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19.166169552313164</v>
      </c>
      <c r="E615" s="160">
        <v>0</v>
      </c>
      <c r="F615" s="160">
        <v>10</v>
      </c>
      <c r="G615" s="246">
        <v>19.166169552313164</v>
      </c>
      <c r="H615" s="160">
        <v>1.381</v>
      </c>
      <c r="I615" s="162">
        <v>7.2054042735593304</v>
      </c>
      <c r="J615" s="161">
        <v>17.785169552313164</v>
      </c>
      <c r="K615" s="160">
        <v>0.16199999999999995</v>
      </c>
      <c r="L615" s="160">
        <v>8.7000000000000105E-2</v>
      </c>
      <c r="M615" s="160">
        <v>0.18299999999999986</v>
      </c>
      <c r="N615" s="160">
        <v>8.8000000000000106E-2</v>
      </c>
      <c r="O615" s="160">
        <v>0.45914234328256476</v>
      </c>
      <c r="P615" s="160">
        <v>0.13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2.8600000000000003</v>
      </c>
      <c r="I616" s="162">
        <v>20.410018559046126</v>
      </c>
      <c r="J616" s="161">
        <v>11.15272611157128</v>
      </c>
      <c r="K616" s="160">
        <v>0.30299999999999983</v>
      </c>
      <c r="L616" s="160">
        <v>-1.3877787807814457E-16</v>
      </c>
      <c r="M616" s="160">
        <v>0.23100000000000018</v>
      </c>
      <c r="N616" s="160">
        <v>0.15500000000000047</v>
      </c>
      <c r="O616" s="160">
        <v>1.1061373694587966</v>
      </c>
      <c r="P616" s="160">
        <v>0.1722500000000001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</v>
      </c>
      <c r="F617" s="160">
        <v>3.9999999999999964</v>
      </c>
      <c r="G617" s="246">
        <v>32.614884171561116</v>
      </c>
      <c r="H617" s="160">
        <v>4.3769999999999998</v>
      </c>
      <c r="I617" s="162">
        <v>13.42025308744334</v>
      </c>
      <c r="J617" s="161">
        <v>28.237884171561117</v>
      </c>
      <c r="K617" s="160">
        <v>0.313</v>
      </c>
      <c r="L617" s="160">
        <v>0.13699999999999979</v>
      </c>
      <c r="M617" s="160">
        <v>0.32499999999999996</v>
      </c>
      <c r="N617" s="160">
        <v>6.5999999999999615E-2</v>
      </c>
      <c r="O617" s="160">
        <v>0.20236159556117325</v>
      </c>
      <c r="P617" s="160">
        <v>0.21024999999999983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246">
        <v>137.32780297369823</v>
      </c>
      <c r="H618" s="160">
        <v>15.307999999999998</v>
      </c>
      <c r="I618" s="162">
        <v>11.14705082912589</v>
      </c>
      <c r="J618" s="161">
        <v>122.01980297369823</v>
      </c>
      <c r="K618" s="160">
        <v>3.3039999999999994</v>
      </c>
      <c r="L618" s="160">
        <v>3.3010000000000015</v>
      </c>
      <c r="M618" s="160">
        <v>0.56599999999999762</v>
      </c>
      <c r="N618" s="160">
        <v>1.9689999999999988</v>
      </c>
      <c r="O618" s="160">
        <v>1.4337956024659568</v>
      </c>
      <c r="P618" s="160">
        <v>2.2849999999999993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0.49399999999999999</v>
      </c>
      <c r="I620" s="162">
        <v>24.114631785839258</v>
      </c>
      <c r="J620" s="161">
        <v>1.5545487996963308</v>
      </c>
      <c r="K620" s="160">
        <v>1.0000000000000023E-2</v>
      </c>
      <c r="L620" s="160">
        <v>3.4999999999999989E-2</v>
      </c>
      <c r="M620" s="160">
        <v>0.12199999999999998</v>
      </c>
      <c r="N620" s="160">
        <v>0</v>
      </c>
      <c r="O620" s="160">
        <v>0</v>
      </c>
      <c r="P620" s="160">
        <v>4.1749999999999995E-2</v>
      </c>
      <c r="Q620" s="146">
        <v>35.234701789133673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1.0720000000000001</v>
      </c>
      <c r="I621" s="162">
        <v>36.319822062488647</v>
      </c>
      <c r="J621" s="161">
        <v>1.8795563103685158</v>
      </c>
      <c r="K621" s="160">
        <v>0</v>
      </c>
      <c r="L621" s="160">
        <v>0</v>
      </c>
      <c r="M621" s="160">
        <v>0.40900000000000003</v>
      </c>
      <c r="N621" s="160">
        <v>0</v>
      </c>
      <c r="O621" s="160">
        <v>0</v>
      </c>
      <c r="P621" s="160">
        <v>0.10225000000000001</v>
      </c>
      <c r="Q621" s="146">
        <v>16.381968805560057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0.29700000000000004</v>
      </c>
      <c r="I623" s="162">
        <v>69.313982348437861</v>
      </c>
      <c r="J623" s="161">
        <v>0.13148497509059009</v>
      </c>
      <c r="K623" s="160">
        <v>4.3000000000000024E-2</v>
      </c>
      <c r="L623" s="160">
        <v>0</v>
      </c>
      <c r="M623" s="160">
        <v>0</v>
      </c>
      <c r="N623" s="160">
        <v>0</v>
      </c>
      <c r="O623" s="160">
        <v>0</v>
      </c>
      <c r="P623" s="160">
        <v>1.0750000000000006E-2</v>
      </c>
      <c r="Q623" s="146">
        <v>10.231160473543257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273.18969891716364</v>
      </c>
      <c r="E624" s="160">
        <v>0</v>
      </c>
      <c r="F624" s="160">
        <v>11.700000000000045</v>
      </c>
      <c r="G624" s="246">
        <v>273.18969891716364</v>
      </c>
      <c r="H624" s="160">
        <v>35.164999999999999</v>
      </c>
      <c r="I624" s="162">
        <v>12.872008036680294</v>
      </c>
      <c r="J624" s="161">
        <v>238.02469891716362</v>
      </c>
      <c r="K624" s="160">
        <v>4.8849999999999989</v>
      </c>
      <c r="L624" s="160">
        <v>3.7310000000000008</v>
      </c>
      <c r="M624" s="160">
        <v>3.0589999999999957</v>
      </c>
      <c r="N624" s="160">
        <v>2.8789999999999991</v>
      </c>
      <c r="O624" s="160">
        <v>1.0538464705702417</v>
      </c>
      <c r="P624" s="166">
        <v>3.6384999999999987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0.49299999999999999</v>
      </c>
      <c r="I626" s="162">
        <v>3.4115866170708959</v>
      </c>
      <c r="J626" s="161">
        <v>13.957754306900101</v>
      </c>
      <c r="K626" s="160">
        <v>8.9000000000000037E-2</v>
      </c>
      <c r="L626" s="160">
        <v>5.2000000000000005E-2</v>
      </c>
      <c r="M626" s="160">
        <v>3.7999999999999992E-2</v>
      </c>
      <c r="N626" s="160">
        <v>1.3000000000000022E-2</v>
      </c>
      <c r="O626" s="160">
        <v>8.9960701870023779E-2</v>
      </c>
      <c r="P626" s="160">
        <v>4.8000000000000015E-2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6.0080337432140425</v>
      </c>
      <c r="E627" s="160">
        <v>0</v>
      </c>
      <c r="F627" s="160">
        <v>-51.099999999999994</v>
      </c>
      <c r="G627" s="246">
        <v>61.188033743214042</v>
      </c>
      <c r="H627" s="160">
        <v>0.12</v>
      </c>
      <c r="I627" s="162">
        <v>0.19611677751176046</v>
      </c>
      <c r="J627" s="161">
        <v>61.068033743214045</v>
      </c>
      <c r="K627" s="160">
        <v>0</v>
      </c>
      <c r="L627" s="160">
        <v>3.7999999999999992E-2</v>
      </c>
      <c r="M627" s="160">
        <v>0</v>
      </c>
      <c r="N627" s="160">
        <v>0</v>
      </c>
      <c r="O627" s="160">
        <v>0</v>
      </c>
      <c r="P627" s="160">
        <v>9.499999999999998E-3</v>
      </c>
      <c r="Q627" s="146" t="s">
        <v>214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0</v>
      </c>
      <c r="I629" s="162">
        <v>0</v>
      </c>
      <c r="J629" s="161">
        <v>7.9831678250417433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246">
        <v>21.859691750089439</v>
      </c>
      <c r="H630" s="160">
        <v>0.47900000000000004</v>
      </c>
      <c r="I630" s="162">
        <v>2.1912477333905689</v>
      </c>
      <c r="J630" s="161">
        <v>21.38069175008944</v>
      </c>
      <c r="K630" s="160">
        <v>6.7999999999999977E-2</v>
      </c>
      <c r="L630" s="160">
        <v>4.6000000000000062E-2</v>
      </c>
      <c r="M630" s="160">
        <v>0</v>
      </c>
      <c r="N630" s="160">
        <v>0</v>
      </c>
      <c r="O630" s="160">
        <v>0</v>
      </c>
      <c r="P630" s="160">
        <v>2.8500000000000011E-2</v>
      </c>
      <c r="Q630" s="146" t="s">
        <v>214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246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246">
        <v>31.94229340850173</v>
      </c>
      <c r="H632" s="160">
        <v>0</v>
      </c>
      <c r="I632" s="162">
        <v>0</v>
      </c>
      <c r="J632" s="161">
        <v>31.94229340850173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214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19.277300302318164</v>
      </c>
      <c r="E633" s="160">
        <v>0</v>
      </c>
      <c r="F633" s="160">
        <v>-10</v>
      </c>
      <c r="G633" s="246">
        <v>19.277300302318164</v>
      </c>
      <c r="H633" s="160">
        <v>0</v>
      </c>
      <c r="I633" s="162">
        <v>0</v>
      </c>
      <c r="J633" s="161">
        <v>19.277300302318164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24.757000000000001</v>
      </c>
      <c r="I634" s="162">
        <v>9.9826028018294508</v>
      </c>
      <c r="J634" s="161">
        <v>223.24445304251651</v>
      </c>
      <c r="K634" s="160">
        <v>1.0739999999999998</v>
      </c>
      <c r="L634" s="160">
        <v>0.70399999999999885</v>
      </c>
      <c r="M634" s="160">
        <v>0.36100000000000243</v>
      </c>
      <c r="N634" s="160">
        <v>1.5699999999999994</v>
      </c>
      <c r="O634" s="160">
        <v>0.63306080699891865</v>
      </c>
      <c r="P634" s="160">
        <v>0.92725000000000013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246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246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246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790.02861813417371</v>
      </c>
      <c r="E639" s="160">
        <v>0</v>
      </c>
      <c r="F639" s="160">
        <v>-192.39999999999986</v>
      </c>
      <c r="G639" s="246">
        <v>790.02861813417371</v>
      </c>
      <c r="H639" s="160">
        <v>61.013999999999996</v>
      </c>
      <c r="I639" s="162">
        <v>7.7230113693979812</v>
      </c>
      <c r="J639" s="161">
        <v>729.0146181341737</v>
      </c>
      <c r="K639" s="160">
        <v>6.1159999999999952</v>
      </c>
      <c r="L639" s="160">
        <v>4.5709999999999944</v>
      </c>
      <c r="M639" s="160">
        <v>3.4579999999999975</v>
      </c>
      <c r="N639" s="160">
        <v>4.4620000000000086</v>
      </c>
      <c r="O639" s="160">
        <v>0.56478966680194487</v>
      </c>
      <c r="P639" s="160">
        <v>4.6517499999999998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246">
        <v>22.479633322951084</v>
      </c>
      <c r="H643" s="160">
        <v>0.09</v>
      </c>
      <c r="I643" s="162">
        <v>0.40036240230000764</v>
      </c>
      <c r="J643" s="161">
        <v>22.389633322951084</v>
      </c>
      <c r="K643" s="160">
        <v>6.9999999999999993E-3</v>
      </c>
      <c r="L643" s="160">
        <v>0</v>
      </c>
      <c r="M643" s="160">
        <v>3.7000000000000005E-2</v>
      </c>
      <c r="N643" s="160">
        <v>8.9999999999999941E-3</v>
      </c>
      <c r="O643" s="160">
        <v>4.0036240230000741E-2</v>
      </c>
      <c r="P643" s="160">
        <v>1.325E-2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813.73059999999987</v>
      </c>
      <c r="E646" s="174">
        <v>0</v>
      </c>
      <c r="F646" s="177">
        <v>-187.99999999999986</v>
      </c>
      <c r="G646" s="240">
        <v>813.83299999999997</v>
      </c>
      <c r="H646" s="177">
        <v>61.103999999999999</v>
      </c>
      <c r="I646" s="176">
        <v>7.5081742814557773</v>
      </c>
      <c r="J646" s="185">
        <v>752.72899999999993</v>
      </c>
      <c r="K646" s="177">
        <v>6.1229999999999931</v>
      </c>
      <c r="L646" s="177">
        <v>4.5709999999999944</v>
      </c>
      <c r="M646" s="177">
        <v>3.4950000000000037</v>
      </c>
      <c r="N646" s="177">
        <v>4.4710000000000019</v>
      </c>
      <c r="O646" s="177">
        <v>0.54944474252289432</v>
      </c>
      <c r="P646" s="186">
        <v>4.6649999999999991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44013</v>
      </c>
      <c r="L651" s="151">
        <v>44020</v>
      </c>
      <c r="M651" s="151">
        <v>44027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44013</v>
      </c>
      <c r="L697" s="151">
        <v>44020</v>
      </c>
      <c r="M697" s="151">
        <v>44027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44013</v>
      </c>
      <c r="L743" s="151">
        <v>44020</v>
      </c>
      <c r="M743" s="151">
        <v>44027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8.4559999999999995</v>
      </c>
      <c r="I746" s="162" t="s">
        <v>118</v>
      </c>
      <c r="J746" s="161">
        <v>-8.4559999999999995</v>
      </c>
      <c r="K746" s="160">
        <v>2.2729999999999997</v>
      </c>
      <c r="L746" s="160">
        <v>0</v>
      </c>
      <c r="M746" s="160">
        <v>0</v>
      </c>
      <c r="N746" s="160">
        <v>0.20500000000000007</v>
      </c>
      <c r="O746" s="160" t="s">
        <v>42</v>
      </c>
      <c r="P746" s="160">
        <v>0.61949999999999994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2.214</v>
      </c>
      <c r="I747" s="162" t="s">
        <v>118</v>
      </c>
      <c r="J747" s="161">
        <v>-2.214</v>
      </c>
      <c r="K747" s="160">
        <v>0</v>
      </c>
      <c r="L747" s="160">
        <v>-6.4799999999999995</v>
      </c>
      <c r="M747" s="160">
        <v>0</v>
      </c>
      <c r="N747" s="160">
        <v>2.0910000000000002</v>
      </c>
      <c r="O747" s="160" t="s">
        <v>42</v>
      </c>
      <c r="P747" s="160">
        <v>-1.0972499999999998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11.411000000000001</v>
      </c>
      <c r="I756" s="162" t="s">
        <v>118</v>
      </c>
      <c r="J756" s="161">
        <v>-11.411000000000001</v>
      </c>
      <c r="K756" s="160">
        <v>2.2729999999999997</v>
      </c>
      <c r="L756" s="160">
        <v>-6.4799999999999995</v>
      </c>
      <c r="M756" s="160">
        <v>0</v>
      </c>
      <c r="N756" s="160">
        <v>2.2960000000000003</v>
      </c>
      <c r="O756" s="160" t="s">
        <v>42</v>
      </c>
      <c r="P756" s="166">
        <v>-0.4777499999999999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12.634000000000002</v>
      </c>
      <c r="I771" s="162" t="s">
        <v>118</v>
      </c>
      <c r="J771" s="161">
        <v>-12.634000000000002</v>
      </c>
      <c r="K771" s="160">
        <v>2.2729999999999979</v>
      </c>
      <c r="L771" s="160">
        <v>-6.4799999999999986</v>
      </c>
      <c r="M771" s="160">
        <v>0</v>
      </c>
      <c r="N771" s="160">
        <v>2.2960000000000029</v>
      </c>
      <c r="O771" s="160" t="s">
        <v>42</v>
      </c>
      <c r="P771" s="160">
        <v>-0.47774999999999945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0.34599999999999997</v>
      </c>
      <c r="I775" s="162" t="s">
        <v>118</v>
      </c>
      <c r="J775" s="161">
        <v>-0.34599999999999997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12.634000000000002</v>
      </c>
      <c r="I778" s="176">
        <v>26.157349896480341</v>
      </c>
      <c r="J778" s="185">
        <v>35.665999999999997</v>
      </c>
      <c r="K778" s="177">
        <v>2.2729999999999979</v>
      </c>
      <c r="L778" s="177">
        <v>-6.4799999999999986</v>
      </c>
      <c r="M778" s="177">
        <v>0</v>
      </c>
      <c r="N778" s="177">
        <v>2.2960000000000029</v>
      </c>
      <c r="O778" s="177">
        <v>4.7536231884058031</v>
      </c>
      <c r="P778" s="177">
        <v>-0.47774999999999945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44013</v>
      </c>
      <c r="L783" s="151">
        <v>44020</v>
      </c>
      <c r="M783" s="151">
        <v>44027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343.25200000000001</v>
      </c>
      <c r="I786" s="162" t="s">
        <v>118</v>
      </c>
      <c r="J786" s="161">
        <v>-343.25200000000001</v>
      </c>
      <c r="K786" s="160">
        <v>14.897999999999968</v>
      </c>
      <c r="L786" s="160">
        <v>13.380000000000052</v>
      </c>
      <c r="M786" s="160">
        <v>35.639999999999986</v>
      </c>
      <c r="N786" s="160">
        <v>18.189999999999998</v>
      </c>
      <c r="O786" s="160" t="s">
        <v>42</v>
      </c>
      <c r="P786" s="160">
        <v>20.527000000000001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25.972999999999999</v>
      </c>
      <c r="I787" s="162" t="s">
        <v>118</v>
      </c>
      <c r="J787" s="161">
        <v>-25.972999999999999</v>
      </c>
      <c r="K787" s="160">
        <v>6.9760000000000009</v>
      </c>
      <c r="L787" s="160">
        <v>6.48</v>
      </c>
      <c r="M787" s="160">
        <v>2.6439999999999984</v>
      </c>
      <c r="N787" s="160">
        <v>0.41000000000000014</v>
      </c>
      <c r="O787" s="160" t="s">
        <v>42</v>
      </c>
      <c r="P787" s="160">
        <v>4.1275000000000004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12.071999999999999</v>
      </c>
      <c r="I789" s="162" t="s">
        <v>118</v>
      </c>
      <c r="J789" s="161">
        <v>-12.071999999999999</v>
      </c>
      <c r="K789" s="160">
        <v>0.51500000000000057</v>
      </c>
      <c r="L789" s="160">
        <v>2.5419999999999998</v>
      </c>
      <c r="M789" s="160">
        <v>4.2750000000000004</v>
      </c>
      <c r="N789" s="160">
        <v>0.28099999999999881</v>
      </c>
      <c r="O789" s="160" t="s">
        <v>42</v>
      </c>
      <c r="P789" s="160">
        <v>1.9032499999999999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0.44099999999999984</v>
      </c>
      <c r="L790" s="160">
        <v>0.51500000000000012</v>
      </c>
      <c r="M790" s="160">
        <v>0</v>
      </c>
      <c r="N790" s="160">
        <v>0</v>
      </c>
      <c r="O790" s="160" t="s">
        <v>42</v>
      </c>
      <c r="P790" s="160">
        <v>0.23899999999999999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16.187000000000001</v>
      </c>
      <c r="I792" s="162" t="s">
        <v>118</v>
      </c>
      <c r="J792" s="161">
        <v>-16.187000000000001</v>
      </c>
      <c r="K792" s="160">
        <v>0</v>
      </c>
      <c r="L792" s="160">
        <v>0.89999999999999858</v>
      </c>
      <c r="M792" s="160">
        <v>3.9000000000001478E-2</v>
      </c>
      <c r="N792" s="160">
        <v>0</v>
      </c>
      <c r="O792" s="160" t="s">
        <v>42</v>
      </c>
      <c r="P792" s="160">
        <v>0.23475000000000001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428.97200000000004</v>
      </c>
      <c r="I796" s="162" t="s">
        <v>118</v>
      </c>
      <c r="J796" s="161">
        <v>-428.97200000000004</v>
      </c>
      <c r="K796" s="160">
        <v>22.829999999999966</v>
      </c>
      <c r="L796" s="160">
        <v>23.81700000000005</v>
      </c>
      <c r="M796" s="160">
        <v>42.597999999999985</v>
      </c>
      <c r="N796" s="160">
        <v>18.880999999999997</v>
      </c>
      <c r="O796" s="160" t="s">
        <v>42</v>
      </c>
      <c r="P796" s="166">
        <v>27.031500000000001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11.912000000000001</v>
      </c>
      <c r="I798" s="162" t="s">
        <v>118</v>
      </c>
      <c r="J798" s="161">
        <v>-11.912000000000001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4.3520000000000003</v>
      </c>
      <c r="M799" s="160">
        <v>0</v>
      </c>
      <c r="N799" s="160">
        <v>1.1879999999999988</v>
      </c>
      <c r="O799" s="160" t="s">
        <v>42</v>
      </c>
      <c r="P799" s="160">
        <v>1.3849999999999998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21.358140031769871</v>
      </c>
      <c r="I802" s="162" t="s">
        <v>118</v>
      </c>
      <c r="J802" s="161">
        <v>-21.358140031769871</v>
      </c>
      <c r="K802" s="160">
        <v>0.62199999999999989</v>
      </c>
      <c r="L802" s="160">
        <v>0</v>
      </c>
      <c r="M802" s="160">
        <v>0.61799999999999855</v>
      </c>
      <c r="N802" s="160">
        <v>1.1810000000000009</v>
      </c>
      <c r="O802" s="160" t="s">
        <v>42</v>
      </c>
      <c r="P802" s="160">
        <v>0.60524999999999984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495.48282607646291</v>
      </c>
      <c r="I811" s="162" t="s">
        <v>118</v>
      </c>
      <c r="J811" s="161">
        <v>-495.48282607646291</v>
      </c>
      <c r="K811" s="160">
        <v>23.451999999999998</v>
      </c>
      <c r="L811" s="160">
        <v>28.168999999999983</v>
      </c>
      <c r="M811" s="160">
        <v>43.215999999999951</v>
      </c>
      <c r="N811" s="160">
        <v>21.25</v>
      </c>
      <c r="O811" s="160" t="s">
        <v>42</v>
      </c>
      <c r="P811" s="160">
        <v>29.021749999999983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1.8719999790191601E-2</v>
      </c>
      <c r="M814" s="160">
        <v>0</v>
      </c>
      <c r="N814" s="160">
        <v>0</v>
      </c>
      <c r="O814" s="160" t="s">
        <v>42</v>
      </c>
      <c r="P814" s="160">
        <v>4.6799999475479002E-3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9.6000000000000002E-2</v>
      </c>
      <c r="M815" s="160">
        <v>6.0999999999999971E-2</v>
      </c>
      <c r="N815" s="160">
        <v>5.7999999999999996E-2</v>
      </c>
      <c r="O815" s="160" t="s">
        <v>42</v>
      </c>
      <c r="P815" s="160">
        <v>5.3749999999999992E-2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641.20000000000005</v>
      </c>
      <c r="H818" s="177">
        <v>495.84754607625302</v>
      </c>
      <c r="I818" s="176">
        <v>77.33118310609062</v>
      </c>
      <c r="J818" s="185">
        <v>145.35245392374702</v>
      </c>
      <c r="K818" s="177">
        <v>23.451999999999998</v>
      </c>
      <c r="L818" s="177">
        <v>28.283719999790208</v>
      </c>
      <c r="M818" s="177">
        <v>43.276999999999987</v>
      </c>
      <c r="N818" s="177">
        <v>21.307999999999993</v>
      </c>
      <c r="O818" s="177">
        <v>3.3231441048034922</v>
      </c>
      <c r="P818" s="186">
        <v>29.080179999947546</v>
      </c>
      <c r="Q818" s="153">
        <v>2.9983340517152648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44013</v>
      </c>
      <c r="L829" s="151">
        <v>44020</v>
      </c>
      <c r="M829" s="151">
        <v>44027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3917.2421670862223</v>
      </c>
      <c r="E832" s="160">
        <v>0</v>
      </c>
      <c r="F832" s="160">
        <v>1087.1999999999998</v>
      </c>
      <c r="G832" s="246">
        <v>3917.2421670862223</v>
      </c>
      <c r="H832" s="160">
        <v>2134.194</v>
      </c>
      <c r="I832" s="162">
        <v>54.482054184244774</v>
      </c>
      <c r="J832" s="161">
        <v>1783.0481670862223</v>
      </c>
      <c r="K832" s="160">
        <v>61.354000000000042</v>
      </c>
      <c r="L832" s="160">
        <v>33.368999999999915</v>
      </c>
      <c r="M832" s="160">
        <v>68.274000000000115</v>
      </c>
      <c r="N832" s="160">
        <v>75.726999999999862</v>
      </c>
      <c r="O832" s="160">
        <v>1.9331712661596354</v>
      </c>
      <c r="P832" s="160">
        <v>59.680999999999983</v>
      </c>
      <c r="Q832" s="146">
        <v>27.87631184273425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1084.7290910941529</v>
      </c>
      <c r="E833" s="160">
        <v>0</v>
      </c>
      <c r="F833" s="160">
        <v>300.10000000000002</v>
      </c>
      <c r="G833" s="246">
        <v>1084.7290910941529</v>
      </c>
      <c r="H833" s="160">
        <v>537.39200000000005</v>
      </c>
      <c r="I833" s="162">
        <v>49.541586411952807</v>
      </c>
      <c r="J833" s="161">
        <v>547.33709109415281</v>
      </c>
      <c r="K833" s="160">
        <v>29.769999999999982</v>
      </c>
      <c r="L833" s="160">
        <v>0</v>
      </c>
      <c r="M833" s="160">
        <v>48.977000000000032</v>
      </c>
      <c r="N833" s="160">
        <v>21.676000000000045</v>
      </c>
      <c r="O833" s="160">
        <v>1.9982869619672254</v>
      </c>
      <c r="P833" s="160">
        <v>25.105750000000015</v>
      </c>
      <c r="Q833" s="146">
        <v>19.801264295794887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24.948</v>
      </c>
      <c r="I834" s="162">
        <v>10.424747031980134</v>
      </c>
      <c r="J834" s="161">
        <v>214.36715962417784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246">
        <v>554.64463432319064</v>
      </c>
      <c r="H838" s="160">
        <v>347.15499999999997</v>
      </c>
      <c r="I838" s="162">
        <v>62.590527072098794</v>
      </c>
      <c r="J838" s="161">
        <v>207.48963432319067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7694.5708822616971</v>
      </c>
      <c r="E842" s="160">
        <v>0</v>
      </c>
      <c r="F842" s="160">
        <v>1022.1999999999998</v>
      </c>
      <c r="G842" s="246">
        <v>7694.5708822616971</v>
      </c>
      <c r="H842" s="160">
        <v>3210.0270000000005</v>
      </c>
      <c r="I842" s="162">
        <v>41.718076928761285</v>
      </c>
      <c r="J842" s="161">
        <v>4484.543882261697</v>
      </c>
      <c r="K842" s="160">
        <v>91.124000000000024</v>
      </c>
      <c r="L842" s="160">
        <v>33.368999999999915</v>
      </c>
      <c r="M842" s="160">
        <v>117.25100000000015</v>
      </c>
      <c r="N842" s="160">
        <v>97.402999999999906</v>
      </c>
      <c r="O842" s="160">
        <v>1.2658665634563606</v>
      </c>
      <c r="P842" s="166">
        <v>84.786749999999998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246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128.15855553218228</v>
      </c>
      <c r="E845" s="160">
        <v>0</v>
      </c>
      <c r="F845" s="160">
        <v>-270.2</v>
      </c>
      <c r="G845" s="246">
        <v>128.15855553218228</v>
      </c>
      <c r="H845" s="160">
        <v>0</v>
      </c>
      <c r="I845" s="162">
        <v>0</v>
      </c>
      <c r="J845" s="161">
        <v>128.15855553218228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9277.3004412050359</v>
      </c>
      <c r="E857" s="160">
        <v>0</v>
      </c>
      <c r="F857" s="160">
        <v>20</v>
      </c>
      <c r="G857" s="246">
        <v>9277.3004412050359</v>
      </c>
      <c r="H857" s="160">
        <v>3728.6670000000004</v>
      </c>
      <c r="I857" s="162">
        <v>40.191292969657027</v>
      </c>
      <c r="J857" s="161">
        <v>5548.6334412050355</v>
      </c>
      <c r="K857" s="160">
        <v>91.124000000000706</v>
      </c>
      <c r="L857" s="160">
        <v>33.368999999999687</v>
      </c>
      <c r="M857" s="160">
        <v>117.2510000000002</v>
      </c>
      <c r="N857" s="160">
        <v>97.403000000000247</v>
      </c>
      <c r="O857" s="160">
        <v>1.049906711734653</v>
      </c>
      <c r="P857" s="160">
        <v>84.786750000000211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246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9278.24</v>
      </c>
      <c r="H864" s="177">
        <v>3728.7254999997622</v>
      </c>
      <c r="I864" s="176">
        <v>40.187853515319311</v>
      </c>
      <c r="J864" s="185">
        <v>5549.5145000002376</v>
      </c>
      <c r="K864" s="177">
        <v>91.124000000000706</v>
      </c>
      <c r="L864" s="177">
        <v>33.368999999999687</v>
      </c>
      <c r="M864" s="177">
        <v>117.2510000000002</v>
      </c>
      <c r="N864" s="177">
        <v>97.403000000000247</v>
      </c>
      <c r="O864" s="177">
        <v>1.0498003931780191</v>
      </c>
      <c r="P864" s="177">
        <v>84.786750000000211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44013</v>
      </c>
      <c r="L869" s="151">
        <v>44020</v>
      </c>
      <c r="M869" s="151">
        <v>44027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1490.818835351397</v>
      </c>
      <c r="E872" s="160">
        <v>0</v>
      </c>
      <c r="F872" s="160">
        <v>80.200000000000045</v>
      </c>
      <c r="G872" s="246">
        <v>1490.818835351397</v>
      </c>
      <c r="H872" s="160">
        <v>758.04500000000007</v>
      </c>
      <c r="I872" s="162">
        <v>50.847559879488863</v>
      </c>
      <c r="J872" s="161">
        <v>732.77383535139688</v>
      </c>
      <c r="K872" s="160">
        <v>7.4959999999999809</v>
      </c>
      <c r="L872" s="160">
        <v>6.48700000000008</v>
      </c>
      <c r="M872" s="160">
        <v>16.753999999999991</v>
      </c>
      <c r="N872" s="160">
        <v>26.52200000000002</v>
      </c>
      <c r="O872" s="160">
        <v>1.7790223312914202</v>
      </c>
      <c r="P872" s="160">
        <v>14.314750000000018</v>
      </c>
      <c r="Q872" s="146">
        <v>49.190124546457042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233.12525376691991</v>
      </c>
      <c r="E873" s="160">
        <v>0</v>
      </c>
      <c r="F873" s="160">
        <v>13</v>
      </c>
      <c r="G873" s="246">
        <v>233.12525376691991</v>
      </c>
      <c r="H873" s="160">
        <v>17.701800003051758</v>
      </c>
      <c r="I873" s="162">
        <v>7.5932571512608957</v>
      </c>
      <c r="J873" s="161">
        <v>215.42345376386817</v>
      </c>
      <c r="K873" s="160">
        <v>0.19200000000000017</v>
      </c>
      <c r="L873" s="160">
        <v>0</v>
      </c>
      <c r="M873" s="160">
        <v>0.63200000000000145</v>
      </c>
      <c r="N873" s="160">
        <v>1.738999999999999</v>
      </c>
      <c r="O873" s="160">
        <v>0.74595093062661588</v>
      </c>
      <c r="P873" s="160">
        <v>0.64075000000000015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246">
        <v>203.50802916482883</v>
      </c>
      <c r="H874" s="160">
        <v>15.798</v>
      </c>
      <c r="I874" s="162">
        <v>7.7628386775858376</v>
      </c>
      <c r="J874" s="161">
        <v>187.71002916482882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4.5469999999999997</v>
      </c>
      <c r="I875" s="162">
        <v>1.5245012128275413</v>
      </c>
      <c r="J875" s="161">
        <v>293.7144878715992</v>
      </c>
      <c r="K875" s="160">
        <v>0</v>
      </c>
      <c r="L875" s="160">
        <v>0</v>
      </c>
      <c r="M875" s="160">
        <v>0.57800000000000029</v>
      </c>
      <c r="N875" s="160">
        <v>0.26199999999999957</v>
      </c>
      <c r="O875" s="160">
        <v>8.7842383496990362E-2</v>
      </c>
      <c r="P875" s="160">
        <v>0.20999999999999996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1.7619999999999996</v>
      </c>
      <c r="L876" s="160">
        <v>1.9000000000000128E-2</v>
      </c>
      <c r="M876" s="160">
        <v>0</v>
      </c>
      <c r="N876" s="160">
        <v>0</v>
      </c>
      <c r="O876" s="160">
        <v>0</v>
      </c>
      <c r="P876" s="160">
        <v>0.44524999999999992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39.669159554382546</v>
      </c>
      <c r="E877" s="160">
        <v>0</v>
      </c>
      <c r="F877" s="160">
        <v>-6.5</v>
      </c>
      <c r="G877" s="246">
        <v>39.669159554382546</v>
      </c>
      <c r="H877" s="160">
        <v>0.31900000000000001</v>
      </c>
      <c r="I877" s="162">
        <v>0.80415114306286761</v>
      </c>
      <c r="J877" s="161">
        <v>39.350159554382543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145.39010463321736</v>
      </c>
      <c r="E878" s="160">
        <v>0</v>
      </c>
      <c r="F878" s="160">
        <v>-15.800000000000011</v>
      </c>
      <c r="G878" s="246">
        <v>145.39010463321736</v>
      </c>
      <c r="H878" s="160">
        <v>42.213000000000001</v>
      </c>
      <c r="I878" s="162">
        <v>29.034300584962626</v>
      </c>
      <c r="J878" s="161">
        <v>103.17710463321737</v>
      </c>
      <c r="K878" s="160">
        <v>0</v>
      </c>
      <c r="L878" s="160">
        <v>12.921000000000003</v>
      </c>
      <c r="M878" s="160">
        <v>0</v>
      </c>
      <c r="N878" s="160">
        <v>0</v>
      </c>
      <c r="O878" s="160">
        <v>0</v>
      </c>
      <c r="P878" s="160">
        <v>3.2302500000000007</v>
      </c>
      <c r="Q878" s="146">
        <v>29.940903841256048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2527.7490447131631</v>
      </c>
      <c r="E882" s="160">
        <v>0</v>
      </c>
      <c r="F882" s="160">
        <v>56.100000000000819</v>
      </c>
      <c r="G882" s="246">
        <v>2527.7490447131631</v>
      </c>
      <c r="H882" s="160">
        <v>931.34980000305177</v>
      </c>
      <c r="I882" s="162">
        <v>36.845026287359822</v>
      </c>
      <c r="J882" s="161">
        <v>1596.3992447101107</v>
      </c>
      <c r="K882" s="160">
        <v>9.4499999999999815</v>
      </c>
      <c r="L882" s="160">
        <v>19.427000000000085</v>
      </c>
      <c r="M882" s="160">
        <v>17.963999999999992</v>
      </c>
      <c r="N882" s="160">
        <v>28.523000000000017</v>
      </c>
      <c r="O882" s="160">
        <v>1.1283952439684009</v>
      </c>
      <c r="P882" s="166">
        <v>18.841000000000019</v>
      </c>
      <c r="Q882" s="146" t="s">
        <v>214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198.09348164161037</v>
      </c>
      <c r="E884" s="160">
        <v>0</v>
      </c>
      <c r="F884" s="160">
        <v>49.300000000000011</v>
      </c>
      <c r="G884" s="246">
        <v>198.09348164161037</v>
      </c>
      <c r="H884" s="160">
        <v>9.1750000000000007</v>
      </c>
      <c r="I884" s="162">
        <v>4.6316516444490388</v>
      </c>
      <c r="J884" s="161">
        <v>188.91848164161036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246">
        <v>146.74982291006572</v>
      </c>
      <c r="H885" s="160">
        <v>8.8678099784851039</v>
      </c>
      <c r="I885" s="162">
        <v>6.0428079589027242</v>
      </c>
      <c r="J885" s="161">
        <v>137.88201293158062</v>
      </c>
      <c r="K885" s="160">
        <v>0</v>
      </c>
      <c r="L885" s="160">
        <v>0</v>
      </c>
      <c r="M885" s="160">
        <v>0</v>
      </c>
      <c r="N885" s="160">
        <v>1.4740000000000002</v>
      </c>
      <c r="O885" s="160">
        <v>1.0044305136254423</v>
      </c>
      <c r="P885" s="160">
        <v>0.36850000000000005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103.61000335350525</v>
      </c>
      <c r="E888" s="160">
        <v>0</v>
      </c>
      <c r="F888" s="160">
        <v>-18.700000000000003</v>
      </c>
      <c r="G888" s="246">
        <v>103.61000335350525</v>
      </c>
      <c r="H888" s="160">
        <v>41.758145109087231</v>
      </c>
      <c r="I888" s="162">
        <v>40.303198298926127</v>
      </c>
      <c r="J888" s="161">
        <v>61.851858244418018</v>
      </c>
      <c r="K888" s="160">
        <v>0.20124000549317245</v>
      </c>
      <c r="L888" s="160">
        <v>2.3400000452987513E-2</v>
      </c>
      <c r="M888" s="160">
        <v>0.33364999896287983</v>
      </c>
      <c r="N888" s="160">
        <v>2.0438500001132489</v>
      </c>
      <c r="O888" s="160">
        <v>1.972637712538114</v>
      </c>
      <c r="P888" s="160">
        <v>0.65053500125557218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246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3186.5943082499862</v>
      </c>
      <c r="E897" s="160">
        <v>0</v>
      </c>
      <c r="F897" s="160">
        <v>38.000000000000909</v>
      </c>
      <c r="G897" s="246">
        <v>3186.5943082499862</v>
      </c>
      <c r="H897" s="160">
        <v>992.42118108120565</v>
      </c>
      <c r="I897" s="162">
        <v>31.143631258985817</v>
      </c>
      <c r="J897" s="161">
        <v>2194.1731271687804</v>
      </c>
      <c r="K897" s="160">
        <v>9.6512400054931504</v>
      </c>
      <c r="L897" s="160">
        <v>19.450400000452987</v>
      </c>
      <c r="M897" s="160">
        <v>18.297649998962896</v>
      </c>
      <c r="N897" s="160">
        <v>32.040850000113267</v>
      </c>
      <c r="O897" s="160">
        <v>1.0054888354366471</v>
      </c>
      <c r="P897" s="160">
        <v>19.860035001255575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5.8499999761581399E-2</v>
      </c>
      <c r="M900" s="160">
        <v>0</v>
      </c>
      <c r="N900" s="160">
        <v>0</v>
      </c>
      <c r="O900" s="160">
        <v>0</v>
      </c>
      <c r="P900" s="160">
        <v>1.462499994039535E-2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246">
        <v>10.536934355769869</v>
      </c>
      <c r="H901" s="160">
        <v>0.03</v>
      </c>
      <c r="I901" s="162">
        <v>0.28471279204252081</v>
      </c>
      <c r="J901" s="161">
        <v>10.50693435576987</v>
      </c>
      <c r="K901" s="160">
        <v>0</v>
      </c>
      <c r="L901" s="160">
        <v>0</v>
      </c>
      <c r="M901" s="160">
        <v>0.03</v>
      </c>
      <c r="N901" s="160">
        <v>0</v>
      </c>
      <c r="O901" s="160">
        <v>0</v>
      </c>
      <c r="P901" s="160">
        <v>7.4999999999999997E-3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240">
        <v>3199.6440000000016</v>
      </c>
      <c r="H904" s="177">
        <v>992.5096810809672</v>
      </c>
      <c r="I904" s="176">
        <v>31.019378439631616</v>
      </c>
      <c r="J904" s="185">
        <v>2207.1343189190343</v>
      </c>
      <c r="K904" s="177">
        <v>9.6512400054931504</v>
      </c>
      <c r="L904" s="177">
        <v>19.508900000214567</v>
      </c>
      <c r="M904" s="177">
        <v>18.327649998962869</v>
      </c>
      <c r="N904" s="177">
        <v>32.040850000113267</v>
      </c>
      <c r="O904" s="177">
        <v>1.0013879669148584</v>
      </c>
      <c r="P904" s="186">
        <v>19.882160001195963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44013</v>
      </c>
      <c r="L914" s="151">
        <v>44020</v>
      </c>
      <c r="M914" s="151">
        <v>44027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179.13300000000001</v>
      </c>
      <c r="I917" s="162">
        <v>66.641741071428584</v>
      </c>
      <c r="J917" s="161">
        <v>89.666999999999945</v>
      </c>
      <c r="K917" s="160">
        <v>13.175999999999988</v>
      </c>
      <c r="L917" s="160">
        <v>6.1140000000000043</v>
      </c>
      <c r="M917" s="160">
        <v>9.0420000000000016</v>
      </c>
      <c r="N917" s="160">
        <v>16.325000000000017</v>
      </c>
      <c r="O917" s="160">
        <v>6.0732886904761978</v>
      </c>
      <c r="P917" s="160">
        <v>11.164250000000003</v>
      </c>
      <c r="Q917" s="146">
        <v>6.0316187831694847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4.5469999999999997</v>
      </c>
      <c r="I920" s="162">
        <v>7.9912126537785593</v>
      </c>
      <c r="J920" s="161">
        <v>52.353000000000002</v>
      </c>
      <c r="K920" s="160">
        <v>0.2629999999999999</v>
      </c>
      <c r="L920" s="160">
        <v>0.56199999999999983</v>
      </c>
      <c r="M920" s="160">
        <v>0.57800000000000029</v>
      </c>
      <c r="N920" s="160">
        <v>0.26199999999999957</v>
      </c>
      <c r="O920" s="160">
        <v>0.46045694200351422</v>
      </c>
      <c r="P920" s="160">
        <v>0.4162499999999999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1.1919999999999999</v>
      </c>
      <c r="L921" s="160">
        <v>0</v>
      </c>
      <c r="M921" s="160">
        <v>0</v>
      </c>
      <c r="N921" s="160">
        <v>0</v>
      </c>
      <c r="O921" s="160">
        <v>0</v>
      </c>
      <c r="P921" s="160">
        <v>0.29799999999999999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5.25</v>
      </c>
      <c r="I923" s="162">
        <v>17.441860465116278</v>
      </c>
      <c r="J923" s="161">
        <v>24.85</v>
      </c>
      <c r="K923" s="160">
        <v>-0.10199999999999942</v>
      </c>
      <c r="L923" s="160">
        <v>0.23599999999999977</v>
      </c>
      <c r="M923" s="160">
        <v>0</v>
      </c>
      <c r="N923" s="160">
        <v>0</v>
      </c>
      <c r="O923" s="160">
        <v>0</v>
      </c>
      <c r="P923" s="160">
        <v>3.3500000000000085E-2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210.27600000000001</v>
      </c>
      <c r="I927" s="162">
        <v>44.54024525132445</v>
      </c>
      <c r="J927" s="161">
        <v>261.82737260939814</v>
      </c>
      <c r="K927" s="160">
        <v>14.528999999999989</v>
      </c>
      <c r="L927" s="160">
        <v>6.9120000000000035</v>
      </c>
      <c r="M927" s="160">
        <v>9.620000000000001</v>
      </c>
      <c r="N927" s="160">
        <v>16.587000000000018</v>
      </c>
      <c r="O927" s="160">
        <v>3.5134254407717447</v>
      </c>
      <c r="P927" s="166">
        <v>11.912000000000003</v>
      </c>
      <c r="Q927" s="146">
        <v>19.980135376880295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1.1119999999999999</v>
      </c>
      <c r="M930" s="160">
        <v>0</v>
      </c>
      <c r="N930" s="160">
        <v>0</v>
      </c>
      <c r="O930" s="160">
        <v>0</v>
      </c>
      <c r="P930" s="160">
        <v>0.27799999999999997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13.002000000000001</v>
      </c>
      <c r="I933" s="162">
        <v>48.508262666029921</v>
      </c>
      <c r="J933" s="161">
        <v>13.801681033716411</v>
      </c>
      <c r="K933" s="160">
        <v>0.73200000000000109</v>
      </c>
      <c r="L933" s="160">
        <v>0</v>
      </c>
      <c r="M933" s="160">
        <v>0.21499999999999986</v>
      </c>
      <c r="N933" s="160">
        <v>0.59600000000000009</v>
      </c>
      <c r="O933" s="160">
        <v>2.223575184506525</v>
      </c>
      <c r="P933" s="160">
        <v>0.38575000000000026</v>
      </c>
      <c r="Q933" s="146">
        <v>33.778823159342586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235.55500000000001</v>
      </c>
      <c r="I942" s="162">
        <v>38.214811293176339</v>
      </c>
      <c r="J942" s="161">
        <v>380.84212987948428</v>
      </c>
      <c r="K942" s="160">
        <v>15.260999999999967</v>
      </c>
      <c r="L942" s="160">
        <v>8.0239999999999725</v>
      </c>
      <c r="M942" s="160">
        <v>9.835000000000008</v>
      </c>
      <c r="N942" s="160">
        <v>17.183000000000021</v>
      </c>
      <c r="O942" s="160">
        <v>2.7876508775048285</v>
      </c>
      <c r="P942" s="160">
        <v>12.575749999999992</v>
      </c>
      <c r="Q942" s="146">
        <v>28.283850257796512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235.55500000000001</v>
      </c>
      <c r="I949" s="176">
        <v>38.066418875242377</v>
      </c>
      <c r="J949" s="185">
        <v>383.2450000000004</v>
      </c>
      <c r="K949" s="177">
        <v>15.260999999999967</v>
      </c>
      <c r="L949" s="177">
        <v>8.0239999999999725</v>
      </c>
      <c r="M949" s="177">
        <v>9.835000000000008</v>
      </c>
      <c r="N949" s="177">
        <v>17.183000000000021</v>
      </c>
      <c r="O949" s="177">
        <v>2.7768261150614126</v>
      </c>
      <c r="P949" s="186">
        <v>12.575749999999992</v>
      </c>
      <c r="Q949" s="153">
        <v>28.474921972844612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44013</v>
      </c>
      <c r="L954" s="151">
        <v>44020</v>
      </c>
      <c r="M954" s="151">
        <v>44027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149.51300000000001</v>
      </c>
      <c r="I957" s="162" t="s">
        <v>118</v>
      </c>
      <c r="J957" s="161">
        <v>-149.51300000000001</v>
      </c>
      <c r="K957" s="160">
        <v>2.5209999999999866</v>
      </c>
      <c r="L957" s="160">
        <v>1.3130000000000166</v>
      </c>
      <c r="M957" s="160">
        <v>2.2269999999999754</v>
      </c>
      <c r="N957" s="160">
        <v>1.9980000000000189</v>
      </c>
      <c r="O957" s="160" t="s">
        <v>42</v>
      </c>
      <c r="P957" s="160">
        <v>2.0147499999999994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5.6675899963378908</v>
      </c>
      <c r="I958" s="162" t="s">
        <v>118</v>
      </c>
      <c r="J958" s="161">
        <v>-5.6675899963378908</v>
      </c>
      <c r="K958" s="160">
        <v>0.21799999999999997</v>
      </c>
      <c r="L958" s="160">
        <v>0</v>
      </c>
      <c r="M958" s="160">
        <v>0.24300000000000033</v>
      </c>
      <c r="N958" s="160">
        <v>0.18900000000000006</v>
      </c>
      <c r="O958" s="160" t="s">
        <v>42</v>
      </c>
      <c r="P958" s="160">
        <v>0.16250000000000009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0.56000000000000005</v>
      </c>
      <c r="I960" s="162" t="s">
        <v>118</v>
      </c>
      <c r="J960" s="161">
        <v>-0.56000000000000005</v>
      </c>
      <c r="K960" s="160">
        <v>5.2999999999999992E-2</v>
      </c>
      <c r="L960" s="160">
        <v>4.1000000000000036E-2</v>
      </c>
      <c r="M960" s="160">
        <v>0.10600000000000004</v>
      </c>
      <c r="N960" s="160">
        <v>0</v>
      </c>
      <c r="O960" s="160" t="s">
        <v>42</v>
      </c>
      <c r="P960" s="160">
        <v>5.0000000000000017E-2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0.22400000000000009</v>
      </c>
      <c r="L961" s="160">
        <v>0.30200000000000005</v>
      </c>
      <c r="M961" s="160">
        <v>0</v>
      </c>
      <c r="N961" s="160">
        <v>0</v>
      </c>
      <c r="O961" s="160" t="s">
        <v>42</v>
      </c>
      <c r="P961" s="160">
        <v>0.13150000000000003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4.9390000000000001</v>
      </c>
      <c r="I963" s="162" t="s">
        <v>118</v>
      </c>
      <c r="J963" s="161">
        <v>-4.9390000000000001</v>
      </c>
      <c r="K963" s="160">
        <v>8.9999999999999858E-2</v>
      </c>
      <c r="L963" s="160">
        <v>0.85899999999999999</v>
      </c>
      <c r="M963" s="160">
        <v>0</v>
      </c>
      <c r="N963" s="160">
        <v>0</v>
      </c>
      <c r="O963" s="160" t="s">
        <v>42</v>
      </c>
      <c r="P963" s="160">
        <v>0.23724999999999996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169.5175899963379</v>
      </c>
      <c r="I967" s="162" t="s">
        <v>118</v>
      </c>
      <c r="J967" s="161">
        <v>-169.5175899963379</v>
      </c>
      <c r="K967" s="160">
        <v>3.1059999999999865</v>
      </c>
      <c r="L967" s="160">
        <v>2.5150000000000166</v>
      </c>
      <c r="M967" s="160">
        <v>2.5759999999999756</v>
      </c>
      <c r="N967" s="160">
        <v>2.1870000000000189</v>
      </c>
      <c r="O967" s="160" t="s">
        <v>42</v>
      </c>
      <c r="P967" s="166">
        <v>2.5959999999999992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5.282</v>
      </c>
      <c r="I969" s="162" t="s">
        <v>118</v>
      </c>
      <c r="J969" s="161">
        <v>-5.282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3.5000000000000142E-2</v>
      </c>
      <c r="M970" s="160">
        <v>0</v>
      </c>
      <c r="N970" s="160">
        <v>0.47599999999999998</v>
      </c>
      <c r="O970" s="160" t="s">
        <v>42</v>
      </c>
      <c r="P970" s="160">
        <v>0.12775000000000003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3.8079999847412109</v>
      </c>
      <c r="I973" s="162" t="s">
        <v>118</v>
      </c>
      <c r="J973" s="161">
        <v>-3.8079999847412109</v>
      </c>
      <c r="K973" s="160">
        <v>0</v>
      </c>
      <c r="L973" s="160">
        <v>0</v>
      </c>
      <c r="M973" s="160">
        <v>1.9999999999997797E-3</v>
      </c>
      <c r="N973" s="160">
        <v>0</v>
      </c>
      <c r="O973" s="160" t="s">
        <v>42</v>
      </c>
      <c r="P973" s="160">
        <v>4.9999999999994493E-4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188.74578997802735</v>
      </c>
      <c r="I982" s="162" t="s">
        <v>118</v>
      </c>
      <c r="J982" s="161">
        <v>-188.74578997802735</v>
      </c>
      <c r="K982" s="160">
        <v>3.1059999999999661</v>
      </c>
      <c r="L982" s="160">
        <v>2.5500000000000114</v>
      </c>
      <c r="M982" s="160">
        <v>2.5779999999999745</v>
      </c>
      <c r="N982" s="160">
        <v>2.6630000000000393</v>
      </c>
      <c r="O982" s="160" t="s">
        <v>42</v>
      </c>
      <c r="P982" s="160">
        <v>2.7242499999999978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188.7457899780274</v>
      </c>
      <c r="I989" s="176">
        <v>32.217425958526476</v>
      </c>
      <c r="J989" s="185">
        <v>397.10421002197262</v>
      </c>
      <c r="K989" s="177">
        <v>3.1059999999999661</v>
      </c>
      <c r="L989" s="177">
        <v>2.5500000000000114</v>
      </c>
      <c r="M989" s="177">
        <v>2.5779999999999745</v>
      </c>
      <c r="N989" s="177">
        <v>2.6630000000000393</v>
      </c>
      <c r="O989" s="177" t="s">
        <v>42</v>
      </c>
      <c r="P989" s="186">
        <v>2.7242499999999978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44013</v>
      </c>
      <c r="L999" s="151">
        <v>44020</v>
      </c>
      <c r="M999" s="151">
        <v>44027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1406.5341326184616</v>
      </c>
      <c r="E1002" s="160">
        <v>0</v>
      </c>
      <c r="F1002" s="160">
        <v>325</v>
      </c>
      <c r="G1002" s="246">
        <v>1406.5341326184616</v>
      </c>
      <c r="H1002" s="160">
        <v>665.46400000000006</v>
      </c>
      <c r="I1002" s="162">
        <v>47.312324995707357</v>
      </c>
      <c r="J1002" s="161">
        <v>741.07013261846157</v>
      </c>
      <c r="K1002" s="160">
        <v>37.357000000000085</v>
      </c>
      <c r="L1002" s="160">
        <v>7.2839999999999918</v>
      </c>
      <c r="M1002" s="160">
        <v>42.654999999999973</v>
      </c>
      <c r="N1002" s="160">
        <v>14.032000000000039</v>
      </c>
      <c r="O1002" s="160">
        <v>0.99762954020017214</v>
      </c>
      <c r="P1002" s="160">
        <v>25.332000000000022</v>
      </c>
      <c r="Q1002" s="146">
        <v>27.254308093259944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161.45713220995</v>
      </c>
      <c r="E1003" s="160">
        <v>0</v>
      </c>
      <c r="F1003" s="160">
        <v>-72.200000000000017</v>
      </c>
      <c r="G1003" s="246">
        <v>161.45713220995</v>
      </c>
      <c r="H1003" s="160">
        <v>38.474994294643395</v>
      </c>
      <c r="I1003" s="162">
        <v>23.829851161119734</v>
      </c>
      <c r="J1003" s="161">
        <v>122.98213791530661</v>
      </c>
      <c r="K1003" s="160">
        <v>11.734000000000002</v>
      </c>
      <c r="L1003" s="160">
        <v>4.7600002288817223E-2</v>
      </c>
      <c r="M1003" s="160">
        <v>0.15500000000000114</v>
      </c>
      <c r="N1003" s="160">
        <v>0.5659999999999954</v>
      </c>
      <c r="O1003" s="160">
        <v>0.3505574465821677</v>
      </c>
      <c r="P1003" s="160">
        <v>3.1256500005722039</v>
      </c>
      <c r="Q1003" s="146">
        <v>37.346100136865168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224.88706461179862</v>
      </c>
      <c r="E1004" s="160">
        <v>-7.6999999999999886</v>
      </c>
      <c r="F1004" s="160">
        <v>-28.799999999999983</v>
      </c>
      <c r="G1004" s="246">
        <v>224.88706461179862</v>
      </c>
      <c r="H1004" s="160">
        <v>21.859000000000002</v>
      </c>
      <c r="I1004" s="162">
        <v>9.7199899148193047</v>
      </c>
      <c r="J1004" s="161">
        <v>203.02806461179861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65.709000000000003</v>
      </c>
      <c r="I1005" s="162">
        <v>15.822568529019597</v>
      </c>
      <c r="J1005" s="161">
        <v>349.57755653780561</v>
      </c>
      <c r="K1005" s="160">
        <v>6.3220000000000027</v>
      </c>
      <c r="L1005" s="160">
        <v>0.28199999999999648</v>
      </c>
      <c r="M1005" s="160">
        <v>3.5339999999999989</v>
      </c>
      <c r="N1005" s="160">
        <v>2.7870000000000061</v>
      </c>
      <c r="O1005" s="160">
        <v>0.67110287008442848</v>
      </c>
      <c r="P1005" s="160">
        <v>3.2312500000000011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246">
        <v>167.43653400103159</v>
      </c>
      <c r="H1008" s="160">
        <v>78.846999999999994</v>
      </c>
      <c r="I1008" s="162">
        <v>47.090678548992308</v>
      </c>
      <c r="J1008" s="161">
        <v>88.589534001031595</v>
      </c>
      <c r="K1008" s="160">
        <v>0</v>
      </c>
      <c r="L1008" s="160">
        <v>0.85999999999999943</v>
      </c>
      <c r="M1008" s="160">
        <v>0</v>
      </c>
      <c r="N1008" s="160">
        <v>0</v>
      </c>
      <c r="O1008" s="160">
        <v>0</v>
      </c>
      <c r="P1008" s="160">
        <v>0.21499999999999986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2600.845200163415</v>
      </c>
      <c r="E1012" s="160">
        <v>-7.6999999999999886</v>
      </c>
      <c r="F1012" s="160">
        <v>267.5</v>
      </c>
      <c r="G1012" s="246">
        <v>2600.845200163415</v>
      </c>
      <c r="H1012" s="160">
        <v>1033.5989942946433</v>
      </c>
      <c r="I1012" s="162">
        <v>39.74088862457868</v>
      </c>
      <c r="J1012" s="161">
        <v>1567.2462058687715</v>
      </c>
      <c r="K1012" s="160">
        <v>55.413000000000089</v>
      </c>
      <c r="L1012" s="160">
        <v>8.4736000022888049</v>
      </c>
      <c r="M1012" s="160">
        <v>46.343999999999973</v>
      </c>
      <c r="N1012" s="160">
        <v>17.385000000000041</v>
      </c>
      <c r="O1012" s="160">
        <v>0.66843655281397429</v>
      </c>
      <c r="P1012" s="166">
        <v>31.903900000572225</v>
      </c>
      <c r="Q1012" s="146">
        <v>47.123969352983856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0</v>
      </c>
      <c r="F1014" s="160">
        <v>-7.8999999999999915</v>
      </c>
      <c r="G1014" s="246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399.0907710258723</v>
      </c>
      <c r="E1015" s="160">
        <v>36.800000000000011</v>
      </c>
      <c r="F1015" s="160">
        <v>219.5</v>
      </c>
      <c r="G1015" s="246">
        <v>399.0907710258723</v>
      </c>
      <c r="H1015" s="160">
        <v>260.77430294036884</v>
      </c>
      <c r="I1015" s="162">
        <v>65.342103068442881</v>
      </c>
      <c r="J1015" s="161">
        <v>138.31646808550346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246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130.26325957107915</v>
      </c>
      <c r="E1018" s="160">
        <v>-19.799999999999983</v>
      </c>
      <c r="F1018" s="160">
        <v>46</v>
      </c>
      <c r="G1018" s="246">
        <v>130.26325957107915</v>
      </c>
      <c r="H1018" s="160">
        <v>109.87160367274282</v>
      </c>
      <c r="I1018" s="162">
        <v>84.34581173119696</v>
      </c>
      <c r="J1018" s="161">
        <v>20.391655898336325</v>
      </c>
      <c r="K1018" s="160">
        <v>4.0219999999999914</v>
      </c>
      <c r="L1018" s="160">
        <v>0</v>
      </c>
      <c r="M1018" s="160">
        <v>7.2400000000000091</v>
      </c>
      <c r="N1018" s="160">
        <v>5.4000000000002046E-2</v>
      </c>
      <c r="O1018" s="160">
        <v>4.1454513097406817E-2</v>
      </c>
      <c r="P1018" s="160">
        <v>2.8290000000000006</v>
      </c>
      <c r="Q1018" s="146">
        <v>5.2080791439859739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-9.3000000000000114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71.302359990836067</v>
      </c>
      <c r="E1021" s="160">
        <v>70</v>
      </c>
      <c r="F1021" s="160">
        <v>57</v>
      </c>
      <c r="G1021" s="246">
        <v>71.302359990836067</v>
      </c>
      <c r="H1021" s="160">
        <v>0</v>
      </c>
      <c r="I1021" s="162">
        <v>0</v>
      </c>
      <c r="J1021" s="161">
        <v>71.302359990836067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3902.8093430045378</v>
      </c>
      <c r="E1027" s="160">
        <v>70.000000000000455</v>
      </c>
      <c r="F1027" s="160">
        <v>470</v>
      </c>
      <c r="G1027" s="246">
        <v>3902.8093430045378</v>
      </c>
      <c r="H1027" s="160">
        <v>1684.3094746382233</v>
      </c>
      <c r="I1027" s="162">
        <v>43.156335004096682</v>
      </c>
      <c r="J1027" s="161">
        <v>2218.4998683663143</v>
      </c>
      <c r="K1027" s="160">
        <v>59.4350000000004</v>
      </c>
      <c r="L1027" s="160">
        <v>8.4736000022890039</v>
      </c>
      <c r="M1027" s="160">
        <v>53.583999999999833</v>
      </c>
      <c r="N1027" s="160">
        <v>17.438999999999851</v>
      </c>
      <c r="O1027" s="160">
        <v>0.44683197326197377</v>
      </c>
      <c r="P1027" s="160">
        <v>34.732900000572272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246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246">
        <v>41.868723153279895</v>
      </c>
      <c r="H1031" s="160">
        <v>3.1E-2</v>
      </c>
      <c r="I1031" s="162">
        <v>7.4040949103009693E-2</v>
      </c>
      <c r="J1031" s="161">
        <v>41.837723153279896</v>
      </c>
      <c r="K1031" s="160">
        <v>1.0999999999999999E-2</v>
      </c>
      <c r="L1031" s="160">
        <v>0</v>
      </c>
      <c r="M1031" s="160">
        <v>0</v>
      </c>
      <c r="N1031" s="160">
        <v>0</v>
      </c>
      <c r="O1031" s="160">
        <v>0</v>
      </c>
      <c r="P1031" s="160">
        <v>2.7499999999999998E-3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70.000000000000455</v>
      </c>
      <c r="F1034" s="177">
        <v>470</v>
      </c>
      <c r="G1034" s="240">
        <v>3980.659000000001</v>
      </c>
      <c r="H1034" s="177">
        <v>1684.3404746382232</v>
      </c>
      <c r="I1034" s="176">
        <v>42.313106313256746</v>
      </c>
      <c r="J1034" s="185">
        <v>2296.3185253617776</v>
      </c>
      <c r="K1034" s="177">
        <v>59.446000000000367</v>
      </c>
      <c r="L1034" s="177">
        <v>8.4736000022890039</v>
      </c>
      <c r="M1034" s="177">
        <v>53.583999999999833</v>
      </c>
      <c r="N1034" s="177">
        <v>17.438999999999851</v>
      </c>
      <c r="O1034" s="177">
        <v>0.438093290583289</v>
      </c>
      <c r="P1034" s="177">
        <v>34.735650000572264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44013</v>
      </c>
      <c r="L1039" s="151">
        <v>44020</v>
      </c>
      <c r="M1039" s="151">
        <v>44027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0</v>
      </c>
      <c r="F1042" s="160">
        <v>-8.4000000000000057</v>
      </c>
      <c r="G1042" s="246">
        <v>242.79198535582086</v>
      </c>
      <c r="H1042" s="160">
        <v>10.169</v>
      </c>
      <c r="I1042" s="162">
        <v>4.1883590123854155</v>
      </c>
      <c r="J1042" s="161">
        <v>232.62298535582084</v>
      </c>
      <c r="K1042" s="160">
        <v>7.4999999999999289E-2</v>
      </c>
      <c r="L1042" s="160">
        <v>0.74399999999999977</v>
      </c>
      <c r="M1042" s="160">
        <v>0.1460000000000008</v>
      </c>
      <c r="N1042" s="160">
        <v>0.97700000000000031</v>
      </c>
      <c r="O1042" s="160">
        <v>0.40240208035210462</v>
      </c>
      <c r="P1042" s="160">
        <v>0.48550000000000004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1.002</v>
      </c>
      <c r="I1043" s="162">
        <v>5.0490221069484473</v>
      </c>
      <c r="J1043" s="161">
        <v>18.843427070343999</v>
      </c>
      <c r="K1043" s="160">
        <v>3.2000000000000028E-2</v>
      </c>
      <c r="L1043" s="160">
        <v>0</v>
      </c>
      <c r="M1043" s="160">
        <v>0</v>
      </c>
      <c r="N1043" s="160">
        <v>0.21099999999999997</v>
      </c>
      <c r="O1043" s="160">
        <v>1.0632172301059104</v>
      </c>
      <c r="P1043" s="160">
        <v>6.0749999999999998E-2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8.8999999999999996E-2</v>
      </c>
      <c r="I1045" s="162">
        <v>0.48881251520989594</v>
      </c>
      <c r="J1045" s="161">
        <v>18.118389792747724</v>
      </c>
      <c r="K1045" s="160">
        <v>0</v>
      </c>
      <c r="L1045" s="160">
        <v>8.8999999999999996E-2</v>
      </c>
      <c r="M1045" s="160">
        <v>0</v>
      </c>
      <c r="N1045" s="160">
        <v>0</v>
      </c>
      <c r="O1045" s="160">
        <v>0</v>
      </c>
      <c r="P1045" s="160">
        <v>2.2249999999999999E-2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0.79</v>
      </c>
      <c r="L1046" s="160">
        <v>0.73200000000000021</v>
      </c>
      <c r="M1046" s="160">
        <v>0</v>
      </c>
      <c r="N1046" s="160">
        <v>0</v>
      </c>
      <c r="O1046" s="160">
        <v>0</v>
      </c>
      <c r="P1046" s="160">
        <v>0.38050000000000006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1.0720000000000001</v>
      </c>
      <c r="I1047" s="162">
        <v>18.395099677613388</v>
      </c>
      <c r="J1047" s="161">
        <v>4.7556389842269295</v>
      </c>
      <c r="K1047" s="160">
        <v>0</v>
      </c>
      <c r="L1047" s="160">
        <v>0</v>
      </c>
      <c r="M1047" s="160">
        <v>0.37</v>
      </c>
      <c r="N1047" s="160">
        <v>0.68</v>
      </c>
      <c r="O1047" s="160">
        <v>11.668533377590583</v>
      </c>
      <c r="P1047" s="160">
        <v>0.26250000000000001</v>
      </c>
      <c r="Q1047" s="146">
        <v>16.116719939912112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0.83799999999999997</v>
      </c>
      <c r="I1048" s="162">
        <v>7.5091398494616355</v>
      </c>
      <c r="J1048" s="161">
        <v>10.321733562028147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0</v>
      </c>
      <c r="F1052" s="160">
        <v>-11.60000000000008</v>
      </c>
      <c r="G1052" s="246">
        <v>325.35026901082631</v>
      </c>
      <c r="H1052" s="160">
        <v>21.683000000000003</v>
      </c>
      <c r="I1052" s="162">
        <v>6.6645096270931568</v>
      </c>
      <c r="J1052" s="161">
        <v>303.66726901082632</v>
      </c>
      <c r="K1052" s="160">
        <v>0.89699999999999935</v>
      </c>
      <c r="L1052" s="160">
        <v>1.5649999999999999</v>
      </c>
      <c r="M1052" s="160">
        <v>0.51600000000000079</v>
      </c>
      <c r="N1052" s="160">
        <v>1.8680000000000003</v>
      </c>
      <c r="O1052" s="160">
        <v>0.57415043967209412</v>
      </c>
      <c r="P1052" s="166">
        <v>1.2115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</v>
      </c>
      <c r="I1054" s="162">
        <v>0</v>
      </c>
      <c r="J1054" s="161">
        <v>7.775818624320511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8.3999999999999964E-2</v>
      </c>
      <c r="O1055" s="160">
        <v>0.43084223958331075</v>
      </c>
      <c r="P1055" s="160">
        <v>2.0999999999999991E-2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0</v>
      </c>
      <c r="F1058" s="160">
        <v>16.600000000000001</v>
      </c>
      <c r="G1058" s="246">
        <v>37.223993366350832</v>
      </c>
      <c r="H1058" s="160">
        <v>3.5110499991774562</v>
      </c>
      <c r="I1058" s="162">
        <v>9.4322228263432919</v>
      </c>
      <c r="J1058" s="161">
        <v>33.712943367173374</v>
      </c>
      <c r="K1058" s="160">
        <v>0</v>
      </c>
      <c r="L1058" s="160">
        <v>0</v>
      </c>
      <c r="M1058" s="160">
        <v>3.0000000000001137E-3</v>
      </c>
      <c r="N1058" s="160">
        <v>4.0000000000000036E-2</v>
      </c>
      <c r="O1058" s="160">
        <v>0.10745757341596406</v>
      </c>
      <c r="P1058" s="160">
        <v>1.0750000000000037E-2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25.631099999129777</v>
      </c>
      <c r="I1067" s="162">
        <v>6.0258038124196815</v>
      </c>
      <c r="J1067" s="161">
        <v>399.72460020308978</v>
      </c>
      <c r="K1067" s="160">
        <v>0.89700000000000202</v>
      </c>
      <c r="L1067" s="160">
        <v>1.5649999999999977</v>
      </c>
      <c r="M1067" s="160">
        <v>0.5190000000000019</v>
      </c>
      <c r="N1067" s="160">
        <v>1.9920000000000009</v>
      </c>
      <c r="O1067" s="160">
        <v>0.4683139309178127</v>
      </c>
      <c r="P1067" s="160">
        <v>1.2432500000000006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25.631099999129777</v>
      </c>
      <c r="I1074" s="176">
        <v>5.9454149431880667</v>
      </c>
      <c r="J1074" s="185">
        <v>405.47590000087018</v>
      </c>
      <c r="K1074" s="177">
        <v>0.89700000000000202</v>
      </c>
      <c r="L1074" s="177">
        <v>1.5649999999999977</v>
      </c>
      <c r="M1074" s="177">
        <v>0.5190000000000019</v>
      </c>
      <c r="N1074" s="177">
        <v>1.9920000000000009</v>
      </c>
      <c r="O1074" s="177">
        <v>0.46206626197208606</v>
      </c>
      <c r="P1074" s="177">
        <v>1.2432500000000006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44013</v>
      </c>
      <c r="L1084" s="151">
        <v>44020</v>
      </c>
      <c r="M1084" s="151">
        <v>44027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0.26300000000000001</v>
      </c>
      <c r="I1087" s="162">
        <v>7.0257464279010087</v>
      </c>
      <c r="J1087" s="161">
        <v>3.4803744969155272</v>
      </c>
      <c r="K1087" s="160">
        <v>1.5000000000000013E-2</v>
      </c>
      <c r="L1087" s="160">
        <v>0</v>
      </c>
      <c r="M1087" s="160">
        <v>6.4000000000000001E-2</v>
      </c>
      <c r="N1087" s="160">
        <v>1.0000000000000009E-2</v>
      </c>
      <c r="O1087" s="160">
        <v>0.2671386474487078</v>
      </c>
      <c r="P1087" s="160">
        <v>2.2250000000000006E-2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0.26300000000000001</v>
      </c>
      <c r="I1097" s="162">
        <v>5.9189249112936047</v>
      </c>
      <c r="J1097" s="161">
        <v>4.1803744969155279</v>
      </c>
      <c r="K1097" s="160">
        <v>1.5000000000000013E-2</v>
      </c>
      <c r="L1097" s="160">
        <v>0</v>
      </c>
      <c r="M1097" s="160">
        <v>6.4000000000000001E-2</v>
      </c>
      <c r="N1097" s="160">
        <v>1.0000000000000009E-2</v>
      </c>
      <c r="O1097" s="160">
        <v>0.22505417913663917</v>
      </c>
      <c r="P1097" s="166">
        <v>2.2250000000000006E-2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0.1826800005733967</v>
      </c>
      <c r="I1103" s="162">
        <v>20.815610118107845</v>
      </c>
      <c r="J1103" s="161">
        <v>0.69493059809207469</v>
      </c>
      <c r="K1103" s="160">
        <v>1.040000021457696E-3</v>
      </c>
      <c r="L1103" s="160">
        <v>0</v>
      </c>
      <c r="M1103" s="160">
        <v>7.0000000000000007E-2</v>
      </c>
      <c r="N1103" s="160">
        <v>5.8599999785423296E-2</v>
      </c>
      <c r="O1103" s="160">
        <v>6.677221067581991</v>
      </c>
      <c r="P1103" s="160">
        <v>3.2409999951720253E-2</v>
      </c>
      <c r="Q1103" s="146">
        <v>19.441857424476463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0.44568000057339668</v>
      </c>
      <c r="I1112" s="162">
        <v>3.8007524762424949</v>
      </c>
      <c r="J1112" s="161">
        <v>11.280419064262455</v>
      </c>
      <c r="K1112" s="160">
        <v>1.6040000021457695E-2</v>
      </c>
      <c r="L1112" s="160">
        <v>0</v>
      </c>
      <c r="M1112" s="160">
        <v>0.13400000000000004</v>
      </c>
      <c r="N1112" s="160">
        <v>6.8599999785423249E-2</v>
      </c>
      <c r="O1112" s="160">
        <v>0.58501978711010949</v>
      </c>
      <c r="P1112" s="160">
        <v>5.4659999951720245E-2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0.44568000057339668</v>
      </c>
      <c r="I1119" s="176">
        <v>3.6465390326738403</v>
      </c>
      <c r="J1119" s="185">
        <v>11.776319999426601</v>
      </c>
      <c r="K1119" s="177">
        <v>1.6040000021457695E-2</v>
      </c>
      <c r="L1119" s="177">
        <v>0</v>
      </c>
      <c r="M1119" s="177">
        <v>0.13400000000000004</v>
      </c>
      <c r="N1119" s="177">
        <v>6.8599999785423249E-2</v>
      </c>
      <c r="O1119" s="177">
        <v>0.56385455411439422</v>
      </c>
      <c r="P1119" s="186">
        <v>5.4659999951720245E-2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44013</v>
      </c>
      <c r="L1124" s="151">
        <v>44020</v>
      </c>
      <c r="M1124" s="151">
        <v>44027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1383.3158881761628</v>
      </c>
      <c r="E1127" s="160">
        <v>0</v>
      </c>
      <c r="F1127" s="160">
        <v>155.59999999999991</v>
      </c>
      <c r="G1127" s="246">
        <v>1383.3158881761628</v>
      </c>
      <c r="H1127" s="160">
        <v>1374.2760000000001</v>
      </c>
      <c r="I1127" s="162">
        <v>99.346505866560861</v>
      </c>
      <c r="J1127" s="161">
        <v>9.0398881761627763</v>
      </c>
      <c r="K1127" s="160">
        <v>23.700000000000045</v>
      </c>
      <c r="L1127" s="160">
        <v>22.751999999999953</v>
      </c>
      <c r="M1127" s="160">
        <v>39.234000000000151</v>
      </c>
      <c r="N1127" s="160">
        <v>43.317000000000007</v>
      </c>
      <c r="O1127" s="160">
        <v>3.1313888874009419</v>
      </c>
      <c r="P1127" s="160">
        <v>32.250750000000039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516.47301615030335</v>
      </c>
      <c r="E1128" s="160">
        <v>0</v>
      </c>
      <c r="F1128" s="160">
        <v>210.39999999999998</v>
      </c>
      <c r="G1128" s="246">
        <v>516.47301615030335</v>
      </c>
      <c r="H1128" s="160">
        <v>474.557714290619</v>
      </c>
      <c r="I1128" s="162">
        <v>91.884319112716966</v>
      </c>
      <c r="J1128" s="161">
        <v>41.915301859684348</v>
      </c>
      <c r="K1128" s="160">
        <v>5.6480000000000246</v>
      </c>
      <c r="L1128" s="160">
        <v>0</v>
      </c>
      <c r="M1128" s="160">
        <v>94.976999999999975</v>
      </c>
      <c r="N1128" s="160">
        <v>5.0500000000000114</v>
      </c>
      <c r="O1128" s="160">
        <v>0.97778583625564797</v>
      </c>
      <c r="P1128" s="160">
        <v>26.418750000000003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246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0</v>
      </c>
      <c r="F1130" s="160">
        <v>-46.699999999999989</v>
      </c>
      <c r="G1130" s="246">
        <v>182.73307545168859</v>
      </c>
      <c r="H1130" s="160">
        <v>40.267000000000003</v>
      </c>
      <c r="I1130" s="162">
        <v>22.035966888022902</v>
      </c>
      <c r="J1130" s="161">
        <v>142.4660754516886</v>
      </c>
      <c r="K1130" s="160">
        <v>2.3599999999999994</v>
      </c>
      <c r="L1130" s="160">
        <v>3.847999999999999</v>
      </c>
      <c r="M1130" s="160">
        <v>4.6390000000000029</v>
      </c>
      <c r="N1130" s="160">
        <v>0.65800000000000125</v>
      </c>
      <c r="O1130" s="160">
        <v>0.36008806745769728</v>
      </c>
      <c r="P1130" s="160">
        <v>2.8762500000000006</v>
      </c>
      <c r="Q1130" s="146">
        <v>47.531881947566646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0.51600000000000001</v>
      </c>
      <c r="L1131" s="160">
        <v>0.46900000000000031</v>
      </c>
      <c r="M1131" s="160">
        <v>0</v>
      </c>
      <c r="N1131" s="160">
        <v>0</v>
      </c>
      <c r="O1131" s="160">
        <v>0</v>
      </c>
      <c r="P1131" s="160">
        <v>0.24625000000000008</v>
      </c>
      <c r="Q1131" s="146">
        <v>6.3156070388656644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37.954090737041135</v>
      </c>
      <c r="E1132" s="160">
        <v>0</v>
      </c>
      <c r="F1132" s="160">
        <v>-2</v>
      </c>
      <c r="G1132" s="246">
        <v>37.954090737041135</v>
      </c>
      <c r="H1132" s="160">
        <v>0.60399999999999998</v>
      </c>
      <c r="I1132" s="162">
        <v>1.5913963113613172</v>
      </c>
      <c r="J1132" s="161">
        <v>37.350090737041135</v>
      </c>
      <c r="K1132" s="160">
        <v>0</v>
      </c>
      <c r="L1132" s="160">
        <v>0</v>
      </c>
      <c r="M1132" s="160">
        <v>9.7999999999999976E-2</v>
      </c>
      <c r="N1132" s="160">
        <v>0</v>
      </c>
      <c r="O1132" s="160">
        <v>0</v>
      </c>
      <c r="P1132" s="160">
        <v>2.4499999999999994E-2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114.94779460261583</v>
      </c>
      <c r="E1133" s="160">
        <v>0</v>
      </c>
      <c r="F1133" s="160">
        <v>38.700000000000003</v>
      </c>
      <c r="G1133" s="246">
        <v>114.94779460261583</v>
      </c>
      <c r="H1133" s="160">
        <v>49.23</v>
      </c>
      <c r="I1133" s="162">
        <v>42.828137912686572</v>
      </c>
      <c r="J1133" s="161">
        <v>65.717794602615839</v>
      </c>
      <c r="K1133" s="160">
        <v>0.70399999999999352</v>
      </c>
      <c r="L1133" s="160">
        <v>0.73700000000000898</v>
      </c>
      <c r="M1133" s="160">
        <v>0.54699999999999704</v>
      </c>
      <c r="N1133" s="160">
        <v>0</v>
      </c>
      <c r="O1133" s="160">
        <v>0</v>
      </c>
      <c r="P1133" s="160">
        <v>0.49699999999999989</v>
      </c>
      <c r="Q1133" s="146" t="s">
        <v>214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2433.77002203959</v>
      </c>
      <c r="E1137" s="160">
        <v>0</v>
      </c>
      <c r="F1137" s="160">
        <v>371.89999999999992</v>
      </c>
      <c r="G1137" s="246">
        <v>2433.77002203959</v>
      </c>
      <c r="H1137" s="160">
        <v>2038.4877142906191</v>
      </c>
      <c r="I1137" s="162">
        <v>83.758436328437085</v>
      </c>
      <c r="J1137" s="161">
        <v>395.28230774897105</v>
      </c>
      <c r="K1137" s="160">
        <v>32.928000000000061</v>
      </c>
      <c r="L1137" s="160">
        <v>27.805999999999962</v>
      </c>
      <c r="M1137" s="160">
        <v>139.49500000000015</v>
      </c>
      <c r="N1137" s="160">
        <v>49.02500000000002</v>
      </c>
      <c r="O1137" s="160">
        <v>2.0143645272988961</v>
      </c>
      <c r="P1137" s="166">
        <v>62.313500000000047</v>
      </c>
      <c r="Q1137" s="146">
        <v>4.3434457661497223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62.322362599207828</v>
      </c>
      <c r="E1139" s="160">
        <v>0</v>
      </c>
      <c r="F1139" s="160">
        <v>-2.3000000000000043</v>
      </c>
      <c r="G1139" s="246">
        <v>62.322362599207828</v>
      </c>
      <c r="H1139" s="160">
        <v>29.460999999999999</v>
      </c>
      <c r="I1139" s="162">
        <v>47.271956279100486</v>
      </c>
      <c r="J1139" s="161">
        <v>32.86136259920783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87.364334108396577</v>
      </c>
      <c r="E1140" s="160">
        <v>0</v>
      </c>
      <c r="F1140" s="160">
        <v>-173</v>
      </c>
      <c r="G1140" s="246">
        <v>87.364334108396577</v>
      </c>
      <c r="H1140" s="160">
        <v>38.22630001068115</v>
      </c>
      <c r="I1140" s="162">
        <v>43.755040773563486</v>
      </c>
      <c r="J1140" s="161">
        <v>49.138034097715426</v>
      </c>
      <c r="K1140" s="160">
        <v>0</v>
      </c>
      <c r="L1140" s="160">
        <v>1.6099999999999994</v>
      </c>
      <c r="M1140" s="160">
        <v>0</v>
      </c>
      <c r="N1140" s="160">
        <v>4.5739999999999981</v>
      </c>
      <c r="O1140" s="160">
        <v>5.2355461146477067</v>
      </c>
      <c r="P1140" s="160">
        <v>1.5459999999999994</v>
      </c>
      <c r="Q1140" s="146">
        <v>29.783980658289423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25.810716384281164</v>
      </c>
      <c r="E1142" s="160">
        <v>19</v>
      </c>
      <c r="F1142" s="160">
        <v>3.3000000000000007</v>
      </c>
      <c r="G1142" s="246">
        <v>25.810716384281164</v>
      </c>
      <c r="H1142" s="160">
        <v>0.33428001403808599</v>
      </c>
      <c r="I1142" s="162">
        <v>1.2951210228386529</v>
      </c>
      <c r="J1142" s="161">
        <v>25.476436370243078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113.94857877198854</v>
      </c>
      <c r="E1143" s="160">
        <v>0</v>
      </c>
      <c r="F1143" s="160">
        <v>40.700000000000003</v>
      </c>
      <c r="G1143" s="246">
        <v>113.94857877198854</v>
      </c>
      <c r="H1143" s="160">
        <v>113.08766997039319</v>
      </c>
      <c r="I1143" s="162">
        <v>99.244476051502133</v>
      </c>
      <c r="J1143" s="161">
        <v>0.86090880159534322</v>
      </c>
      <c r="K1143" s="160">
        <v>2.0947199863791326</v>
      </c>
      <c r="L1143" s="160">
        <v>0.78689999389649756</v>
      </c>
      <c r="M1143" s="160">
        <v>2.0466449894905168</v>
      </c>
      <c r="N1143" s="160">
        <v>5.3779600143432589</v>
      </c>
      <c r="O1143" s="160">
        <v>4.7196376403294806</v>
      </c>
      <c r="P1143" s="160">
        <v>2.5765562460273514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0.17323999786377001</v>
      </c>
      <c r="I1144" s="162">
        <v>0.63096514418872185</v>
      </c>
      <c r="J1144" s="161">
        <v>27.283109922466199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246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35.015572141138499</v>
      </c>
      <c r="E1147" s="160">
        <v>0</v>
      </c>
      <c r="F1147" s="160">
        <v>30</v>
      </c>
      <c r="G1147" s="246">
        <v>35.015572141138499</v>
      </c>
      <c r="H1147" s="160">
        <v>0</v>
      </c>
      <c r="I1147" s="162">
        <v>0</v>
      </c>
      <c r="J1147" s="161">
        <v>35.015572141138499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246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2885.3429594050922</v>
      </c>
      <c r="E1152" s="160">
        <v>18.999999999999545</v>
      </c>
      <c r="F1152" s="160">
        <v>78.999999999999886</v>
      </c>
      <c r="G1152" s="246">
        <v>2885.3429594050922</v>
      </c>
      <c r="H1152" s="160">
        <v>2219.7702042835954</v>
      </c>
      <c r="I1152" s="162">
        <v>76.932629344737364</v>
      </c>
      <c r="J1152" s="161">
        <v>665.57275512149681</v>
      </c>
      <c r="K1152" s="160">
        <v>35.022719986379343</v>
      </c>
      <c r="L1152" s="160">
        <v>30.202899993896381</v>
      </c>
      <c r="M1152" s="160">
        <v>141.54164498949012</v>
      </c>
      <c r="N1152" s="160">
        <v>58.976960014343604</v>
      </c>
      <c r="O1152" s="160">
        <v>2.0440190592283569</v>
      </c>
      <c r="P1152" s="160">
        <v>66.436056246027363</v>
      </c>
      <c r="Q1152" s="146">
        <v>8.0182460057041034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0.113459998369217</v>
      </c>
      <c r="M1155" s="160">
        <v>0</v>
      </c>
      <c r="N1155" s="160">
        <v>0</v>
      </c>
      <c r="O1155" s="160">
        <v>0</v>
      </c>
      <c r="P1155" s="160">
        <v>2.8364999592304249E-2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246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2921.3199999999993</v>
      </c>
      <c r="E1159" s="174">
        <v>18.999999999999545</v>
      </c>
      <c r="F1159" s="177">
        <v>78.999999999999886</v>
      </c>
      <c r="G1159" s="240">
        <v>2921.3199999999997</v>
      </c>
      <c r="H1159" s="177">
        <v>2219.8836642819647</v>
      </c>
      <c r="I1159" s="176">
        <v>75.989061940559907</v>
      </c>
      <c r="J1159" s="185">
        <v>701.43633571803502</v>
      </c>
      <c r="K1159" s="177">
        <v>35.022719986379343</v>
      </c>
      <c r="L1159" s="177">
        <v>30.316359992265689</v>
      </c>
      <c r="M1159" s="177">
        <v>141.54164498949012</v>
      </c>
      <c r="N1159" s="177">
        <v>58.976960014343604</v>
      </c>
      <c r="O1159" s="177">
        <v>2.018846275462586</v>
      </c>
      <c r="P1159" s="177">
        <v>66.46442124561969</v>
      </c>
      <c r="Q1159" s="153">
        <v>8.5535611771277242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44013</v>
      </c>
      <c r="L1169" s="151">
        <v>44020</v>
      </c>
      <c r="M1169" s="151">
        <v>44027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246">
        <v>6853.2308837314122</v>
      </c>
      <c r="H1172" s="160">
        <v>1289.1679999999999</v>
      </c>
      <c r="I1172" s="162">
        <v>18.811098325321272</v>
      </c>
      <c r="J1172" s="161">
        <v>5564.0628837314125</v>
      </c>
      <c r="K1172" s="160">
        <v>95.971000000000004</v>
      </c>
      <c r="L1172" s="160">
        <v>60.704999999999927</v>
      </c>
      <c r="M1172" s="160">
        <v>118.50300000000004</v>
      </c>
      <c r="N1172" s="160">
        <v>164.64999999999986</v>
      </c>
      <c r="O1172" s="160">
        <v>2.4025164596578144</v>
      </c>
      <c r="P1172" s="160">
        <v>109.95724999999996</v>
      </c>
      <c r="Q1172" s="146">
        <v>48.602055651004498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0.63599999999999923</v>
      </c>
      <c r="N1176" s="160">
        <v>0</v>
      </c>
      <c r="O1176" s="160">
        <v>0</v>
      </c>
      <c r="P1176" s="160">
        <v>0.15899999999999981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336.09899999999999</v>
      </c>
      <c r="I1177" s="162">
        <v>15.163606632373703</v>
      </c>
      <c r="J1177" s="161">
        <v>1880.3855616770477</v>
      </c>
      <c r="K1177" s="160">
        <v>9.8220000000000027</v>
      </c>
      <c r="L1177" s="160">
        <v>4.3199999999999932</v>
      </c>
      <c r="M1177" s="160">
        <v>69.241000000000014</v>
      </c>
      <c r="N1177" s="160">
        <v>24.766999999999996</v>
      </c>
      <c r="O1177" s="160">
        <v>1.1174000680275735</v>
      </c>
      <c r="P1177" s="160">
        <v>27.037500000000001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74.596000000000004</v>
      </c>
      <c r="I1178" s="162">
        <v>12.237711898563159</v>
      </c>
      <c r="J1178" s="161">
        <v>534.96239309110058</v>
      </c>
      <c r="K1178" s="160">
        <v>1.5889999999999986</v>
      </c>
      <c r="L1178" s="160">
        <v>1.1760000000000019</v>
      </c>
      <c r="M1178" s="160">
        <v>2.4819999999999993</v>
      </c>
      <c r="N1178" s="160">
        <v>1.8029999999999973</v>
      </c>
      <c r="O1178" s="160">
        <v>0.29578790488912732</v>
      </c>
      <c r="P1178" s="160">
        <v>1.7624999999999993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223.28700000000001</v>
      </c>
      <c r="I1179" s="162">
        <v>45.196903999653813</v>
      </c>
      <c r="J1179" s="161">
        <v>270.74462659484436</v>
      </c>
      <c r="K1179" s="160">
        <v>12.186000000000007</v>
      </c>
      <c r="L1179" s="160">
        <v>9.6009999999999991</v>
      </c>
      <c r="M1179" s="160">
        <v>30.272999999999996</v>
      </c>
      <c r="N1179" s="160">
        <v>27.582000000000022</v>
      </c>
      <c r="O1179" s="160">
        <v>5.5830433752007611</v>
      </c>
      <c r="P1179" s="160">
        <v>19.910500000000006</v>
      </c>
      <c r="Q1179" s="146">
        <v>11.598082750048682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246">
        <v>11127.766395947256</v>
      </c>
      <c r="H1182" s="160">
        <v>1947.6999999999998</v>
      </c>
      <c r="I1182" s="162">
        <v>17.503063334519261</v>
      </c>
      <c r="J1182" s="161">
        <v>9180.0663959472549</v>
      </c>
      <c r="K1182" s="160">
        <v>119.56800000000001</v>
      </c>
      <c r="L1182" s="160">
        <v>75.801999999999921</v>
      </c>
      <c r="M1182" s="160">
        <v>221.13500000000005</v>
      </c>
      <c r="N1182" s="160">
        <v>218.80199999999988</v>
      </c>
      <c r="O1182" s="160">
        <v>1.9662706082658941</v>
      </c>
      <c r="P1182" s="166">
        <v>158.82674999999998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246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162.309500178337</v>
      </c>
      <c r="I1188" s="162">
        <v>6.3129823419961175</v>
      </c>
      <c r="J1188" s="161">
        <v>2408.7336516232876</v>
      </c>
      <c r="K1188" s="160">
        <v>20.576000465393491</v>
      </c>
      <c r="L1188" s="160">
        <v>7.6669999923700232</v>
      </c>
      <c r="M1188" s="160">
        <v>10.238999835968002</v>
      </c>
      <c r="N1188" s="160">
        <v>11.147999868392986</v>
      </c>
      <c r="O1188" s="160">
        <v>0.43359831827720091</v>
      </c>
      <c r="P1188" s="160">
        <v>12.407500040531126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8.8424999999999994</v>
      </c>
      <c r="I1189" s="162">
        <v>3.4066719989321523</v>
      </c>
      <c r="J1189" s="161">
        <v>250.72167297502514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214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1.5640000000000001</v>
      </c>
      <c r="I1190" s="162">
        <v>1.9150001804047154</v>
      </c>
      <c r="J1190" s="161">
        <v>80.107010582853576</v>
      </c>
      <c r="K1190" s="160">
        <v>0.3660000000000001</v>
      </c>
      <c r="L1190" s="160">
        <v>0</v>
      </c>
      <c r="M1190" s="160">
        <v>0</v>
      </c>
      <c r="N1190" s="160">
        <v>0</v>
      </c>
      <c r="O1190" s="160">
        <v>0</v>
      </c>
      <c r="P1190" s="160">
        <v>9.1500000000000026E-2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2120.4160001783366</v>
      </c>
      <c r="I1197" s="162">
        <v>14.467685247608824</v>
      </c>
      <c r="J1197" s="161">
        <v>12535.805529999014</v>
      </c>
      <c r="K1197" s="160">
        <v>140.51000046539366</v>
      </c>
      <c r="L1197" s="160">
        <v>83.468999992369845</v>
      </c>
      <c r="M1197" s="160">
        <v>231.37399983596811</v>
      </c>
      <c r="N1197" s="160">
        <v>229.94999986839298</v>
      </c>
      <c r="O1197" s="160">
        <v>1.5689582706901839</v>
      </c>
      <c r="P1197" s="160">
        <v>171.32575004053115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74.175500012397777</v>
      </c>
      <c r="I1200" s="162">
        <v>10.526448882980633</v>
      </c>
      <c r="J1200" s="161">
        <v>630.48284048765595</v>
      </c>
      <c r="K1200" s="160">
        <v>3.3589999999999947</v>
      </c>
      <c r="L1200" s="160">
        <v>9.6545000123977687</v>
      </c>
      <c r="M1200" s="160">
        <v>2.0980000000000016</v>
      </c>
      <c r="N1200" s="160">
        <v>1.7630000000000052</v>
      </c>
      <c r="O1200" s="160">
        <v>0.25019217096740948</v>
      </c>
      <c r="P1200" s="160">
        <v>4.2186250030994428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301.69600000000003</v>
      </c>
      <c r="I1201" s="162">
        <v>17.566686984994337</v>
      </c>
      <c r="J1201" s="161">
        <v>1415.7365486513886</v>
      </c>
      <c r="K1201" s="160">
        <v>18.810000000000002</v>
      </c>
      <c r="L1201" s="160">
        <v>7.1059999999999945</v>
      </c>
      <c r="M1201" s="160">
        <v>35.211000000000013</v>
      </c>
      <c r="N1201" s="160">
        <v>22.367000000000019</v>
      </c>
      <c r="O1201" s="160">
        <v>1.3023510016485753</v>
      </c>
      <c r="P1201" s="160">
        <v>20.873500000000007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2496.2875001907346</v>
      </c>
      <c r="I1204" s="176">
        <v>14.591435709599187</v>
      </c>
      <c r="J1204" s="185">
        <v>14611.60749980927</v>
      </c>
      <c r="K1204" s="177">
        <v>162.67900046539376</v>
      </c>
      <c r="L1204" s="177">
        <v>100.22950000476749</v>
      </c>
      <c r="M1204" s="177">
        <v>268.68299983596853</v>
      </c>
      <c r="N1204" s="177">
        <v>254.07999986839241</v>
      </c>
      <c r="O1204" s="177">
        <v>1.4851622591113187</v>
      </c>
      <c r="P1204" s="186">
        <v>196.41787504363054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44013</v>
      </c>
      <c r="L1209" s="151">
        <v>44020</v>
      </c>
      <c r="M1209" s="151">
        <v>44027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943.03478868647687</v>
      </c>
      <c r="E1212" s="160">
        <v>0</v>
      </c>
      <c r="F1212" s="160">
        <v>45.399999999999977</v>
      </c>
      <c r="G1212" s="246">
        <v>943.03478868647687</v>
      </c>
      <c r="H1212" s="160">
        <v>413.13200000000001</v>
      </c>
      <c r="I1212" s="162">
        <v>43.808776193234436</v>
      </c>
      <c r="J1212" s="161">
        <v>529.90278868647692</v>
      </c>
      <c r="K1212" s="160">
        <v>17.154999999999973</v>
      </c>
      <c r="L1212" s="160">
        <v>9.4569999999999936</v>
      </c>
      <c r="M1212" s="160">
        <v>15.836000000000013</v>
      </c>
      <c r="N1212" s="160">
        <v>14.908000000000015</v>
      </c>
      <c r="O1212" s="160">
        <v>1.5808536629666539</v>
      </c>
      <c r="P1212" s="160">
        <v>14.338999999999999</v>
      </c>
      <c r="Q1212" s="146">
        <v>34.955351746040655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0</v>
      </c>
      <c r="F1213" s="160">
        <v>29.5</v>
      </c>
      <c r="G1213" s="246">
        <v>206.91447337280775</v>
      </c>
      <c r="H1213" s="160">
        <v>38.259</v>
      </c>
      <c r="I1213" s="162">
        <v>18.490248350615339</v>
      </c>
      <c r="J1213" s="161">
        <v>168.65547337280776</v>
      </c>
      <c r="K1213" s="160">
        <v>3.2119999999999997</v>
      </c>
      <c r="L1213" s="160">
        <v>0</v>
      </c>
      <c r="M1213" s="160">
        <v>7.82</v>
      </c>
      <c r="N1213" s="160">
        <v>3.9329999999999998</v>
      </c>
      <c r="O1213" s="160">
        <v>1.9007853514982127</v>
      </c>
      <c r="P1213" s="160">
        <v>3.74125</v>
      </c>
      <c r="Q1213" s="146">
        <v>43.079979518291417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246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246">
        <v>126.78788126678215</v>
      </c>
      <c r="H1215" s="160">
        <v>8.23</v>
      </c>
      <c r="I1215" s="162">
        <v>6.4911566608505371</v>
      </c>
      <c r="J1215" s="161">
        <v>118.55788126678215</v>
      </c>
      <c r="K1215" s="160">
        <v>0.68299999999999983</v>
      </c>
      <c r="L1215" s="160">
        <v>0.84999999999999964</v>
      </c>
      <c r="M1215" s="160">
        <v>1.8140000000000001</v>
      </c>
      <c r="N1215" s="160">
        <v>0.19100000000000072</v>
      </c>
      <c r="O1215" s="160">
        <v>0.15064531254221838</v>
      </c>
      <c r="P1215" s="160">
        <v>0.88450000000000006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1.718</v>
      </c>
      <c r="L1216" s="160">
        <v>0.19899999999999984</v>
      </c>
      <c r="M1216" s="160">
        <v>0</v>
      </c>
      <c r="N1216" s="160">
        <v>0</v>
      </c>
      <c r="O1216" s="160">
        <v>0</v>
      </c>
      <c r="P1216" s="160">
        <v>0.47924999999999995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246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246">
        <v>71.477623873911242</v>
      </c>
      <c r="H1218" s="160">
        <v>18.41</v>
      </c>
      <c r="I1218" s="162">
        <v>25.756312258610912</v>
      </c>
      <c r="J1218" s="161">
        <v>53.067623873911245</v>
      </c>
      <c r="K1218" s="160">
        <v>0.17700000000000315</v>
      </c>
      <c r="L1218" s="160">
        <v>0.14299999999999713</v>
      </c>
      <c r="M1218" s="160">
        <v>0.31400000000000006</v>
      </c>
      <c r="N1218" s="160">
        <v>0</v>
      </c>
      <c r="O1218" s="160">
        <v>0</v>
      </c>
      <c r="P1218" s="160">
        <v>0.15850000000000009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1524.4638452023155</v>
      </c>
      <c r="E1222" s="160">
        <v>0</v>
      </c>
      <c r="F1222" s="160">
        <v>101.99999999999955</v>
      </c>
      <c r="G1222" s="246">
        <v>1524.4638452023155</v>
      </c>
      <c r="H1222" s="160">
        <v>543.48200000000008</v>
      </c>
      <c r="I1222" s="162">
        <v>35.650697896864401</v>
      </c>
      <c r="J1222" s="161">
        <v>980.98184520231598</v>
      </c>
      <c r="K1222" s="160">
        <v>22.944999999999975</v>
      </c>
      <c r="L1222" s="160">
        <v>10.64899999999999</v>
      </c>
      <c r="M1222" s="160">
        <v>25.784000000000013</v>
      </c>
      <c r="N1222" s="160">
        <v>19.032000000000018</v>
      </c>
      <c r="O1222" s="160">
        <v>1.2484389223067625</v>
      </c>
      <c r="P1222" s="166">
        <v>19.602499999999999</v>
      </c>
      <c r="Q1222" s="146">
        <v>48.043711016570136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211.80576625474259</v>
      </c>
      <c r="E1225" s="160">
        <v>0</v>
      </c>
      <c r="F1225" s="160">
        <v>-52</v>
      </c>
      <c r="G1225" s="246">
        <v>211.80576625474259</v>
      </c>
      <c r="H1225" s="160">
        <v>20.158939999371768</v>
      </c>
      <c r="I1225" s="162">
        <v>9.5176540071747855</v>
      </c>
      <c r="J1225" s="161">
        <v>191.64682625537083</v>
      </c>
      <c r="K1225" s="160">
        <v>0</v>
      </c>
      <c r="L1225" s="160">
        <v>0.98600000000000065</v>
      </c>
      <c r="M1225" s="160">
        <v>0</v>
      </c>
      <c r="N1225" s="160">
        <v>2.5960000000000001</v>
      </c>
      <c r="O1225" s="160">
        <v>1.2256512397673556</v>
      </c>
      <c r="P1225" s="160">
        <v>0.89550000000000018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246">
        <v>51.673130334230208</v>
      </c>
      <c r="H1228" s="160">
        <v>38.09128000259399</v>
      </c>
      <c r="I1228" s="162">
        <v>73.715835979383087</v>
      </c>
      <c r="J1228" s="161">
        <v>13.581850331636218</v>
      </c>
      <c r="K1228" s="160">
        <v>2.5809999999999995</v>
      </c>
      <c r="L1228" s="160">
        <v>0</v>
      </c>
      <c r="M1228" s="160">
        <v>2.4279599990844645</v>
      </c>
      <c r="N1228" s="160">
        <v>3.615000000000002</v>
      </c>
      <c r="O1228" s="160">
        <v>6.9958989838966481</v>
      </c>
      <c r="P1228" s="160">
        <v>2.1559899997711165</v>
      </c>
      <c r="Q1228" s="146">
        <v>4.2995887425628556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2.1664616037335875</v>
      </c>
      <c r="E1231" s="160">
        <v>0</v>
      </c>
      <c r="F1231" s="160">
        <v>-46.1</v>
      </c>
      <c r="G1231" s="246">
        <v>2.1664616037335875</v>
      </c>
      <c r="H1231" s="160">
        <v>0</v>
      </c>
      <c r="I1231" s="162">
        <v>0</v>
      </c>
      <c r="J1231" s="161">
        <v>2.1664616037335875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214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1991.7989999999998</v>
      </c>
      <c r="E1237" s="160">
        <v>0</v>
      </c>
      <c r="F1237" s="160">
        <v>-50.000000000000682</v>
      </c>
      <c r="G1237" s="246">
        <v>1991.7989999999998</v>
      </c>
      <c r="H1237" s="160">
        <v>602.47802000311026</v>
      </c>
      <c r="I1237" s="162">
        <v>30.247932647978555</v>
      </c>
      <c r="J1237" s="161">
        <v>1389.3209799968895</v>
      </c>
      <c r="K1237" s="160">
        <v>25.525999999999954</v>
      </c>
      <c r="L1237" s="160">
        <v>11.635000000000105</v>
      </c>
      <c r="M1237" s="160">
        <v>28.211959999084343</v>
      </c>
      <c r="N1237" s="160">
        <v>25.242999999999938</v>
      </c>
      <c r="O1237" s="160">
        <v>1.2673467553703934</v>
      </c>
      <c r="P1237" s="160">
        <v>22.653989999771085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7.6200000047683698E-3</v>
      </c>
      <c r="M1240" s="160">
        <v>0</v>
      </c>
      <c r="N1240" s="160">
        <v>0</v>
      </c>
      <c r="O1240" s="160">
        <v>0</v>
      </c>
      <c r="P1240" s="160">
        <v>1.9050000011920924E-3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4.0000000000000001E-3</v>
      </c>
      <c r="N1241" s="160">
        <v>0</v>
      </c>
      <c r="O1241" s="160">
        <v>0</v>
      </c>
      <c r="P1241" s="160">
        <v>1E-3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1998.2989999999998</v>
      </c>
      <c r="E1244" s="174">
        <v>0</v>
      </c>
      <c r="F1244" s="177">
        <v>-50.000000000000682</v>
      </c>
      <c r="G1244" s="240">
        <v>1998.2989999999998</v>
      </c>
      <c r="H1244" s="177">
        <v>602.48964000311503</v>
      </c>
      <c r="I1244" s="176">
        <v>30.150124681197116</v>
      </c>
      <c r="J1244" s="185">
        <v>1395.8093599968847</v>
      </c>
      <c r="K1244" s="177">
        <v>25.525999999999954</v>
      </c>
      <c r="L1244" s="177">
        <v>11.642620000004854</v>
      </c>
      <c r="M1244" s="177">
        <v>28.215959999084475</v>
      </c>
      <c r="N1244" s="177">
        <v>25.242999999999938</v>
      </c>
      <c r="O1244" s="177">
        <v>1.2632243723286627</v>
      </c>
      <c r="P1244" s="177">
        <v>22.656894999772305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44013</v>
      </c>
      <c r="L1254" s="151">
        <v>44020</v>
      </c>
      <c r="M1254" s="151">
        <v>44027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15.492000000000001</v>
      </c>
      <c r="I1257" s="162">
        <v>94.721469882376141</v>
      </c>
      <c r="J1257" s="161">
        <v>0.86332051945325361</v>
      </c>
      <c r="K1257" s="160">
        <v>0.28100000000000058</v>
      </c>
      <c r="L1257" s="160">
        <v>0.43699999999999939</v>
      </c>
      <c r="M1257" s="160">
        <v>0.6720000000000006</v>
      </c>
      <c r="N1257" s="160">
        <v>0.41900000000000048</v>
      </c>
      <c r="O1257" s="160">
        <v>2.5618574671259777</v>
      </c>
      <c r="P1257" s="160">
        <v>0.45225000000000026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16.792169999957085</v>
      </c>
      <c r="I1267" s="162">
        <v>53.133114714045618</v>
      </c>
      <c r="J1267" s="161">
        <v>14.811793159985648</v>
      </c>
      <c r="K1267" s="160">
        <v>0.28100000000000058</v>
      </c>
      <c r="L1267" s="160">
        <v>0.43699999999999939</v>
      </c>
      <c r="M1267" s="160">
        <v>0.6720000000000006</v>
      </c>
      <c r="N1267" s="160">
        <v>0.41900000000000048</v>
      </c>
      <c r="O1267" s="160">
        <v>1.3257830920745819</v>
      </c>
      <c r="P1267" s="166">
        <v>0.45225000000000026</v>
      </c>
      <c r="Q1267" s="146">
        <v>30.75133921500418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2.961460014462471</v>
      </c>
      <c r="I1273" s="162">
        <v>24.965561753640849</v>
      </c>
      <c r="J1273" s="161">
        <v>8.9007205512545688</v>
      </c>
      <c r="K1273" s="160">
        <v>5.8999999999999719E-2</v>
      </c>
      <c r="L1273" s="160">
        <v>0</v>
      </c>
      <c r="M1273" s="160">
        <v>0.28481999981403305</v>
      </c>
      <c r="N1273" s="160">
        <v>0</v>
      </c>
      <c r="O1273" s="160">
        <v>0</v>
      </c>
      <c r="P1273" s="160">
        <v>8.5954999953508193E-2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20.370030014038086</v>
      </c>
      <c r="I1282" s="162">
        <v>27.911062162973906</v>
      </c>
      <c r="J1282" s="161">
        <v>52.611893407924846</v>
      </c>
      <c r="K1282" s="160">
        <v>0.33999999999999986</v>
      </c>
      <c r="L1282" s="160">
        <v>0.43700000000000117</v>
      </c>
      <c r="M1282" s="160">
        <v>0.9568199998140301</v>
      </c>
      <c r="N1282" s="160">
        <v>0.41900000000000048</v>
      </c>
      <c r="O1282" s="160">
        <v>0.5741147675396947</v>
      </c>
      <c r="P1282" s="160">
        <v>0.5382049999535079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2.9249999523162798E-3</v>
      </c>
      <c r="M1285" s="160">
        <v>0</v>
      </c>
      <c r="N1285" s="160">
        <v>0</v>
      </c>
      <c r="O1285" s="160">
        <v>0</v>
      </c>
      <c r="P1285" s="160">
        <v>7.3124998807906996E-4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7.4999999999999997E-2</v>
      </c>
      <c r="I1286" s="162">
        <v>1.5102098358349891</v>
      </c>
      <c r="J1286" s="161">
        <v>4.8911972939364938</v>
      </c>
      <c r="K1286" s="160">
        <v>9.0000000000000011E-3</v>
      </c>
      <c r="L1286" s="160">
        <v>0</v>
      </c>
      <c r="M1286" s="160">
        <v>8.0000000000000071E-3</v>
      </c>
      <c r="N1286" s="160">
        <v>6.9999999999999923E-3</v>
      </c>
      <c r="O1286" s="160">
        <v>0.1409529180112655</v>
      </c>
      <c r="P1286" s="160">
        <v>6.0000000000000001E-3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20.447955013990402</v>
      </c>
      <c r="I1289" s="176">
        <v>19.834089930637184</v>
      </c>
      <c r="J1289" s="185">
        <v>82.647044986009575</v>
      </c>
      <c r="K1289" s="177">
        <v>0.3490000000000002</v>
      </c>
      <c r="L1289" s="177">
        <v>0.43992499995231427</v>
      </c>
      <c r="M1289" s="177">
        <v>0.96481999981403632</v>
      </c>
      <c r="N1289" s="177">
        <v>0.42599999999999838</v>
      </c>
      <c r="O1289" s="177">
        <v>0.41321111596100524</v>
      </c>
      <c r="P1289" s="186">
        <v>0.54493624994158729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44013</v>
      </c>
      <c r="L1294" s="151">
        <v>44020</v>
      </c>
      <c r="M1294" s="151">
        <v>44027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60.329000000000001</v>
      </c>
      <c r="I1297" s="162">
        <v>9.553074041113895</v>
      </c>
      <c r="J1297" s="161">
        <v>571.18499999999995</v>
      </c>
      <c r="K1297" s="160">
        <v>0</v>
      </c>
      <c r="L1297" s="160">
        <v>1.3669999999999973</v>
      </c>
      <c r="M1297" s="160">
        <v>0</v>
      </c>
      <c r="N1297" s="160">
        <v>0</v>
      </c>
      <c r="O1297" s="160">
        <v>0</v>
      </c>
      <c r="P1297" s="160">
        <v>0.34174999999999933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60.329000000000001</v>
      </c>
      <c r="I1307" s="162">
        <v>8.7598152958949971</v>
      </c>
      <c r="J1307" s="161">
        <v>628.37273584905643</v>
      </c>
      <c r="K1307" s="160">
        <v>0</v>
      </c>
      <c r="L1307" s="160">
        <v>1.3669999999999973</v>
      </c>
      <c r="M1307" s="160">
        <v>0</v>
      </c>
      <c r="N1307" s="160">
        <v>0</v>
      </c>
      <c r="O1307" s="160">
        <v>0</v>
      </c>
      <c r="P1307" s="166">
        <v>0.34174999999999933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-70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-70</v>
      </c>
      <c r="F1322" s="160">
        <v>-110</v>
      </c>
      <c r="G1322" s="246">
        <v>898.71399999999994</v>
      </c>
      <c r="H1322" s="160">
        <v>60.329000000000001</v>
      </c>
      <c r="I1322" s="162">
        <v>6.7128140876852926</v>
      </c>
      <c r="J1322" s="161">
        <v>838.38499999999976</v>
      </c>
      <c r="K1322" s="160">
        <v>0</v>
      </c>
      <c r="L1322" s="160">
        <v>1.3669999999999973</v>
      </c>
      <c r="M1322" s="160">
        <v>0</v>
      </c>
      <c r="N1322" s="160">
        <v>0</v>
      </c>
      <c r="O1322" s="160">
        <v>0</v>
      </c>
      <c r="P1322" s="160">
        <v>0.34174999999999933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-70</v>
      </c>
      <c r="F1329" s="177">
        <v>-110</v>
      </c>
      <c r="G1329" s="240">
        <v>898.71399999999994</v>
      </c>
      <c r="H1329" s="177">
        <v>60.329000000000001</v>
      </c>
      <c r="I1329" s="176">
        <v>6.7128140876852926</v>
      </c>
      <c r="J1329" s="185">
        <v>838.38499999999999</v>
      </c>
      <c r="K1329" s="177">
        <v>0</v>
      </c>
      <c r="L1329" s="177">
        <v>1.3669999999999973</v>
      </c>
      <c r="M1329" s="177">
        <v>0</v>
      </c>
      <c r="N1329" s="177">
        <v>0</v>
      </c>
      <c r="O1329" s="177">
        <v>0</v>
      </c>
      <c r="P1329" s="177">
        <v>0.34174999999999933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44013</v>
      </c>
      <c r="L1340" s="151">
        <v>44020</v>
      </c>
      <c r="M1340" s="151">
        <v>44027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4.2670000000000003</v>
      </c>
      <c r="I1343" s="162">
        <v>11.85277777777778</v>
      </c>
      <c r="J1343" s="161">
        <v>31.733000000000001</v>
      </c>
      <c r="K1343" s="160">
        <v>0.34200000000000008</v>
      </c>
      <c r="L1343" s="160">
        <v>0</v>
      </c>
      <c r="M1343" s="160">
        <v>0.74900000000000011</v>
      </c>
      <c r="N1343" s="160">
        <v>0.68400000000000016</v>
      </c>
      <c r="O1343" s="160">
        <v>1.9000000000000004</v>
      </c>
      <c r="P1343" s="160">
        <v>0.44375000000000009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7.1950000000000003</v>
      </c>
      <c r="I1344" s="162">
        <v>17.987500000000001</v>
      </c>
      <c r="J1344" s="161">
        <v>32.805</v>
      </c>
      <c r="K1344" s="160">
        <v>0.15599999999999969</v>
      </c>
      <c r="L1344" s="160">
        <v>0.3960000000000008</v>
      </c>
      <c r="M1344" s="160">
        <v>9.5999999999999197E-2</v>
      </c>
      <c r="N1344" s="160">
        <v>0.17500000000000071</v>
      </c>
      <c r="O1344" s="160">
        <v>0.43750000000000178</v>
      </c>
      <c r="P1344" s="160">
        <v>0.2057500000000001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40</v>
      </c>
      <c r="E1345" s="160">
        <v>0</v>
      </c>
      <c r="F1345" s="160">
        <v>-6.2999999999999972</v>
      </c>
      <c r="G1345" s="246">
        <v>40</v>
      </c>
      <c r="H1345" s="160">
        <v>7.1390000000000002</v>
      </c>
      <c r="I1345" s="162">
        <v>17.8475</v>
      </c>
      <c r="J1345" s="161">
        <v>32.860999999999997</v>
      </c>
      <c r="K1345" s="160">
        <v>0.8620000000000001</v>
      </c>
      <c r="L1345" s="160">
        <v>0.35099999999999998</v>
      </c>
      <c r="M1345" s="160">
        <v>0.62100000000000044</v>
      </c>
      <c r="N1345" s="160">
        <v>0.84299999999999997</v>
      </c>
      <c r="O1345" s="160">
        <v>2.1074999999999999</v>
      </c>
      <c r="P1345" s="160">
        <v>0.66925000000000012</v>
      </c>
      <c r="Q1345" s="146">
        <v>47.101232723197597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0.45080001449585005</v>
      </c>
      <c r="I1347" s="162">
        <v>225.400007247925</v>
      </c>
      <c r="J1347" s="161">
        <v>-0.25080001449585004</v>
      </c>
      <c r="K1347" s="160">
        <v>0</v>
      </c>
      <c r="L1347" s="160">
        <v>8.5200004577636698E-2</v>
      </c>
      <c r="M1347" s="160">
        <v>0.36560000991821334</v>
      </c>
      <c r="N1347" s="160">
        <v>0</v>
      </c>
      <c r="O1347" s="160">
        <v>0</v>
      </c>
      <c r="P1347" s="160">
        <v>0.11270000362396251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0.32300000000000001</v>
      </c>
      <c r="I1349" s="162">
        <v>20.1875</v>
      </c>
      <c r="J1349" s="161">
        <v>1.2770000000000001</v>
      </c>
      <c r="K1349" s="160">
        <v>0</v>
      </c>
      <c r="L1349" s="160">
        <v>5.3999999999999992E-2</v>
      </c>
      <c r="M1349" s="160">
        <v>0.10800000000000001</v>
      </c>
      <c r="N1349" s="160">
        <v>0</v>
      </c>
      <c r="O1349" s="160">
        <v>0</v>
      </c>
      <c r="P1349" s="160">
        <v>4.0500000000000001E-2</v>
      </c>
      <c r="Q1349" s="146">
        <v>29.530864197530867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0.69199999999999995</v>
      </c>
      <c r="I1352" s="162">
        <v>6.1785714285714279</v>
      </c>
      <c r="J1352" s="161">
        <v>10.507999999999999</v>
      </c>
      <c r="K1352" s="160">
        <v>0</v>
      </c>
      <c r="L1352" s="160">
        <v>0</v>
      </c>
      <c r="M1352" s="160">
        <v>0.69199999999999995</v>
      </c>
      <c r="N1352" s="160">
        <v>0</v>
      </c>
      <c r="O1352" s="160">
        <v>0</v>
      </c>
      <c r="P1352" s="160">
        <v>0.17299999999999999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143.42825520833333</v>
      </c>
      <c r="E1353" s="160">
        <v>0</v>
      </c>
      <c r="F1353" s="160">
        <v>-59.099999999999994</v>
      </c>
      <c r="G1353" s="246">
        <v>143.42825520833333</v>
      </c>
      <c r="H1353" s="160">
        <v>20.06680001449585</v>
      </c>
      <c r="I1353" s="162">
        <v>13.990827668752083</v>
      </c>
      <c r="J1353" s="161">
        <v>123.36145519383749</v>
      </c>
      <c r="K1353" s="160">
        <v>1.3599999999999999</v>
      </c>
      <c r="L1353" s="160">
        <v>0.88620000457763748</v>
      </c>
      <c r="M1353" s="160">
        <v>2.6316000099182131</v>
      </c>
      <c r="N1353" s="160">
        <v>1.7020000000000008</v>
      </c>
      <c r="O1353" s="160">
        <v>1.1866560027016999</v>
      </c>
      <c r="P1353" s="166">
        <v>1.6449500036239628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246">
        <v>17.054557291666669</v>
      </c>
      <c r="H1355" s="160">
        <v>2.4700000000000002</v>
      </c>
      <c r="I1355" s="162">
        <v>14.482932378472885</v>
      </c>
      <c r="J1355" s="161">
        <v>14.584557291666668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214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23.378385416666674</v>
      </c>
      <c r="E1356" s="160">
        <v>0</v>
      </c>
      <c r="F1356" s="160">
        <v>-2.6999999999999993</v>
      </c>
      <c r="G1356" s="246">
        <v>23.378385416666674</v>
      </c>
      <c r="H1356" s="160">
        <v>4.8756000909805302</v>
      </c>
      <c r="I1356" s="162">
        <v>20.855161740573703</v>
      </c>
      <c r="J1356" s="161">
        <v>18.502785325686144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214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246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0.318</v>
      </c>
      <c r="L1359" s="160">
        <v>0.25080001354217502</v>
      </c>
      <c r="M1359" s="160">
        <v>0</v>
      </c>
      <c r="N1359" s="160">
        <v>0</v>
      </c>
      <c r="O1359" s="160">
        <v>0</v>
      </c>
      <c r="P1359" s="160">
        <v>0.14220000338554376</v>
      </c>
      <c r="Q1359" s="146">
        <v>27.976094602786954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246">
        <v>5.888802083333335</v>
      </c>
      <c r="H1361" s="160">
        <v>0.94500004577636698</v>
      </c>
      <c r="I1361" s="162">
        <v>16.047407136519915</v>
      </c>
      <c r="J1361" s="161">
        <v>4.943802037556968</v>
      </c>
      <c r="K1361" s="160">
        <v>0.24960001754760802</v>
      </c>
      <c r="L1361" s="160">
        <v>0.24</v>
      </c>
      <c r="M1361" s="160">
        <v>0.11100000762939399</v>
      </c>
      <c r="N1361" s="160">
        <v>0</v>
      </c>
      <c r="O1361" s="160">
        <v>0</v>
      </c>
      <c r="P1361" s="160">
        <v>0.15015000629425052</v>
      </c>
      <c r="Q1361" s="146">
        <v>30.925753115644554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2.7696000633239701</v>
      </c>
      <c r="I1364" s="162">
        <v>26.859780134520449</v>
      </c>
      <c r="J1364" s="161">
        <v>7.5417280616760305</v>
      </c>
      <c r="K1364" s="160">
        <v>0</v>
      </c>
      <c r="L1364" s="160">
        <v>0</v>
      </c>
      <c r="M1364" s="160">
        <v>0.30120001220703019</v>
      </c>
      <c r="N1364" s="160">
        <v>0</v>
      </c>
      <c r="O1364" s="160">
        <v>0</v>
      </c>
      <c r="P1364" s="160">
        <v>7.5300003051757547E-2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246">
        <v>211.99999999999997</v>
      </c>
      <c r="H1368" s="160">
        <v>31.746200229644771</v>
      </c>
      <c r="I1368" s="162">
        <v>14.97462274983244</v>
      </c>
      <c r="J1368" s="161">
        <v>180.25379977035522</v>
      </c>
      <c r="K1368" s="160">
        <v>1.9276000175476007</v>
      </c>
      <c r="L1368" s="160">
        <v>1.3770000181198156</v>
      </c>
      <c r="M1368" s="160">
        <v>3.0438000297546388</v>
      </c>
      <c r="N1368" s="160">
        <v>1.7019999999999982</v>
      </c>
      <c r="O1368" s="160">
        <v>0.80283018867924449</v>
      </c>
      <c r="P1368" s="160">
        <v>2.0126000163555133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240">
        <v>211.99999999999997</v>
      </c>
      <c r="H1375" s="177">
        <v>31.746200229644771</v>
      </c>
      <c r="I1375" s="176">
        <v>14.974622749832442</v>
      </c>
      <c r="J1375" s="185">
        <v>180.25379977035522</v>
      </c>
      <c r="K1375" s="177">
        <v>1.9276000175476007</v>
      </c>
      <c r="L1375" s="177">
        <v>1.3770000181198156</v>
      </c>
      <c r="M1375" s="177">
        <v>3.0438000297546388</v>
      </c>
      <c r="N1375" s="177">
        <v>1.7019999999999982</v>
      </c>
      <c r="O1375" s="177">
        <v>0.80283018867924449</v>
      </c>
      <c r="P1375" s="186">
        <v>2.0126000163555133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44013</v>
      </c>
      <c r="L1380" s="151">
        <v>44020</v>
      </c>
      <c r="M1380" s="151">
        <v>44027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8.7999999999999856E-2</v>
      </c>
      <c r="L1383" s="160">
        <v>0</v>
      </c>
      <c r="M1383" s="160">
        <v>0</v>
      </c>
      <c r="N1383" s="160">
        <v>3.8520000000000003</v>
      </c>
      <c r="O1383" s="160">
        <v>26.204081632653065</v>
      </c>
      <c r="P1383" s="160">
        <v>0.9850000000000001</v>
      </c>
      <c r="Q1383" s="146">
        <v>7.4558375634517766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7.6440000000000001</v>
      </c>
      <c r="I1384" s="162">
        <v>43.931034482758626</v>
      </c>
      <c r="J1384" s="161">
        <v>9.7559999999999985</v>
      </c>
      <c r="K1384" s="160">
        <v>3.3000000000000362E-2</v>
      </c>
      <c r="L1384" s="160">
        <v>0.88400000000000034</v>
      </c>
      <c r="M1384" s="160">
        <v>0</v>
      </c>
      <c r="N1384" s="160">
        <v>0.19200000000000017</v>
      </c>
      <c r="O1384" s="160">
        <v>1.1034482758620701</v>
      </c>
      <c r="P1384" s="160">
        <v>0.27725000000000022</v>
      </c>
      <c r="Q1384" s="146">
        <v>33.188458070333603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19.399999999999999</v>
      </c>
      <c r="E1385" s="160">
        <v>0</v>
      </c>
      <c r="F1385" s="160">
        <v>2.0999999999999979</v>
      </c>
      <c r="G1385" s="246">
        <v>19.399999999999999</v>
      </c>
      <c r="H1385" s="160">
        <v>3.7160000000000002</v>
      </c>
      <c r="I1385" s="162">
        <v>19.154639175257735</v>
      </c>
      <c r="J1385" s="161">
        <v>15.683999999999997</v>
      </c>
      <c r="K1385" s="160">
        <v>1.2190000000000001</v>
      </c>
      <c r="L1385" s="160">
        <v>-8.2000000000000295E-2</v>
      </c>
      <c r="M1385" s="160">
        <v>0.14600000000000035</v>
      </c>
      <c r="N1385" s="160">
        <v>0.55600000000000005</v>
      </c>
      <c r="O1385" s="160">
        <v>2.8659793814432994</v>
      </c>
      <c r="P1385" s="160">
        <v>0.45975000000000005</v>
      </c>
      <c r="Q1385" s="146">
        <v>32.114192495921685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0.24399999999999999</v>
      </c>
      <c r="I1389" s="162">
        <v>15.25</v>
      </c>
      <c r="J1389" s="161">
        <v>1.3559999999999999</v>
      </c>
      <c r="K1389" s="160">
        <v>0</v>
      </c>
      <c r="L1389" s="160">
        <v>5.3999999999999992E-2</v>
      </c>
      <c r="M1389" s="160">
        <v>5.3999999999999992E-2</v>
      </c>
      <c r="N1389" s="160">
        <v>0</v>
      </c>
      <c r="O1389" s="160">
        <v>0</v>
      </c>
      <c r="P1389" s="160">
        <v>2.6999999999999996E-2</v>
      </c>
      <c r="Q1389" s="146">
        <v>48.222222222222221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0.71799999999999997</v>
      </c>
      <c r="I1392" s="162">
        <v>8.5476190476190474</v>
      </c>
      <c r="J1392" s="161">
        <v>7.6820000000000004</v>
      </c>
      <c r="K1392" s="160">
        <v>0</v>
      </c>
      <c r="L1392" s="160">
        <v>0</v>
      </c>
      <c r="M1392" s="160">
        <v>0.71799999999999997</v>
      </c>
      <c r="N1392" s="160">
        <v>0</v>
      </c>
      <c r="O1392" s="160">
        <v>0</v>
      </c>
      <c r="P1392" s="160">
        <v>0.17949999999999999</v>
      </c>
      <c r="Q1392" s="146">
        <v>40.796657381615603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64.399999999999991</v>
      </c>
      <c r="E1393" s="160">
        <v>0</v>
      </c>
      <c r="F1393" s="160">
        <v>-4.3000000000000016</v>
      </c>
      <c r="G1393" s="246">
        <v>64.399999999999991</v>
      </c>
      <c r="H1393" s="160">
        <v>17.708000000000002</v>
      </c>
      <c r="I1393" s="162">
        <v>27.496894409937894</v>
      </c>
      <c r="J1393" s="161">
        <v>46.692</v>
      </c>
      <c r="K1393" s="160">
        <v>1.3400000000000003</v>
      </c>
      <c r="L1393" s="160">
        <v>0.85600000000000009</v>
      </c>
      <c r="M1393" s="160">
        <v>0.91800000000000037</v>
      </c>
      <c r="N1393" s="160">
        <v>4.6000000000000005</v>
      </c>
      <c r="O1393" s="160">
        <v>7.142857142857145</v>
      </c>
      <c r="P1393" s="166">
        <v>1.9285000000000003</v>
      </c>
      <c r="Q1393" s="146">
        <v>22.211563391236709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246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8.751900291442869</v>
      </c>
      <c r="I1396" s="162">
        <v>40.521775119094954</v>
      </c>
      <c r="J1396" s="161">
        <v>12.846117726575145</v>
      </c>
      <c r="K1396" s="160">
        <v>0.33599999999999852</v>
      </c>
      <c r="L1396" s="160">
        <v>0</v>
      </c>
      <c r="M1396" s="160">
        <v>0.69750002288818003</v>
      </c>
      <c r="N1396" s="160">
        <v>0</v>
      </c>
      <c r="O1396" s="160">
        <v>0</v>
      </c>
      <c r="P1396" s="160">
        <v>0.25837500572204464</v>
      </c>
      <c r="Q1396" s="146">
        <v>47.718887052081094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246">
        <v>2.842428515471993</v>
      </c>
      <c r="H1399" s="160">
        <v>1.3812000598907499</v>
      </c>
      <c r="I1399" s="162">
        <v>48.592253151576543</v>
      </c>
      <c r="J1399" s="161">
        <v>1.4612284555812431</v>
      </c>
      <c r="K1399" s="160">
        <v>0.24960001373290996</v>
      </c>
      <c r="L1399" s="160">
        <v>0.59400002098083793</v>
      </c>
      <c r="M1399" s="160">
        <v>0</v>
      </c>
      <c r="N1399" s="160">
        <v>0</v>
      </c>
      <c r="O1399" s="160">
        <v>0</v>
      </c>
      <c r="P1399" s="160">
        <v>0.21090000867843697</v>
      </c>
      <c r="Q1399" s="146">
        <v>4.9285367257106394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246">
        <v>2.938018018018016</v>
      </c>
      <c r="H1401" s="160">
        <v>3.0924001426696801</v>
      </c>
      <c r="I1401" s="162">
        <v>105.25463505345722</v>
      </c>
      <c r="J1401" s="161">
        <v>-0.15438212465166412</v>
      </c>
      <c r="K1401" s="160">
        <v>0.89160003662108989</v>
      </c>
      <c r="L1401" s="160">
        <v>0.39360000610352008</v>
      </c>
      <c r="M1401" s="160">
        <v>0.12840000915526995</v>
      </c>
      <c r="N1401" s="160">
        <v>6.7200004577640193E-2</v>
      </c>
      <c r="O1401" s="160">
        <v>2.2872563805096489</v>
      </c>
      <c r="P1401" s="160">
        <v>0.37020001411438003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246">
        <v>100.8</v>
      </c>
      <c r="H1408" s="160">
        <v>30.999440498230985</v>
      </c>
      <c r="I1408" s="162">
        <v>30.753413192689468</v>
      </c>
      <c r="J1408" s="161">
        <v>69.800559501769015</v>
      </c>
      <c r="K1408" s="160">
        <v>2.8172000503539998</v>
      </c>
      <c r="L1408" s="160">
        <v>1.8436000270843635</v>
      </c>
      <c r="M1408" s="160">
        <v>1.7439000320434488</v>
      </c>
      <c r="N1408" s="160">
        <v>4.6672000045776443</v>
      </c>
      <c r="O1408" s="160">
        <v>4.6301587347000437</v>
      </c>
      <c r="P1408" s="160">
        <v>2.7679750285148641</v>
      </c>
      <c r="Q1408" s="146">
        <v>23.217192634580947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240">
        <v>100.8</v>
      </c>
      <c r="H1415" s="177">
        <v>30.999440498230985</v>
      </c>
      <c r="I1415" s="176">
        <v>30.753413192689472</v>
      </c>
      <c r="J1415" s="185">
        <v>69.800559501769015</v>
      </c>
      <c r="K1415" s="177">
        <v>2.8172000503539998</v>
      </c>
      <c r="L1415" s="177">
        <v>1.8436000270843635</v>
      </c>
      <c r="M1415" s="177">
        <v>1.7439000320434488</v>
      </c>
      <c r="N1415" s="177">
        <v>4.6672000045776443</v>
      </c>
      <c r="O1415" s="177">
        <v>4.6301587347000437</v>
      </c>
      <c r="P1415" s="177">
        <v>2.7679750285148641</v>
      </c>
      <c r="Q1415" s="153">
        <v>23.217192634580947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44013</v>
      </c>
      <c r="L1426" s="151">
        <v>44020</v>
      </c>
      <c r="M1426" s="151">
        <v>44027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44013</v>
      </c>
      <c r="L1466" s="151">
        <v>44020</v>
      </c>
      <c r="M1466" s="151">
        <v>44027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0.17799999999999999</v>
      </c>
      <c r="I1470" s="162">
        <v>44.5</v>
      </c>
      <c r="J1470" s="161">
        <v>0.22200000000000003</v>
      </c>
      <c r="K1470" s="160">
        <v>0</v>
      </c>
      <c r="L1470" s="160">
        <v>0</v>
      </c>
      <c r="M1470" s="160">
        <v>0.06</v>
      </c>
      <c r="N1470" s="160">
        <v>0</v>
      </c>
      <c r="O1470" s="160">
        <v>0</v>
      </c>
      <c r="P1470" s="160">
        <v>1.4999999999999999E-2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0.125</v>
      </c>
      <c r="I1471" s="162">
        <v>25</v>
      </c>
      <c r="J1471" s="161">
        <v>0.375</v>
      </c>
      <c r="K1471" s="160">
        <v>0</v>
      </c>
      <c r="L1471" s="160">
        <v>4.8000000000000001E-2</v>
      </c>
      <c r="M1471" s="160">
        <v>4.7E-2</v>
      </c>
      <c r="N1471" s="160">
        <v>0</v>
      </c>
      <c r="O1471" s="160">
        <v>0</v>
      </c>
      <c r="P1471" s="160">
        <v>2.375E-2</v>
      </c>
      <c r="Q1471" s="146">
        <v>13.789473684210526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6.0000000000000001E-3</v>
      </c>
      <c r="I1478" s="162">
        <v>0.35294117647058826</v>
      </c>
      <c r="J1478" s="161">
        <v>1.694</v>
      </c>
      <c r="K1478" s="160">
        <v>0</v>
      </c>
      <c r="L1478" s="160">
        <v>0</v>
      </c>
      <c r="M1478" s="160">
        <v>6.0000000000000001E-3</v>
      </c>
      <c r="N1478" s="160">
        <v>0</v>
      </c>
      <c r="O1478" s="160">
        <v>0</v>
      </c>
      <c r="P1478" s="160">
        <v>1.5E-3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0.309</v>
      </c>
      <c r="I1479" s="162">
        <v>7.3571428571428568</v>
      </c>
      <c r="J1479" s="161">
        <v>3.891</v>
      </c>
      <c r="K1479" s="160">
        <v>0</v>
      </c>
      <c r="L1479" s="160">
        <v>4.8000000000000001E-2</v>
      </c>
      <c r="M1479" s="160">
        <v>0.113</v>
      </c>
      <c r="N1479" s="160">
        <v>0</v>
      </c>
      <c r="O1479" s="160">
        <v>0</v>
      </c>
      <c r="P1479" s="166">
        <v>4.0250000000000001E-2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0.46380000686645501</v>
      </c>
      <c r="I1494" s="162">
        <v>9.276000137329099</v>
      </c>
      <c r="J1494" s="161">
        <v>4.5361999931335459</v>
      </c>
      <c r="K1494" s="160">
        <v>0</v>
      </c>
      <c r="L1494" s="160">
        <v>4.7999999999999987E-2</v>
      </c>
      <c r="M1494" s="160">
        <v>0.11299999999999999</v>
      </c>
      <c r="N1494" s="160">
        <v>0</v>
      </c>
      <c r="O1494" s="160">
        <v>0</v>
      </c>
      <c r="P1494" s="160">
        <v>4.0249999999999994E-2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0.46380000686645501</v>
      </c>
      <c r="I1501" s="176">
        <v>9.276000137329099</v>
      </c>
      <c r="J1501" s="185">
        <v>4.5361999931335459</v>
      </c>
      <c r="K1501" s="177">
        <v>0</v>
      </c>
      <c r="L1501" s="177">
        <v>4.7999999999999987E-2</v>
      </c>
      <c r="M1501" s="177">
        <v>0.11299999999999999</v>
      </c>
      <c r="N1501" s="177">
        <v>0</v>
      </c>
      <c r="O1501" s="177">
        <v>0</v>
      </c>
      <c r="P1501" s="177">
        <v>4.0249999999999994E-2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44013</v>
      </c>
      <c r="K6" s="151">
        <v>44020</v>
      </c>
      <c r="L6" s="151">
        <v>44027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2.2277734649777399</v>
      </c>
      <c r="H9" s="162">
        <v>32.473659686416816</v>
      </c>
      <c r="I9" s="161">
        <v>4.632474152600083</v>
      </c>
      <c r="J9" s="160">
        <v>0.10061999779940001</v>
      </c>
      <c r="K9" s="160">
        <v>5.409499990939981E-2</v>
      </c>
      <c r="L9" s="160">
        <v>0.10939500278234027</v>
      </c>
      <c r="M9" s="160">
        <v>0.1714049983024597</v>
      </c>
      <c r="N9" s="160">
        <v>2.4985249492055273</v>
      </c>
      <c r="O9" s="160">
        <v>0.10887874969839995</v>
      </c>
      <c r="P9" s="146">
        <v>40.547091745931027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9.5000000000000001E-2</v>
      </c>
      <c r="H11" s="162">
        <v>1.942729513145502</v>
      </c>
      <c r="I11" s="161">
        <v>4.7950271168570504</v>
      </c>
      <c r="J11" s="160">
        <v>0</v>
      </c>
      <c r="K11" s="160">
        <v>0</v>
      </c>
      <c r="L11" s="160">
        <v>0</v>
      </c>
      <c r="M11" s="160">
        <v>3.5000000000000003E-2</v>
      </c>
      <c r="N11" s="160">
        <v>0.71574245221150079</v>
      </c>
      <c r="O11" s="160">
        <v>8.7500000000000008E-3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214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2.3227734649777401</v>
      </c>
      <c r="H14" s="170">
        <v>34.416389199562317</v>
      </c>
      <c r="I14" s="202">
        <v>10.727501269457134</v>
      </c>
      <c r="J14" s="170">
        <v>0.10061999779940001</v>
      </c>
      <c r="K14" s="170">
        <v>5.409499990939981E-2</v>
      </c>
      <c r="L14" s="170">
        <v>0.10939500278234027</v>
      </c>
      <c r="M14" s="170">
        <v>0.2064049983024597</v>
      </c>
      <c r="N14" s="160">
        <v>1.5816141997212738</v>
      </c>
      <c r="O14" s="170">
        <v>0.11762874969839995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0</v>
      </c>
      <c r="E16" s="160">
        <v>-123.5</v>
      </c>
      <c r="F16" s="161">
        <v>65.805559633207366</v>
      </c>
      <c r="G16" s="160">
        <v>13.318471661269699</v>
      </c>
      <c r="H16" s="162">
        <v>20.239128328222314</v>
      </c>
      <c r="I16" s="161">
        <v>52.487087971937669</v>
      </c>
      <c r="J16" s="160">
        <v>0.35112929147490135</v>
      </c>
      <c r="K16" s="160">
        <v>0.21802799534789941</v>
      </c>
      <c r="L16" s="160">
        <v>0.20483079636099966</v>
      </c>
      <c r="M16" s="160">
        <v>2.5157807553410994</v>
      </c>
      <c r="N16" s="160">
        <v>3.8230519873454041</v>
      </c>
      <c r="O16" s="160">
        <v>0.82244220963122494</v>
      </c>
      <c r="P16" s="146" t="s">
        <v>214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23</v>
      </c>
      <c r="F18" s="161">
        <v>109.9266842065071</v>
      </c>
      <c r="G18" s="160">
        <v>70.382000000000005</v>
      </c>
      <c r="H18" s="162">
        <v>64.026310361350596</v>
      </c>
      <c r="I18" s="161">
        <v>39.5446842065071</v>
      </c>
      <c r="J18" s="160">
        <v>9.7280000000000015</v>
      </c>
      <c r="K18" s="160">
        <v>8.2920000000000016</v>
      </c>
      <c r="L18" s="160">
        <v>3.3699999999999974</v>
      </c>
      <c r="M18" s="160">
        <v>5.8790000000000049</v>
      </c>
      <c r="N18" s="160">
        <v>5.3481100084450635</v>
      </c>
      <c r="O18" s="160">
        <v>6.8172500000000014</v>
      </c>
      <c r="P18" s="146">
        <v>3.8006797765238316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0</v>
      </c>
      <c r="E21" s="160">
        <v>-100.50000000000006</v>
      </c>
      <c r="F21" s="161">
        <v>178.17096168109998</v>
      </c>
      <c r="G21" s="170">
        <v>83.700471661269702</v>
      </c>
      <c r="H21" s="162">
        <v>46.977616818997319</v>
      </c>
      <c r="I21" s="161">
        <v>94.470490019830279</v>
      </c>
      <c r="J21" s="160">
        <v>10.079129291474903</v>
      </c>
      <c r="K21" s="160">
        <v>8.510027995347901</v>
      </c>
      <c r="L21" s="160">
        <v>3.5748307963609971</v>
      </c>
      <c r="M21" s="160">
        <v>8.3947807553411042</v>
      </c>
      <c r="N21" s="160">
        <v>4.7116436237048189</v>
      </c>
      <c r="O21" s="160">
        <v>7.6396922096312263</v>
      </c>
      <c r="P21" s="146">
        <v>10.365745559845067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0</v>
      </c>
      <c r="E23" s="177">
        <v>-102.50000000000006</v>
      </c>
      <c r="F23" s="185">
        <v>191.22123641553486</v>
      </c>
      <c r="G23" s="177">
        <v>86.023245126247446</v>
      </c>
      <c r="H23" s="176">
        <v>44.986240408630103</v>
      </c>
      <c r="I23" s="240">
        <v>105.19799128928742</v>
      </c>
      <c r="J23" s="174">
        <v>10.179749289274303</v>
      </c>
      <c r="K23" s="174">
        <v>8.5641229952572999</v>
      </c>
      <c r="L23" s="174">
        <v>3.6842257991433374</v>
      </c>
      <c r="M23" s="177">
        <v>8.6011857536435645</v>
      </c>
      <c r="N23" s="177">
        <v>4.4980285217655886</v>
      </c>
      <c r="O23" s="177">
        <v>7.7573209593296273</v>
      </c>
      <c r="P23" s="153">
        <v>11.561123980923748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44013</v>
      </c>
      <c r="K28" s="151">
        <v>44020</v>
      </c>
      <c r="L28" s="151">
        <v>44027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0.24501999539136901</v>
      </c>
      <c r="H31" s="162">
        <v>63.431973036981155</v>
      </c>
      <c r="I31" s="161">
        <v>0.1412520747656181</v>
      </c>
      <c r="J31" s="160">
        <v>5.8499997854299934E-4</v>
      </c>
      <c r="K31" s="160">
        <v>0</v>
      </c>
      <c r="L31" s="160">
        <v>2.9834999978541998E-2</v>
      </c>
      <c r="M31" s="160">
        <v>0</v>
      </c>
      <c r="N31" s="160">
        <v>0</v>
      </c>
      <c r="O31" s="160">
        <v>7.6049999892712494E-3</v>
      </c>
      <c r="P31" s="146">
        <v>16.573579877040029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0.2</v>
      </c>
      <c r="H33" s="162">
        <v>0.39362259617359019</v>
      </c>
      <c r="I33" s="161">
        <v>50.610091174694311</v>
      </c>
      <c r="J33" s="160">
        <v>0</v>
      </c>
      <c r="K33" s="160">
        <v>0</v>
      </c>
      <c r="L33" s="160">
        <v>0</v>
      </c>
      <c r="M33" s="160">
        <v>5.0000000000000017E-2</v>
      </c>
      <c r="N33" s="160">
        <v>9.8405649043397589E-2</v>
      </c>
      <c r="O33" s="160">
        <v>1.2500000000000004E-2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0.44501999539136905</v>
      </c>
      <c r="H36" s="162">
        <v>0.86924142104199886</v>
      </c>
      <c r="I36" s="202">
        <v>50.751343249459929</v>
      </c>
      <c r="J36" s="160">
        <v>5.8499997854299934E-4</v>
      </c>
      <c r="K36" s="160">
        <v>0</v>
      </c>
      <c r="L36" s="160">
        <v>2.9834999978541998E-2</v>
      </c>
      <c r="M36" s="160">
        <v>5.0000000000000017E-2</v>
      </c>
      <c r="N36" s="160">
        <v>9.7663187052702244E-2</v>
      </c>
      <c r="O36" s="160">
        <v>2.0104999989271254E-2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0.64147588887810703</v>
      </c>
      <c r="H38" s="162">
        <v>0.86140044995876996</v>
      </c>
      <c r="I38" s="161">
        <v>73.827476258617352</v>
      </c>
      <c r="J38" s="160">
        <v>0</v>
      </c>
      <c r="K38" s="160">
        <v>0</v>
      </c>
      <c r="L38" s="160">
        <v>1.5209999084480064E-3</v>
      </c>
      <c r="M38" s="160">
        <v>0.47033999124169301</v>
      </c>
      <c r="N38" s="160">
        <v>0.63159206310587457</v>
      </c>
      <c r="O38" s="160">
        <v>0.11796524778753525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2.5110000000000001</v>
      </c>
      <c r="H40" s="162">
        <v>2.011975043368134</v>
      </c>
      <c r="I40" s="161">
        <v>122.29174088273366</v>
      </c>
      <c r="J40" s="160">
        <v>0.3620000000000001</v>
      </c>
      <c r="K40" s="160">
        <v>0.11099999999999999</v>
      </c>
      <c r="L40" s="160">
        <v>0.17900000000000005</v>
      </c>
      <c r="M40" s="160">
        <v>0.375</v>
      </c>
      <c r="N40" s="160">
        <v>0.30047417015653133</v>
      </c>
      <c r="O40" s="160">
        <v>0.25675000000000003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3.152475888878107</v>
      </c>
      <c r="H43" s="162">
        <v>1.5678367458736044</v>
      </c>
      <c r="I43" s="161">
        <v>197.919217141351</v>
      </c>
      <c r="J43" s="160">
        <v>0.3620000000000001</v>
      </c>
      <c r="K43" s="160">
        <v>0.11099999999999999</v>
      </c>
      <c r="L43" s="160">
        <v>0.18052099990844805</v>
      </c>
      <c r="M43" s="160">
        <v>0.84533999124169301</v>
      </c>
      <c r="N43" s="160">
        <v>0.42041720468062332</v>
      </c>
      <c r="O43" s="160">
        <v>0.37471524778753529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3.5974958842694762</v>
      </c>
      <c r="H45" s="176">
        <v>1.42606080904142</v>
      </c>
      <c r="I45" s="240">
        <v>248.67056039081095</v>
      </c>
      <c r="J45" s="177">
        <v>0.3625849999785431</v>
      </c>
      <c r="K45" s="177">
        <v>0.11099999999999999</v>
      </c>
      <c r="L45" s="177">
        <v>0.21035599988699005</v>
      </c>
      <c r="M45" s="177">
        <v>0.89533999124169306</v>
      </c>
      <c r="N45" s="177">
        <v>0.35491611758620295</v>
      </c>
      <c r="O45" s="177">
        <v>0.39482024777680658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44013</v>
      </c>
      <c r="K50" s="151">
        <v>44020</v>
      </c>
      <c r="L50" s="151">
        <v>44027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2.6097999985218099</v>
      </c>
      <c r="H53" s="162">
        <v>29.267430231887477</v>
      </c>
      <c r="I53" s="161">
        <v>6.3072794233618996</v>
      </c>
      <c r="J53" s="160">
        <v>2.1000000000000019E-2</v>
      </c>
      <c r="K53" s="160">
        <v>0</v>
      </c>
      <c r="L53" s="160">
        <v>1.5999999999999972</v>
      </c>
      <c r="M53" s="160">
        <v>8.2999998092659677E-2</v>
      </c>
      <c r="N53" s="160">
        <v>0.93079801318093625</v>
      </c>
      <c r="O53" s="160">
        <v>0.42599999952316425</v>
      </c>
      <c r="P53" s="146">
        <v>12.805820259206207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2.6097999985218099</v>
      </c>
      <c r="H58" s="162">
        <v>3.0270103557078216</v>
      </c>
      <c r="I58" s="202">
        <v>83.607281935165418</v>
      </c>
      <c r="J58" s="160">
        <v>2.1000000000000019E-2</v>
      </c>
      <c r="K58" s="160">
        <v>0</v>
      </c>
      <c r="L58" s="160">
        <v>1.5999999999999972</v>
      </c>
      <c r="M58" s="160">
        <v>8.2999998092659677E-2</v>
      </c>
      <c r="N58" s="160">
        <v>9.6268623608136109E-2</v>
      </c>
      <c r="O58" s="160">
        <v>0.42599999952316425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-10</v>
      </c>
      <c r="F60" s="161">
        <v>94.213548169996898</v>
      </c>
      <c r="G60" s="160">
        <v>12.4961475381255</v>
      </c>
      <c r="H60" s="162">
        <v>13.263641780668022</v>
      </c>
      <c r="I60" s="161">
        <v>81.717400631871399</v>
      </c>
      <c r="J60" s="160">
        <v>7.3735999405390551E-2</v>
      </c>
      <c r="K60" s="160">
        <v>1.9970000743859906E-2</v>
      </c>
      <c r="L60" s="160">
        <v>4.5999999999999375E-2</v>
      </c>
      <c r="M60" s="160">
        <v>8.0423828000724207</v>
      </c>
      <c r="N60" s="160">
        <v>8.5363336338431051</v>
      </c>
      <c r="O60" s="160">
        <v>2.0455222000554176</v>
      </c>
      <c r="P60" s="146">
        <v>37.949407847862759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0.41299999999999998</v>
      </c>
      <c r="H62" s="162">
        <v>0.22120409431107069</v>
      </c>
      <c r="I62" s="161">
        <v>186.29240492763853</v>
      </c>
      <c r="J62" s="160">
        <v>0.17300000000000001</v>
      </c>
      <c r="K62" s="160">
        <v>1.6000000000000014E-2</v>
      </c>
      <c r="L62" s="160">
        <v>0.11699999999999999</v>
      </c>
      <c r="M62" s="160">
        <v>1.4999999999999958E-2</v>
      </c>
      <c r="N62" s="160">
        <v>8.0340470088766363E-3</v>
      </c>
      <c r="O62" s="160">
        <v>8.0250000000000002E-2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0</v>
      </c>
      <c r="E65" s="160">
        <v>-85</v>
      </c>
      <c r="F65" s="161">
        <v>281.42250273898975</v>
      </c>
      <c r="G65" s="160">
        <v>12.909147538125501</v>
      </c>
      <c r="H65" s="162">
        <v>4.5871056551928673</v>
      </c>
      <c r="I65" s="161">
        <v>268.51335520086423</v>
      </c>
      <c r="J65" s="160">
        <v>0.24673599940539057</v>
      </c>
      <c r="K65" s="160">
        <v>3.597000074385992E-2</v>
      </c>
      <c r="L65" s="160">
        <v>0.16299999999999937</v>
      </c>
      <c r="M65" s="160">
        <v>8.0573828000724212</v>
      </c>
      <c r="N65" s="160">
        <v>2.8630911606757272</v>
      </c>
      <c r="O65" s="160">
        <v>2.125772200055418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-10</v>
      </c>
      <c r="F67" s="185">
        <v>367.63958467267696</v>
      </c>
      <c r="G67" s="177">
        <v>15.51894753664731</v>
      </c>
      <c r="H67" s="176">
        <v>4.2212395464608088</v>
      </c>
      <c r="I67" s="240">
        <v>352.12063713602964</v>
      </c>
      <c r="J67" s="177">
        <v>0.26773599940539061</v>
      </c>
      <c r="K67" s="177">
        <v>3.597000074385992E-2</v>
      </c>
      <c r="L67" s="177">
        <v>1.7629999999999966</v>
      </c>
      <c r="M67" s="177">
        <v>8.1403827981650814</v>
      </c>
      <c r="N67" s="177">
        <v>2.2142291356935253</v>
      </c>
      <c r="O67" s="177">
        <v>2.5517721995785823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44013</v>
      </c>
      <c r="K72" s="151">
        <v>44020</v>
      </c>
      <c r="L72" s="151">
        <v>44027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2.38000011444092E-3</v>
      </c>
      <c r="H75" s="162">
        <v>1.678085714927102</v>
      </c>
      <c r="I75" s="161">
        <v>0.13944828036432533</v>
      </c>
      <c r="J75" s="160">
        <v>0</v>
      </c>
      <c r="K75" s="160">
        <v>0</v>
      </c>
      <c r="L75" s="160">
        <v>2.38000011444092E-3</v>
      </c>
      <c r="M75" s="160">
        <v>0</v>
      </c>
      <c r="N75" s="160">
        <v>0</v>
      </c>
      <c r="O75" s="160">
        <v>5.9500002861023E-4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0.2</v>
      </c>
      <c r="H77" s="162">
        <v>0.4454268455132715</v>
      </c>
      <c r="I77" s="161">
        <v>44.700751271409615</v>
      </c>
      <c r="J77" s="160">
        <v>0</v>
      </c>
      <c r="K77" s="160">
        <v>0</v>
      </c>
      <c r="L77" s="160">
        <v>0</v>
      </c>
      <c r="M77" s="160">
        <v>5.0000000000000017E-2</v>
      </c>
      <c r="N77" s="160">
        <v>0.1113567113783179</v>
      </c>
      <c r="O77" s="160">
        <v>1.2500000000000004E-2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0</v>
      </c>
      <c r="E80" s="160">
        <v>40.4</v>
      </c>
      <c r="F80" s="202">
        <v>45.042579551888387</v>
      </c>
      <c r="G80" s="160">
        <v>0.20238000011444093</v>
      </c>
      <c r="H80" s="162">
        <v>0.44930819266534716</v>
      </c>
      <c r="I80" s="202">
        <v>44.840199551773942</v>
      </c>
      <c r="J80" s="160">
        <v>0</v>
      </c>
      <c r="K80" s="160">
        <v>0</v>
      </c>
      <c r="L80" s="160">
        <v>2.38000011444092E-3</v>
      </c>
      <c r="M80" s="160">
        <v>5.0000000000000017E-2</v>
      </c>
      <c r="N80" s="160">
        <v>0.11100607580078924</v>
      </c>
      <c r="O80" s="160">
        <v>1.3095000028610235E-2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9.2225003242492696E-3</v>
      </c>
      <c r="H82" s="162">
        <v>0.40825150222794132</v>
      </c>
      <c r="I82" s="161">
        <v>2.2498017222247273</v>
      </c>
      <c r="J82" s="160">
        <v>0</v>
      </c>
      <c r="K82" s="160">
        <v>0</v>
      </c>
      <c r="L82" s="160">
        <v>0</v>
      </c>
      <c r="M82" s="160">
        <v>2.0824999809265195E-3</v>
      </c>
      <c r="N82" s="160">
        <v>9.2185818998289634E-2</v>
      </c>
      <c r="O82" s="160">
        <v>5.2062499523162988E-4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13.112</v>
      </c>
      <c r="H84" s="162">
        <v>13.039145504675774</v>
      </c>
      <c r="I84" s="161">
        <v>87.446736730854809</v>
      </c>
      <c r="J84" s="160">
        <v>0.50199999999999889</v>
      </c>
      <c r="K84" s="160">
        <v>1.2580000000000009</v>
      </c>
      <c r="L84" s="160">
        <v>0.12699999999999889</v>
      </c>
      <c r="M84" s="160">
        <v>0.4220000000000006</v>
      </c>
      <c r="N84" s="160">
        <v>0.41965523207544109</v>
      </c>
      <c r="O84" s="160">
        <v>0.57724999999999982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0</v>
      </c>
      <c r="E87" s="160">
        <v>-40.500000000000014</v>
      </c>
      <c r="F87" s="161">
        <v>102.81776095340378</v>
      </c>
      <c r="G87" s="160">
        <v>13.121222500324249</v>
      </c>
      <c r="H87" s="162">
        <v>12.761630265680155</v>
      </c>
      <c r="I87" s="161">
        <v>89.696538453079526</v>
      </c>
      <c r="J87" s="160">
        <v>0.50199999999999889</v>
      </c>
      <c r="K87" s="160">
        <v>1.2580000000000009</v>
      </c>
      <c r="L87" s="160">
        <v>0.12699999999999889</v>
      </c>
      <c r="M87" s="160">
        <v>0.42408249998092712</v>
      </c>
      <c r="N87" s="160">
        <v>0.4124603532001811</v>
      </c>
      <c r="O87" s="160">
        <v>0.57777062499523146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-0.10000000000002274</v>
      </c>
      <c r="F89" s="185">
        <v>147.86034050529216</v>
      </c>
      <c r="G89" s="177">
        <v>13.323602500438691</v>
      </c>
      <c r="H89" s="176">
        <v>9.0109372499124039</v>
      </c>
      <c r="I89" s="240">
        <v>134.53673800485348</v>
      </c>
      <c r="J89" s="177">
        <v>0.50199999999999889</v>
      </c>
      <c r="K89" s="177">
        <v>1.2580000000000009</v>
      </c>
      <c r="L89" s="177">
        <v>0.12938000011443981</v>
      </c>
      <c r="M89" s="177">
        <v>0.47408249998092711</v>
      </c>
      <c r="N89" s="177">
        <v>0.32062857312570503</v>
      </c>
      <c r="O89" s="177">
        <v>0.59086562502384166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44013</v>
      </c>
      <c r="K94" s="151">
        <v>44020</v>
      </c>
      <c r="L94" s="151">
        <v>44027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0.33139250600337999</v>
      </c>
      <c r="H97" s="162">
        <v>8.3681054614218251</v>
      </c>
      <c r="I97" s="161">
        <v>3.6287930763981242</v>
      </c>
      <c r="J97" s="160">
        <v>0</v>
      </c>
      <c r="K97" s="160">
        <v>2.8875000476840107E-3</v>
      </c>
      <c r="L97" s="160">
        <v>2.3099999129769788E-3</v>
      </c>
      <c r="M97" s="160">
        <v>5.0000000000000044E-3</v>
      </c>
      <c r="N97" s="160">
        <v>0.12625670933754432</v>
      </c>
      <c r="O97" s="160">
        <v>2.5493749901652485E-3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0.33139250600337999</v>
      </c>
      <c r="H102" s="162">
        <v>4.9757248038107642</v>
      </c>
      <c r="I102" s="202">
        <v>6.3287930763981244</v>
      </c>
      <c r="J102" s="160">
        <v>0</v>
      </c>
      <c r="K102" s="160">
        <v>2.8875000476840107E-3</v>
      </c>
      <c r="L102" s="160">
        <v>2.3099999129769788E-3</v>
      </c>
      <c r="M102" s="160">
        <v>5.0000000000000044E-3</v>
      </c>
      <c r="N102" s="160">
        <v>7.5072983149474387E-2</v>
      </c>
      <c r="O102" s="160">
        <v>2.5493749901652485E-3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6.6187324457168604</v>
      </c>
      <c r="H104" s="162">
        <v>11.387558036994337</v>
      </c>
      <c r="I104" s="161">
        <v>51.503758998145209</v>
      </c>
      <c r="J104" s="160">
        <v>0.25290299725532073</v>
      </c>
      <c r="K104" s="160">
        <v>7.0244998127219738E-2</v>
      </c>
      <c r="L104" s="160">
        <v>5.8904999256140123E-2</v>
      </c>
      <c r="M104" s="160">
        <v>0.94275299513340016</v>
      </c>
      <c r="N104" s="160">
        <v>1.6220106394509315</v>
      </c>
      <c r="O104" s="160">
        <v>0.33120149744302019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2.7959999999999998</v>
      </c>
      <c r="H106" s="162">
        <v>5.7093847831427222</v>
      </c>
      <c r="I106" s="161">
        <v>46.176001471250387</v>
      </c>
      <c r="J106" s="160">
        <v>0.37399999999999989</v>
      </c>
      <c r="K106" s="160">
        <v>0.26700000000000013</v>
      </c>
      <c r="L106" s="160">
        <v>0.19500000000000006</v>
      </c>
      <c r="M106" s="160">
        <v>0.70799999999999974</v>
      </c>
      <c r="N106" s="160">
        <v>1.4457240438000882</v>
      </c>
      <c r="O106" s="160">
        <v>0.38599999999999995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9.4147324457168597</v>
      </c>
      <c r="H109" s="162">
        <v>8.7501991883029646</v>
      </c>
      <c r="I109" s="161">
        <v>98.179760469395589</v>
      </c>
      <c r="J109" s="160">
        <v>0.62690299725532062</v>
      </c>
      <c r="K109" s="160">
        <v>0.33724499812721986</v>
      </c>
      <c r="L109" s="160">
        <v>0.25390499925614018</v>
      </c>
      <c r="M109" s="160">
        <v>1.6507529951333999</v>
      </c>
      <c r="N109" s="160">
        <v>1.5342355825179406</v>
      </c>
      <c r="O109" s="160">
        <v>0.71720149744302009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9.7461249517202404</v>
      </c>
      <c r="H111" s="176">
        <v>8.5301758141416535</v>
      </c>
      <c r="I111" s="240">
        <v>104.50855354579372</v>
      </c>
      <c r="J111" s="177">
        <v>0.62690299725532062</v>
      </c>
      <c r="K111" s="177">
        <v>0.34013249817490387</v>
      </c>
      <c r="L111" s="177">
        <v>0.25621499916911716</v>
      </c>
      <c r="M111" s="177">
        <v>1.6557529951333998</v>
      </c>
      <c r="N111" s="177">
        <v>1.4491774139204523</v>
      </c>
      <c r="O111" s="177">
        <v>0.71975087243318536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44013</v>
      </c>
      <c r="K116" s="151">
        <v>44020</v>
      </c>
      <c r="L116" s="151">
        <v>44027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4.3819056025967003</v>
      </c>
      <c r="H119" s="162">
        <v>26.186967582123589</v>
      </c>
      <c r="I119" s="161">
        <v>12.351248355970032</v>
      </c>
      <c r="J119" s="160">
        <v>0.45303999996185018</v>
      </c>
      <c r="K119" s="160">
        <v>0.22776000595092949</v>
      </c>
      <c r="L119" s="160">
        <v>2.1840000629420153E-2</v>
      </c>
      <c r="M119" s="160">
        <v>8.4239999771120289E-2</v>
      </c>
      <c r="N119" s="160">
        <v>0.50343169004306354</v>
      </c>
      <c r="O119" s="160">
        <v>0.19672000157833003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4.3819056025967003</v>
      </c>
      <c r="H124" s="162">
        <v>26.03139978035227</v>
      </c>
      <c r="I124" s="202">
        <v>12.451248355970034</v>
      </c>
      <c r="J124" s="160">
        <v>0.45303999996185018</v>
      </c>
      <c r="K124" s="160">
        <v>0.22776000595092949</v>
      </c>
      <c r="L124" s="160">
        <v>2.1840000629420153E-2</v>
      </c>
      <c r="M124" s="160">
        <v>8.4239999771120289E-2</v>
      </c>
      <c r="N124" s="160">
        <v>0.5004409748670352</v>
      </c>
      <c r="O124" s="160">
        <v>0.19672000157833003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28.8105496522188</v>
      </c>
      <c r="H126" s="162">
        <v>11.722909560915538</v>
      </c>
      <c r="I126" s="161">
        <v>216.9522407413356</v>
      </c>
      <c r="J126" s="160">
        <v>1.9089511977286016</v>
      </c>
      <c r="K126" s="160">
        <v>0.97196001037950097</v>
      </c>
      <c r="L126" s="160">
        <v>3.2218471945821996</v>
      </c>
      <c r="M126" s="160">
        <v>2.748065186917799</v>
      </c>
      <c r="N126" s="160">
        <v>1.1181778911759426</v>
      </c>
      <c r="O126" s="160">
        <v>2.2127058974020253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28.8105496522188</v>
      </c>
      <c r="H131" s="162">
        <v>11.648764951769735</v>
      </c>
      <c r="I131" s="161">
        <v>218.51652554850253</v>
      </c>
      <c r="J131" s="160">
        <v>1.9089511977286016</v>
      </c>
      <c r="K131" s="160">
        <v>0.97196001037950097</v>
      </c>
      <c r="L131" s="160">
        <v>3.2218471945821996</v>
      </c>
      <c r="M131" s="160">
        <v>2.748065186917799</v>
      </c>
      <c r="N131" s="160">
        <v>1.1111056825006211</v>
      </c>
      <c r="O131" s="160">
        <v>2.2127058974020253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33.192455254815499</v>
      </c>
      <c r="H133" s="176">
        <v>12.565273493460108</v>
      </c>
      <c r="I133" s="240">
        <v>230.96777390447255</v>
      </c>
      <c r="J133" s="177">
        <v>2.3619911976904517</v>
      </c>
      <c r="K133" s="177">
        <v>1.1997200163304305</v>
      </c>
      <c r="L133" s="177">
        <v>3.2436871952116197</v>
      </c>
      <c r="M133" s="177">
        <v>2.8323051866889193</v>
      </c>
      <c r="N133" s="177">
        <v>1.0721921296415309</v>
      </c>
      <c r="O133" s="177">
        <v>2.4094258989803556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44013</v>
      </c>
      <c r="K138" s="151">
        <v>44020</v>
      </c>
      <c r="L138" s="151">
        <v>44027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1.13775000572205E-2</v>
      </c>
      <c r="H141" s="162">
        <v>10.436022591154384</v>
      </c>
      <c r="I141" s="161">
        <v>9.7643920295626532E-2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1.13775000572205E-2</v>
      </c>
      <c r="H146" s="162">
        <v>10.436022591154384</v>
      </c>
      <c r="I146" s="202">
        <v>9.7643920295626532E-2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214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4.52325001358986E-2</v>
      </c>
      <c r="H148" s="162">
        <v>4.3966379057324749</v>
      </c>
      <c r="I148" s="161">
        <v>0.98356498343496912</v>
      </c>
      <c r="J148" s="160">
        <v>0</v>
      </c>
      <c r="K148" s="160">
        <v>0</v>
      </c>
      <c r="L148" s="160">
        <v>0</v>
      </c>
      <c r="M148" s="160">
        <v>4.2457500100135812E-2</v>
      </c>
      <c r="N148" s="160">
        <v>4.1269055162119441</v>
      </c>
      <c r="O148" s="160">
        <v>1.0614375025033953E-2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4.52325001358986E-2</v>
      </c>
      <c r="H153" s="162">
        <v>4.396585843590981</v>
      </c>
      <c r="I153" s="161">
        <v>0.98357716593340383</v>
      </c>
      <c r="J153" s="160">
        <v>0</v>
      </c>
      <c r="K153" s="160">
        <v>0</v>
      </c>
      <c r="L153" s="160">
        <v>0</v>
      </c>
      <c r="M153" s="160">
        <v>4.2457500100135812E-2</v>
      </c>
      <c r="N153" s="160">
        <v>4.1268566480668927</v>
      </c>
      <c r="O153" s="160">
        <v>1.0614375025033953E-2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5.6610000193119098E-2</v>
      </c>
      <c r="H155" s="176">
        <v>4.9752551910957443</v>
      </c>
      <c r="I155" s="240">
        <v>1.0812210862290303</v>
      </c>
      <c r="J155" s="177">
        <v>0</v>
      </c>
      <c r="K155" s="177">
        <v>0</v>
      </c>
      <c r="L155" s="177">
        <v>0</v>
      </c>
      <c r="M155" s="177">
        <v>4.2457500100135812E-2</v>
      </c>
      <c r="N155" s="177">
        <v>3.7314413893929728</v>
      </c>
      <c r="O155" s="177">
        <v>1.0614375025033953E-2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44013</v>
      </c>
      <c r="K160" s="151">
        <v>44020</v>
      </c>
      <c r="L160" s="151">
        <v>44027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45.256500001907298</v>
      </c>
      <c r="H163" s="162">
        <v>123.75813073163694</v>
      </c>
      <c r="I163" s="161">
        <v>-8.6879935657171288</v>
      </c>
      <c r="J163" s="160">
        <v>1.9359999999999999</v>
      </c>
      <c r="K163" s="160">
        <v>0.48000000000000398</v>
      </c>
      <c r="L163" s="160">
        <v>1.5959999999999965</v>
      </c>
      <c r="M163" s="160">
        <v>0.40400000190729912</v>
      </c>
      <c r="N163" s="160">
        <v>1.1047757791591917</v>
      </c>
      <c r="O163" s="160">
        <v>1.1040000004768249</v>
      </c>
      <c r="P163" s="146">
        <v>0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80.397999999999996</v>
      </c>
      <c r="H165" s="162">
        <v>35.953058127004454</v>
      </c>
      <c r="I165" s="161">
        <v>143.22136421651098</v>
      </c>
      <c r="J165" s="160">
        <v>8.1319999999999979</v>
      </c>
      <c r="K165" s="160">
        <v>2.8120000000000047</v>
      </c>
      <c r="L165" s="160">
        <v>8.5579999999999998</v>
      </c>
      <c r="M165" s="160">
        <v>8.5699999999999932</v>
      </c>
      <c r="N165" s="160">
        <v>3.8324051363022456</v>
      </c>
      <c r="O165" s="160">
        <v>7.0179999999999989</v>
      </c>
      <c r="P165" s="146">
        <v>18.407717899189372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125.65450000190729</v>
      </c>
      <c r="H168" s="162">
        <v>48.127283618262297</v>
      </c>
      <c r="I168" s="202">
        <v>135.43337065079385</v>
      </c>
      <c r="J168" s="160">
        <v>10.067999999999998</v>
      </c>
      <c r="K168" s="160">
        <v>3.2920000000000087</v>
      </c>
      <c r="L168" s="160">
        <v>10.153999999999996</v>
      </c>
      <c r="M168" s="160">
        <v>8.9740000019072923</v>
      </c>
      <c r="N168" s="160">
        <v>3.4371569921930605</v>
      </c>
      <c r="O168" s="160">
        <v>8.1220000004768238</v>
      </c>
      <c r="P168" s="146">
        <v>14.67487941921237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233.401030011177</v>
      </c>
      <c r="H170" s="162">
        <v>22.504037077199584</v>
      </c>
      <c r="I170" s="161">
        <v>803.75078950680586</v>
      </c>
      <c r="J170" s="160">
        <v>3.3059999999999974</v>
      </c>
      <c r="K170" s="160">
        <v>2.866500000000002</v>
      </c>
      <c r="L170" s="160">
        <v>6.2105600013740059</v>
      </c>
      <c r="M170" s="160">
        <v>114.574629993915</v>
      </c>
      <c r="N170" s="160">
        <v>11.047045170991808</v>
      </c>
      <c r="O170" s="160">
        <v>31.73942249882225</v>
      </c>
      <c r="P170" s="146">
        <v>23.323421985281254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80.379000000000005</v>
      </c>
      <c r="H172" s="162">
        <v>10.289175185928324</v>
      </c>
      <c r="I172" s="161">
        <v>700.82064474827769</v>
      </c>
      <c r="J172" s="160">
        <v>8.1859999999999999</v>
      </c>
      <c r="K172" s="160">
        <v>3.2289999999999992</v>
      </c>
      <c r="L172" s="160">
        <v>2.5949999999999989</v>
      </c>
      <c r="M172" s="160">
        <v>5.0370000000000061</v>
      </c>
      <c r="N172" s="160">
        <v>0.64477755895844713</v>
      </c>
      <c r="O172" s="160">
        <v>4.761750000000001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313.78003001117702</v>
      </c>
      <c r="H175" s="162">
        <v>17.082135223263482</v>
      </c>
      <c r="I175" s="161">
        <v>1523.1099483789512</v>
      </c>
      <c r="J175" s="160">
        <v>11.491999999999997</v>
      </c>
      <c r="K175" s="160">
        <v>6.0955000000000013</v>
      </c>
      <c r="L175" s="160">
        <v>8.8055600013740047</v>
      </c>
      <c r="M175" s="160">
        <v>119.611629993915</v>
      </c>
      <c r="N175" s="160">
        <v>6.5116382255372764</v>
      </c>
      <c r="O175" s="160">
        <v>36.50117249882225</v>
      </c>
      <c r="P175" s="146">
        <v>39.727699252074601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439.43453001308433</v>
      </c>
      <c r="H177" s="176">
        <v>20.94562295848689</v>
      </c>
      <c r="I177" s="240">
        <v>1658.5433190297449</v>
      </c>
      <c r="J177" s="177">
        <v>21.559999999999995</v>
      </c>
      <c r="K177" s="177">
        <v>9.3875000000000099</v>
      </c>
      <c r="L177" s="177">
        <v>18.959560001374001</v>
      </c>
      <c r="M177" s="177">
        <v>128.5856299958223</v>
      </c>
      <c r="N177" s="177">
        <v>6.1290270559571232</v>
      </c>
      <c r="O177" s="177">
        <v>44.623172499299073</v>
      </c>
      <c r="P177" s="153">
        <v>35.167758949810143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44013</v>
      </c>
      <c r="K182" s="151">
        <v>44020</v>
      </c>
      <c r="L182" s="151">
        <v>44027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44013</v>
      </c>
      <c r="K204" s="151">
        <v>44020</v>
      </c>
      <c r="L204" s="151">
        <v>44027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0.63926599928736705</v>
      </c>
      <c r="H207" s="162">
        <v>61.830973066447051</v>
      </c>
      <c r="I207" s="161">
        <v>0.39462683400247256</v>
      </c>
      <c r="J207" s="160">
        <v>4.4834999680519072E-2</v>
      </c>
      <c r="K207" s="160">
        <v>1.9825000286102012E-2</v>
      </c>
      <c r="L207" s="160">
        <v>5.7949998855590934E-2</v>
      </c>
      <c r="M207" s="160">
        <v>1.2200000047684068E-2</v>
      </c>
      <c r="N207" s="160">
        <v>1.1800062496674586</v>
      </c>
      <c r="O207" s="160">
        <v>3.3702499717474022E-2</v>
      </c>
      <c r="P207" s="146">
        <v>9.7091265428560192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0.63926599928736705</v>
      </c>
      <c r="H212" s="162">
        <v>19.741425121002944</v>
      </c>
      <c r="I212" s="202">
        <v>2.5989298015175639</v>
      </c>
      <c r="J212" s="160">
        <v>4.4834999680519072E-2</v>
      </c>
      <c r="K212" s="160">
        <v>1.9825000286102012E-2</v>
      </c>
      <c r="L212" s="160">
        <v>5.7949998855590934E-2</v>
      </c>
      <c r="M212" s="160">
        <v>1.2200000047684068E-2</v>
      </c>
      <c r="N212" s="160">
        <v>0.37675300686423796</v>
      </c>
      <c r="O212" s="160">
        <v>3.3702499717474022E-2</v>
      </c>
      <c r="P212" s="146" t="s">
        <v>214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4.60796677402407</v>
      </c>
      <c r="H214" s="162">
        <v>14.040689604343545</v>
      </c>
      <c r="I214" s="161">
        <v>28.210697436019977</v>
      </c>
      <c r="J214" s="160">
        <v>0</v>
      </c>
      <c r="K214" s="160">
        <v>0</v>
      </c>
      <c r="L214" s="160">
        <v>1.4762000083924032E-2</v>
      </c>
      <c r="M214" s="160">
        <v>3.7400319755673408</v>
      </c>
      <c r="N214" s="160">
        <v>11.396051806467845</v>
      </c>
      <c r="O214" s="160">
        <v>0.93869849391281623</v>
      </c>
      <c r="P214" s="146">
        <v>28.0529910497972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3</v>
      </c>
      <c r="E216" s="160">
        <v>9</v>
      </c>
      <c r="F216" s="161">
        <v>10.561208598638059</v>
      </c>
      <c r="G216" s="160">
        <v>2.198</v>
      </c>
      <c r="H216" s="162">
        <v>20.812011991538991</v>
      </c>
      <c r="I216" s="161">
        <v>8.3632085986380584</v>
      </c>
      <c r="J216" s="160">
        <v>0.17899999999999994</v>
      </c>
      <c r="K216" s="160">
        <v>0.43900000000000006</v>
      </c>
      <c r="L216" s="160">
        <v>0.16599999999999993</v>
      </c>
      <c r="M216" s="160">
        <v>0.76200000000000001</v>
      </c>
      <c r="N216" s="160">
        <v>7.2150833200876754</v>
      </c>
      <c r="O216" s="160">
        <v>0.38649999999999995</v>
      </c>
      <c r="P216" s="146">
        <v>19.638314614846209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3</v>
      </c>
      <c r="E219" s="160">
        <v>14.5</v>
      </c>
      <c r="F219" s="161">
        <v>43.47987280868211</v>
      </c>
      <c r="G219" s="160">
        <v>6.8059667740240695</v>
      </c>
      <c r="H219" s="162">
        <v>15.653143246235638</v>
      </c>
      <c r="I219" s="161">
        <v>36.673906034658039</v>
      </c>
      <c r="J219" s="160">
        <v>0.17899999999999994</v>
      </c>
      <c r="K219" s="160">
        <v>0.43900000000000006</v>
      </c>
      <c r="L219" s="160">
        <v>0.18076200008392396</v>
      </c>
      <c r="M219" s="160">
        <v>4.5020319755673412</v>
      </c>
      <c r="N219" s="160">
        <v>10.354289662660584</v>
      </c>
      <c r="O219" s="160">
        <v>1.3251984939128163</v>
      </c>
      <c r="P219" s="146">
        <v>25.674273856419568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3</v>
      </c>
      <c r="E221" s="177">
        <v>15</v>
      </c>
      <c r="F221" s="185">
        <v>46.718068609487041</v>
      </c>
      <c r="G221" s="177">
        <v>7.445232773311437</v>
      </c>
      <c r="H221" s="176">
        <v>15.936516630311925</v>
      </c>
      <c r="I221" s="240">
        <v>39.272835836175602</v>
      </c>
      <c r="J221" s="177">
        <v>0.22383499968051901</v>
      </c>
      <c r="K221" s="177">
        <v>0.45882500028610207</v>
      </c>
      <c r="L221" s="177">
        <v>0.23871199893951489</v>
      </c>
      <c r="M221" s="177">
        <v>4.5142319756150258</v>
      </c>
      <c r="N221" s="177">
        <v>9.6627110451614868</v>
      </c>
      <c r="O221" s="177">
        <v>1.3589009936302905</v>
      </c>
      <c r="P221" s="153">
        <v>26.900439414102284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44013</v>
      </c>
      <c r="K226" s="151">
        <v>44020</v>
      </c>
      <c r="L226" s="151">
        <v>44027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44013</v>
      </c>
      <c r="K248" s="151">
        <v>44020</v>
      </c>
      <c r="L248" s="151">
        <v>44027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214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0.50600000000000001</v>
      </c>
      <c r="H260" s="162">
        <v>32.112747891167466</v>
      </c>
      <c r="I260" s="161">
        <v>1.0696982296092266</v>
      </c>
      <c r="J260" s="160">
        <v>8.6000000000000021E-2</v>
      </c>
      <c r="K260" s="160">
        <v>0.11099999999999999</v>
      </c>
      <c r="L260" s="160">
        <v>3.700000000000004E-2</v>
      </c>
      <c r="M260" s="160">
        <v>9.6000000000000002E-2</v>
      </c>
      <c r="N260" s="160">
        <v>6.0925371493124043</v>
      </c>
      <c r="O260" s="160">
        <v>8.2500000000000018E-2</v>
      </c>
      <c r="P260" s="146">
        <v>10.966039146778501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0.50600000000000001</v>
      </c>
      <c r="H263" s="162">
        <v>0.18213870862202228</v>
      </c>
      <c r="I263" s="161">
        <v>277.3042490284264</v>
      </c>
      <c r="J263" s="160">
        <v>8.6000000000000021E-2</v>
      </c>
      <c r="K263" s="160">
        <v>0.11099999999999999</v>
      </c>
      <c r="L263" s="160">
        <v>3.700000000000004E-2</v>
      </c>
      <c r="M263" s="160">
        <v>9.6000000000000002E-2</v>
      </c>
      <c r="N263" s="160">
        <v>3.4555960529079333E-2</v>
      </c>
      <c r="O263" s="160">
        <v>8.2500000000000018E-2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0.50600000000000001</v>
      </c>
      <c r="H265" s="176">
        <v>0.15377525562584785</v>
      </c>
      <c r="I265" s="240">
        <v>328.5456396416559</v>
      </c>
      <c r="J265" s="177">
        <v>8.6000000000000021E-2</v>
      </c>
      <c r="K265" s="177">
        <v>0.11099999999999999</v>
      </c>
      <c r="L265" s="177">
        <v>3.700000000000004E-2</v>
      </c>
      <c r="M265" s="177">
        <v>9.6000000000000002E-2</v>
      </c>
      <c r="N265" s="177">
        <v>2.9174752055496824E-2</v>
      </c>
      <c r="O265" s="177">
        <v>8.2500000000000018E-2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44013</v>
      </c>
      <c r="K270" s="151">
        <v>44020</v>
      </c>
      <c r="L270" s="151">
        <v>44027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14.3606609609127</v>
      </c>
      <c r="H273" s="162">
        <v>57.921612133338257</v>
      </c>
      <c r="I273" s="161">
        <v>10.432607789711486</v>
      </c>
      <c r="J273" s="160">
        <v>1.1571999855041</v>
      </c>
      <c r="K273" s="160">
        <v>0.52299000167849918</v>
      </c>
      <c r="L273" s="160">
        <v>0.1853840026855007</v>
      </c>
      <c r="M273" s="160">
        <v>6.0609996795699672E-2</v>
      </c>
      <c r="N273" s="160">
        <v>0.24446150043920201</v>
      </c>
      <c r="O273" s="160">
        <v>0.48154599666594988</v>
      </c>
      <c r="P273" s="146">
        <v>19.664820934953433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14.3606609609127</v>
      </c>
      <c r="H278" s="162">
        <v>35.997704401417366</v>
      </c>
      <c r="I278" s="202">
        <v>25.532607789711488</v>
      </c>
      <c r="J278" s="160">
        <v>1.1571999855041</v>
      </c>
      <c r="K278" s="160">
        <v>0.52299000167849918</v>
      </c>
      <c r="L278" s="160">
        <v>0.1853840026855007</v>
      </c>
      <c r="M278" s="160">
        <v>6.0609996795699672E-2</v>
      </c>
      <c r="N278" s="160">
        <v>0.15193038498443762</v>
      </c>
      <c r="O278" s="160">
        <v>0.48154599666594988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177</v>
      </c>
      <c r="F280" s="161">
        <v>256.51901025483318</v>
      </c>
      <c r="G280" s="160">
        <v>94.491462783813503</v>
      </c>
      <c r="H280" s="162">
        <v>36.836046845004986</v>
      </c>
      <c r="I280" s="161">
        <v>162.02754747101966</v>
      </c>
      <c r="J280" s="160">
        <v>3.2992689403294975</v>
      </c>
      <c r="K280" s="160">
        <v>0.66841565871239084</v>
      </c>
      <c r="L280" s="160">
        <v>1.6475137238503095</v>
      </c>
      <c r="M280" s="160">
        <v>3.2109563676714998</v>
      </c>
      <c r="N280" s="160">
        <v>1.2517420695182184</v>
      </c>
      <c r="O280" s="160">
        <v>2.2065386726409244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4.9160000000000004</v>
      </c>
      <c r="H282" s="162">
        <v>22.865116279069767</v>
      </c>
      <c r="I282" s="161">
        <v>16.584</v>
      </c>
      <c r="J282" s="160">
        <v>0.14200000000000035</v>
      </c>
      <c r="K282" s="160">
        <v>0.26999999999999957</v>
      </c>
      <c r="L282" s="160">
        <v>3.0000000000000249E-2</v>
      </c>
      <c r="M282" s="160">
        <v>0.48200000000000021</v>
      </c>
      <c r="N282" s="160">
        <v>2.2418604651162797</v>
      </c>
      <c r="O282" s="160">
        <v>0.23100000000000009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197.50000000000006</v>
      </c>
      <c r="F285" s="161">
        <v>279.2573986234674</v>
      </c>
      <c r="G285" s="160">
        <v>99.4074627838135</v>
      </c>
      <c r="H285" s="162">
        <v>35.597073980427673</v>
      </c>
      <c r="I285" s="161">
        <v>179.84993583965388</v>
      </c>
      <c r="J285" s="160">
        <v>3.4412689403294978</v>
      </c>
      <c r="K285" s="160">
        <v>0.93841565871239041</v>
      </c>
      <c r="L285" s="160">
        <v>1.6775137238503097</v>
      </c>
      <c r="M285" s="160">
        <v>3.6929563676715</v>
      </c>
      <c r="N285" s="160">
        <v>1.3224202423552771</v>
      </c>
      <c r="O285" s="160">
        <v>2.4375386726409243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202.50000000000006</v>
      </c>
      <c r="F287" s="185">
        <v>319.1506673740916</v>
      </c>
      <c r="G287" s="177">
        <v>113.7681237447262</v>
      </c>
      <c r="H287" s="176">
        <v>35.64715207421866</v>
      </c>
      <c r="I287" s="240">
        <v>205.38254362936539</v>
      </c>
      <c r="J287" s="177">
        <v>4.5984689258335978</v>
      </c>
      <c r="K287" s="177">
        <v>1.4614056603908896</v>
      </c>
      <c r="L287" s="177">
        <v>1.8628977265358104</v>
      </c>
      <c r="M287" s="177">
        <v>3.7535663644671997</v>
      </c>
      <c r="N287" s="177">
        <v>1.1761110811237838</v>
      </c>
      <c r="O287" s="177">
        <v>2.9190846693068746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44013</v>
      </c>
      <c r="K292" s="151">
        <v>44020</v>
      </c>
      <c r="L292" s="151">
        <v>44027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40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44013</v>
      </c>
      <c r="K314" s="151">
        <v>44020</v>
      </c>
      <c r="L314" s="151">
        <v>44027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0.09</v>
      </c>
      <c r="H326" s="162">
        <v>77.82783385130017</v>
      </c>
      <c r="I326" s="161">
        <v>2.5639862432707911E-2</v>
      </c>
      <c r="J326" s="160">
        <v>6.9999999999999993E-3</v>
      </c>
      <c r="K326" s="160">
        <v>0</v>
      </c>
      <c r="L326" s="160">
        <v>3.7000000000000005E-2</v>
      </c>
      <c r="M326" s="160">
        <v>8.9999999999999941E-3</v>
      </c>
      <c r="N326" s="160">
        <v>7.7827833851300126</v>
      </c>
      <c r="O326" s="160">
        <v>1.325E-2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0.09</v>
      </c>
      <c r="H329" s="162">
        <v>0.40036240230000764</v>
      </c>
      <c r="I329" s="161">
        <v>22.389633322951084</v>
      </c>
      <c r="J329" s="160">
        <v>6.9999999999999993E-3</v>
      </c>
      <c r="K329" s="160">
        <v>0</v>
      </c>
      <c r="L329" s="160">
        <v>3.7000000000000005E-2</v>
      </c>
      <c r="M329" s="160">
        <v>8.9999999999999941E-3</v>
      </c>
      <c r="N329" s="160">
        <v>4.0036240230000741E-2</v>
      </c>
      <c r="O329" s="160">
        <v>1.325E-2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0.09</v>
      </c>
      <c r="H331" s="176">
        <v>0.37971508251705749</v>
      </c>
      <c r="I331" s="240">
        <v>23.611981865826213</v>
      </c>
      <c r="J331" s="177">
        <v>6.9999999999999993E-3</v>
      </c>
      <c r="K331" s="177">
        <v>0</v>
      </c>
      <c r="L331" s="177">
        <v>3.7000000000000005E-2</v>
      </c>
      <c r="M331" s="177">
        <v>8.9999999999999941E-3</v>
      </c>
      <c r="N331" s="177">
        <v>3.7971508251705727E-2</v>
      </c>
      <c r="O331" s="177">
        <v>1.325E-2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44013</v>
      </c>
      <c r="K336" s="151">
        <v>44020</v>
      </c>
      <c r="L336" s="151">
        <v>44027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44013</v>
      </c>
      <c r="K358" s="151">
        <v>44020</v>
      </c>
      <c r="L358" s="151">
        <v>44027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0.34599999999999997</v>
      </c>
      <c r="H370" s="162" t="s">
        <v>118</v>
      </c>
      <c r="I370" s="161">
        <v>-0.34599999999999997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0.34599999999999997</v>
      </c>
      <c r="H373" s="162" t="s">
        <v>118</v>
      </c>
      <c r="I373" s="161">
        <v>-0.34599999999999997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0.3647199997901916</v>
      </c>
      <c r="H375" s="176" t="s">
        <v>118</v>
      </c>
      <c r="I375" s="240">
        <v>-0.3647199997901916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44013</v>
      </c>
      <c r="K380" s="151">
        <v>44020</v>
      </c>
      <c r="L380" s="151">
        <v>44027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1.8719999790191601E-2</v>
      </c>
      <c r="L383" s="160">
        <v>0</v>
      </c>
      <c r="M383" s="160">
        <v>0</v>
      </c>
      <c r="N383" s="160" t="s">
        <v>42</v>
      </c>
      <c r="O383" s="160">
        <v>4.6799999475479002E-3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1.8719999790191601E-2</v>
      </c>
      <c r="L388" s="160">
        <v>0</v>
      </c>
      <c r="M388" s="160">
        <v>0</v>
      </c>
      <c r="N388" s="160" t="s">
        <v>42</v>
      </c>
      <c r="O388" s="160">
        <v>4.6799999475479002E-3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9.6000000000000002E-2</v>
      </c>
      <c r="L392" s="160">
        <v>6.0999999999999971E-2</v>
      </c>
      <c r="M392" s="160">
        <v>5.7999999999999996E-2</v>
      </c>
      <c r="N392" s="160" t="s">
        <v>42</v>
      </c>
      <c r="O392" s="160">
        <v>5.3749999999999992E-2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9.6000000000000002E-2</v>
      </c>
      <c r="L395" s="160">
        <v>6.0999999999999971E-2</v>
      </c>
      <c r="M395" s="160">
        <v>5.7999999999999996E-2</v>
      </c>
      <c r="N395" s="160" t="s">
        <v>42</v>
      </c>
      <c r="O395" s="160">
        <v>5.3749999999999992E-2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0.1147199997901916</v>
      </c>
      <c r="L397" s="177">
        <v>6.0999999999999971E-2</v>
      </c>
      <c r="M397" s="177">
        <v>5.7999999999999996E-2</v>
      </c>
      <c r="N397" s="177" t="s">
        <v>42</v>
      </c>
      <c r="O397" s="177">
        <v>5.8429999947547891E-2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44013</v>
      </c>
      <c r="K402" s="151">
        <v>44020</v>
      </c>
      <c r="L402" s="151">
        <v>44027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5.8499999761581399E-2</v>
      </c>
      <c r="H419" s="176">
        <v>6.2263266625893641</v>
      </c>
      <c r="I419" s="240">
        <v>0.88105879520297314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44013</v>
      </c>
      <c r="K424" s="151">
        <v>44020</v>
      </c>
      <c r="L424" s="151">
        <v>44027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5.8499999761581399E-2</v>
      </c>
      <c r="L427" s="160">
        <v>0</v>
      </c>
      <c r="M427" s="160">
        <v>0</v>
      </c>
      <c r="N427" s="160">
        <v>0</v>
      </c>
      <c r="O427" s="160">
        <v>1.462499994039535E-2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5.8499999761581399E-2</v>
      </c>
      <c r="L432" s="160">
        <v>0</v>
      </c>
      <c r="M432" s="160">
        <v>0</v>
      </c>
      <c r="N432" s="160">
        <v>0</v>
      </c>
      <c r="O432" s="160">
        <v>1.462499994039535E-2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0.03</v>
      </c>
      <c r="M436" s="160">
        <v>0</v>
      </c>
      <c r="N436" s="160">
        <v>0</v>
      </c>
      <c r="O436" s="160">
        <v>7.4999999999999997E-3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0.03</v>
      </c>
      <c r="H439" s="162">
        <v>0.28471279204252081</v>
      </c>
      <c r="I439" s="161">
        <v>10.50693435576987</v>
      </c>
      <c r="J439" s="160">
        <v>0</v>
      </c>
      <c r="K439" s="160">
        <v>0</v>
      </c>
      <c r="L439" s="160">
        <v>0.03</v>
      </c>
      <c r="M439" s="160">
        <v>0</v>
      </c>
      <c r="N439" s="160">
        <v>0</v>
      </c>
      <c r="O439" s="160">
        <v>7.4999999999999997E-3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8.8499999761581405E-2</v>
      </c>
      <c r="H441" s="176">
        <v>0.71400670378497022</v>
      </c>
      <c r="I441" s="240">
        <v>12.306341574195688</v>
      </c>
      <c r="J441" s="177">
        <v>0</v>
      </c>
      <c r="K441" s="177">
        <v>5.8499999761581399E-2</v>
      </c>
      <c r="L441" s="177">
        <v>0.03</v>
      </c>
      <c r="M441" s="177">
        <v>0</v>
      </c>
      <c r="N441" s="177">
        <v>0</v>
      </c>
      <c r="O441" s="177">
        <v>2.2124999940395351E-2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44013</v>
      </c>
      <c r="K446" s="151">
        <v>44020</v>
      </c>
      <c r="L446" s="151">
        <v>44027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44013</v>
      </c>
      <c r="K468" s="151">
        <v>44020</v>
      </c>
      <c r="L468" s="151">
        <v>44027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44013</v>
      </c>
      <c r="K490" s="151">
        <v>44020</v>
      </c>
      <c r="L490" s="151">
        <v>44027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3.1E-2</v>
      </c>
      <c r="H502" s="162">
        <v>2.3758752072265255</v>
      </c>
      <c r="I502" s="161">
        <v>1.2737823347669766</v>
      </c>
      <c r="J502" s="160">
        <v>1.0999999999999999E-2</v>
      </c>
      <c r="K502" s="160">
        <v>0</v>
      </c>
      <c r="L502" s="160">
        <v>0</v>
      </c>
      <c r="M502" s="160">
        <v>0</v>
      </c>
      <c r="N502" s="160">
        <v>0</v>
      </c>
      <c r="O502" s="160">
        <v>2.7499999999999998E-3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3.1E-2</v>
      </c>
      <c r="H505" s="162">
        <v>7.4040949103009693E-2</v>
      </c>
      <c r="I505" s="161">
        <v>41.837723153279896</v>
      </c>
      <c r="J505" s="160">
        <v>1.0999999999999999E-2</v>
      </c>
      <c r="K505" s="160">
        <v>0</v>
      </c>
      <c r="L505" s="160">
        <v>0</v>
      </c>
      <c r="M505" s="160">
        <v>0</v>
      </c>
      <c r="N505" s="160">
        <v>0</v>
      </c>
      <c r="O505" s="160">
        <v>2.7499999999999998E-3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3.1E-2</v>
      </c>
      <c r="H507" s="176">
        <v>3.9820342434914766E-2</v>
      </c>
      <c r="I507" s="240">
        <v>77.81865699546313</v>
      </c>
      <c r="J507" s="177">
        <v>1.0999999999999999E-2</v>
      </c>
      <c r="K507" s="177">
        <v>0</v>
      </c>
      <c r="L507" s="177">
        <v>0</v>
      </c>
      <c r="M507" s="177">
        <v>0</v>
      </c>
      <c r="N507" s="177">
        <v>0</v>
      </c>
      <c r="O507" s="177">
        <v>2.7499999999999998E-3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44013</v>
      </c>
      <c r="K512" s="151">
        <v>44020</v>
      </c>
      <c r="L512" s="151">
        <v>44027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44013</v>
      </c>
      <c r="K534" s="151">
        <v>44020</v>
      </c>
      <c r="L534" s="151">
        <v>44027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44013</v>
      </c>
      <c r="K556" s="151">
        <v>44020</v>
      </c>
      <c r="L556" s="151">
        <v>44027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4.7405000123977699</v>
      </c>
      <c r="H559" s="162">
        <v>6.671690911203993</v>
      </c>
      <c r="I559" s="161">
        <v>66.313451309551056</v>
      </c>
      <c r="J559" s="160">
        <v>0</v>
      </c>
      <c r="K559" s="160">
        <v>3.81550001239777</v>
      </c>
      <c r="L559" s="160">
        <v>0.92499999999999982</v>
      </c>
      <c r="M559" s="160">
        <v>0</v>
      </c>
      <c r="N559" s="160">
        <v>0</v>
      </c>
      <c r="O559" s="160">
        <v>1.1851250030994425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69.435000000000002</v>
      </c>
      <c r="H561" s="162">
        <v>11.281885701451403</v>
      </c>
      <c r="I561" s="161">
        <v>546.02062362032484</v>
      </c>
      <c r="J561" s="160">
        <v>3.3589999999999947</v>
      </c>
      <c r="K561" s="160">
        <v>5.8389999999999986</v>
      </c>
      <c r="L561" s="160">
        <v>1.1730000000000018</v>
      </c>
      <c r="M561" s="160">
        <v>1.7630000000000052</v>
      </c>
      <c r="N561" s="160">
        <v>0.28645444648460983</v>
      </c>
      <c r="O561" s="160">
        <v>3.0335000000000001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74.175500012397777</v>
      </c>
      <c r="H564" s="162">
        <v>10.526448882980633</v>
      </c>
      <c r="I564" s="202">
        <v>630.48284048765595</v>
      </c>
      <c r="J564" s="160">
        <v>3.3589999999999947</v>
      </c>
      <c r="K564" s="160">
        <v>9.6545000123977687</v>
      </c>
      <c r="L564" s="160">
        <v>2.0980000000000016</v>
      </c>
      <c r="M564" s="160">
        <v>1.7630000000000052</v>
      </c>
      <c r="N564" s="160">
        <v>0.25019217096740948</v>
      </c>
      <c r="O564" s="160">
        <v>4.2186250030994428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301.69600000000003</v>
      </c>
      <c r="H568" s="162">
        <v>18.756176659672605</v>
      </c>
      <c r="I568" s="161">
        <v>1306.8194531982654</v>
      </c>
      <c r="J568" s="160">
        <v>18.810000000000002</v>
      </c>
      <c r="K568" s="160">
        <v>7.1059999999999945</v>
      </c>
      <c r="L568" s="160">
        <v>35.211000000000013</v>
      </c>
      <c r="M568" s="160">
        <v>22.367000000000019</v>
      </c>
      <c r="N568" s="160">
        <v>1.3905368428712923</v>
      </c>
      <c r="O568" s="160">
        <v>20.873500000000007</v>
      </c>
      <c r="P568" s="146" t="s">
        <v>214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301.69600000000003</v>
      </c>
      <c r="H571" s="162">
        <v>17.566686984994337</v>
      </c>
      <c r="I571" s="161">
        <v>1415.7365486513886</v>
      </c>
      <c r="J571" s="160">
        <v>18.810000000000002</v>
      </c>
      <c r="K571" s="160">
        <v>7.1059999999999945</v>
      </c>
      <c r="L571" s="160">
        <v>35.211000000000013</v>
      </c>
      <c r="M571" s="160">
        <v>22.367000000000019</v>
      </c>
      <c r="N571" s="160">
        <v>1.3023510016485753</v>
      </c>
      <c r="O571" s="160">
        <v>20.873500000000007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375.8715000123978</v>
      </c>
      <c r="H573" s="176">
        <v>15.51847214718193</v>
      </c>
      <c r="I573" s="240">
        <v>2046.219389139045</v>
      </c>
      <c r="J573" s="177">
        <v>22.168999999999997</v>
      </c>
      <c r="K573" s="177">
        <v>16.760500012397763</v>
      </c>
      <c r="L573" s="177">
        <v>37.309000000000012</v>
      </c>
      <c r="M573" s="177">
        <v>24.130000000000024</v>
      </c>
      <c r="N573" s="177">
        <v>0.99624667712010373</v>
      </c>
      <c r="O573" s="177">
        <v>25.092125003099447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44013</v>
      </c>
      <c r="K578" s="151">
        <v>44020</v>
      </c>
      <c r="L578" s="151">
        <v>44027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0.113459998369217</v>
      </c>
      <c r="L581" s="160">
        <v>0</v>
      </c>
      <c r="M581" s="160">
        <v>0</v>
      </c>
      <c r="N581" s="160">
        <v>0</v>
      </c>
      <c r="O581" s="160">
        <v>2.8364999592304249E-2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214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0.113459998369217</v>
      </c>
      <c r="L586" s="160">
        <v>0</v>
      </c>
      <c r="M586" s="160">
        <v>0</v>
      </c>
      <c r="N586" s="160">
        <v>0</v>
      </c>
      <c r="O586" s="160">
        <v>2.8364999592304249E-2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0.113459998369217</v>
      </c>
      <c r="H595" s="176">
        <v>0.32878368847265627</v>
      </c>
      <c r="I595" s="240">
        <v>34.39555074248846</v>
      </c>
      <c r="J595" s="177">
        <v>0</v>
      </c>
      <c r="K595" s="177">
        <v>0.113459998369217</v>
      </c>
      <c r="L595" s="177">
        <v>0</v>
      </c>
      <c r="M595" s="177">
        <v>0</v>
      </c>
      <c r="N595" s="177">
        <v>0</v>
      </c>
      <c r="O595" s="177">
        <v>2.8364999592304249E-2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44013</v>
      </c>
      <c r="K600" s="151">
        <v>44020</v>
      </c>
      <c r="L600" s="151">
        <v>44027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7.6200000047683698E-3</v>
      </c>
      <c r="L603" s="160">
        <v>0</v>
      </c>
      <c r="M603" s="160">
        <v>0</v>
      </c>
      <c r="N603" s="160" t="s">
        <v>42</v>
      </c>
      <c r="O603" s="160">
        <v>1.9050000011920924E-3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7.6200000047683698E-3</v>
      </c>
      <c r="L608" s="160">
        <v>0</v>
      </c>
      <c r="M608" s="160">
        <v>0</v>
      </c>
      <c r="N608" s="160">
        <v>0</v>
      </c>
      <c r="O608" s="160">
        <v>1.9050000011920924E-3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4.0000000000000001E-3</v>
      </c>
      <c r="M612" s="160">
        <v>0</v>
      </c>
      <c r="N612" s="160">
        <v>0</v>
      </c>
      <c r="O612" s="160">
        <v>1E-3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4.0000000000000001E-3</v>
      </c>
      <c r="M615" s="160">
        <v>0</v>
      </c>
      <c r="N615" s="160">
        <v>0</v>
      </c>
      <c r="O615" s="160">
        <v>1E-3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7.6200000047683698E-3</v>
      </c>
      <c r="L617" s="177">
        <v>4.0000000000000001E-3</v>
      </c>
      <c r="M617" s="177">
        <v>0</v>
      </c>
      <c r="N617" s="177">
        <v>0</v>
      </c>
      <c r="O617" s="177">
        <v>2.9050000011920925E-3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44013</v>
      </c>
      <c r="K622" s="151">
        <v>44020</v>
      </c>
      <c r="L622" s="151">
        <v>44027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2.9249999523162798E-3</v>
      </c>
      <c r="L625" s="160">
        <v>0</v>
      </c>
      <c r="M625" s="160">
        <v>0</v>
      </c>
      <c r="N625" s="160">
        <v>0</v>
      </c>
      <c r="O625" s="160">
        <v>7.3124998807906996E-4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2.9249999523162798E-3</v>
      </c>
      <c r="L630" s="160">
        <v>0</v>
      </c>
      <c r="M630" s="160">
        <v>0</v>
      </c>
      <c r="N630" s="160">
        <v>0</v>
      </c>
      <c r="O630" s="160">
        <v>7.3124998807906996E-4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7.4999999999999997E-2</v>
      </c>
      <c r="H634" s="162">
        <v>1.5588600360723524</v>
      </c>
      <c r="I634" s="161">
        <v>4.7362080792684438</v>
      </c>
      <c r="J634" s="160">
        <v>9.0000000000000011E-3</v>
      </c>
      <c r="K634" s="160">
        <v>0</v>
      </c>
      <c r="L634" s="160">
        <v>8.0000000000000071E-3</v>
      </c>
      <c r="M634" s="160">
        <v>6.9999999999999923E-3</v>
      </c>
      <c r="N634" s="160">
        <v>0.14549360336675274</v>
      </c>
      <c r="O634" s="160">
        <v>6.0000000000000001E-3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7.4999999999999997E-2</v>
      </c>
      <c r="H637" s="162">
        <v>1.5102098358349891</v>
      </c>
      <c r="I637" s="161">
        <v>4.8911972939364938</v>
      </c>
      <c r="J637" s="160">
        <v>9.0000000000000011E-3</v>
      </c>
      <c r="K637" s="160">
        <v>0</v>
      </c>
      <c r="L637" s="160">
        <v>8.0000000000000071E-3</v>
      </c>
      <c r="M637" s="160">
        <v>6.9999999999999923E-3</v>
      </c>
      <c r="N637" s="160">
        <v>0.1409529180112655</v>
      </c>
      <c r="O637" s="160">
        <v>6.0000000000000001E-3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7.7924999952316276E-2</v>
      </c>
      <c r="H639" s="176">
        <v>0.25951667095977304</v>
      </c>
      <c r="I639" s="240">
        <v>29.949047704392839</v>
      </c>
      <c r="J639" s="177">
        <v>9.0000000000000011E-3</v>
      </c>
      <c r="K639" s="177">
        <v>2.9249999523162798E-3</v>
      </c>
      <c r="L639" s="177">
        <v>8.0000000000000071E-3</v>
      </c>
      <c r="M639" s="177">
        <v>6.9999999999999923E-3</v>
      </c>
      <c r="N639" s="177">
        <v>2.3312373408149248E-2</v>
      </c>
      <c r="O639" s="177">
        <v>6.7312499880790699E-3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44013</v>
      </c>
      <c r="K644" s="151">
        <v>44020</v>
      </c>
      <c r="L644" s="151">
        <v>44027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44013</v>
      </c>
      <c r="K666" s="151">
        <v>44020</v>
      </c>
      <c r="L666" s="151">
        <v>44027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44013</v>
      </c>
      <c r="K688" s="151">
        <v>44020</v>
      </c>
      <c r="L688" s="151">
        <v>44027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44013</v>
      </c>
      <c r="K710" s="151">
        <v>44020</v>
      </c>
      <c r="L710" s="151">
        <v>44027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44013</v>
      </c>
      <c r="K732" s="151">
        <v>44020</v>
      </c>
      <c r="L732" s="151">
        <v>44027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E7" s="214">
        <v>750.4</v>
      </c>
      <c r="F7" s="213">
        <v>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29.4</v>
      </c>
      <c r="E8" s="214">
        <v>29.4</v>
      </c>
      <c r="F8" s="213">
        <v>0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E9" s="214">
        <v>29.5</v>
      </c>
      <c r="F9" s="213">
        <v>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>
        <v>50.2</v>
      </c>
      <c r="E22" s="214">
        <v>50.2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E24" s="214">
        <v>27.7</v>
      </c>
      <c r="F24" s="213">
        <v>0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156.30000000000001</v>
      </c>
      <c r="E25" s="214">
        <v>156.30000000000001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1146.0999999999999</v>
      </c>
      <c r="D49" s="211">
        <v>41.7</v>
      </c>
      <c r="E49" s="234">
        <v>1104.3999999999999</v>
      </c>
      <c r="F49" s="218">
        <v>-41.700000000000045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6" sqref="G16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f>C7-D7</f>
        <v>0</v>
      </c>
      <c r="F7" s="213">
        <f>D7</f>
        <v>0</v>
      </c>
    </row>
    <row r="8" spans="1:6" x14ac:dyDescent="0.25">
      <c r="A8" s="203"/>
      <c r="B8" s="207" t="s">
        <v>190</v>
      </c>
      <c r="C8" s="230"/>
      <c r="D8" s="213"/>
      <c r="E8" s="214">
        <f t="shared" ref="E8:E48" si="0">C8-D8</f>
        <v>0</v>
      </c>
      <c r="F8" s="213">
        <f t="shared" ref="F8:F48" si="1">D8</f>
        <v>0</v>
      </c>
    </row>
    <row r="9" spans="1:6" x14ac:dyDescent="0.25">
      <c r="A9" s="203"/>
      <c r="B9" s="207" t="s">
        <v>82</v>
      </c>
      <c r="C9" s="230"/>
      <c r="D9" s="213"/>
      <c r="E9" s="214">
        <f t="shared" si="0"/>
        <v>0</v>
      </c>
      <c r="F9" s="213">
        <f t="shared" si="1"/>
        <v>0</v>
      </c>
    </row>
    <row r="10" spans="1:6" x14ac:dyDescent="0.25">
      <c r="A10" s="203"/>
      <c r="B10" s="207" t="s">
        <v>191</v>
      </c>
      <c r="C10" s="230"/>
      <c r="D10" s="213"/>
      <c r="E10" s="214">
        <f t="shared" si="0"/>
        <v>0</v>
      </c>
      <c r="F10" s="213">
        <f t="shared" si="1"/>
        <v>0</v>
      </c>
    </row>
    <row r="11" spans="1:6" x14ac:dyDescent="0.25">
      <c r="A11" s="203"/>
      <c r="B11" s="207" t="s">
        <v>192</v>
      </c>
      <c r="C11" s="230"/>
      <c r="D11" s="213"/>
      <c r="E11" s="214">
        <f t="shared" si="0"/>
        <v>0</v>
      </c>
      <c r="F11" s="213">
        <f t="shared" si="1"/>
        <v>0</v>
      </c>
    </row>
    <row r="12" spans="1:6" x14ac:dyDescent="0.25">
      <c r="A12" s="203"/>
      <c r="B12" s="207" t="s">
        <v>193</v>
      </c>
      <c r="C12" s="230"/>
      <c r="D12" s="213"/>
      <c r="E12" s="214">
        <f t="shared" si="0"/>
        <v>0</v>
      </c>
      <c r="F12" s="213">
        <f t="shared" si="1"/>
        <v>0</v>
      </c>
    </row>
    <row r="13" spans="1:6" x14ac:dyDescent="0.25">
      <c r="A13" s="203"/>
      <c r="B13" s="207" t="s">
        <v>194</v>
      </c>
      <c r="C13" s="230"/>
      <c r="D13" s="213"/>
      <c r="E13" s="214">
        <f t="shared" si="0"/>
        <v>0</v>
      </c>
      <c r="F13" s="213">
        <f t="shared" si="1"/>
        <v>0</v>
      </c>
    </row>
    <row r="14" spans="1:6" x14ac:dyDescent="0.25">
      <c r="A14" s="203"/>
      <c r="B14" s="207" t="s">
        <v>195</v>
      </c>
      <c r="C14" s="230"/>
      <c r="D14" s="213"/>
      <c r="E14" s="214">
        <f t="shared" si="0"/>
        <v>0</v>
      </c>
      <c r="F14" s="213">
        <f t="shared" si="1"/>
        <v>0</v>
      </c>
    </row>
    <row r="15" spans="1:6" x14ac:dyDescent="0.25">
      <c r="A15" s="203"/>
      <c r="B15" s="207" t="s">
        <v>88</v>
      </c>
      <c r="C15" s="231"/>
      <c r="D15" s="213"/>
      <c r="E15" s="214">
        <f t="shared" si="0"/>
        <v>0</v>
      </c>
      <c r="F15" s="213">
        <f t="shared" si="1"/>
        <v>0</v>
      </c>
    </row>
    <row r="16" spans="1:6" x14ac:dyDescent="0.25">
      <c r="A16" s="203"/>
      <c r="B16" s="207" t="s">
        <v>196</v>
      </c>
      <c r="C16" s="230"/>
      <c r="D16" s="213"/>
      <c r="E16" s="214">
        <f t="shared" si="0"/>
        <v>0</v>
      </c>
      <c r="F16" s="213">
        <f t="shared" si="1"/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f t="shared" si="0"/>
        <v>0</v>
      </c>
      <c r="F20" s="213">
        <f t="shared" si="1"/>
        <v>0</v>
      </c>
    </row>
    <row r="21" spans="1:6" x14ac:dyDescent="0.25">
      <c r="A21" s="203"/>
      <c r="B21" s="207" t="s">
        <v>92</v>
      </c>
      <c r="C21" s="230"/>
      <c r="D21" s="213"/>
      <c r="E21" s="214">
        <f t="shared" si="0"/>
        <v>0</v>
      </c>
      <c r="F21" s="213">
        <f t="shared" si="1"/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f t="shared" si="0"/>
        <v>0</v>
      </c>
      <c r="F23" s="213">
        <f t="shared" si="1"/>
        <v>0</v>
      </c>
    </row>
    <row r="24" spans="1:6" x14ac:dyDescent="0.25">
      <c r="A24" s="203"/>
      <c r="B24" s="207" t="s">
        <v>95</v>
      </c>
      <c r="C24" s="230"/>
      <c r="D24" s="213"/>
      <c r="E24" s="214">
        <f t="shared" si="0"/>
        <v>0</v>
      </c>
      <c r="F24" s="213">
        <f t="shared" si="1"/>
        <v>0</v>
      </c>
    </row>
    <row r="25" spans="1:6" x14ac:dyDescent="0.25">
      <c r="A25" s="203"/>
      <c r="B25" s="207" t="s">
        <v>96</v>
      </c>
      <c r="C25" s="230"/>
      <c r="D25" s="213"/>
      <c r="E25" s="214">
        <f t="shared" si="0"/>
        <v>0</v>
      </c>
      <c r="F25" s="213">
        <f t="shared" si="1"/>
        <v>0</v>
      </c>
    </row>
    <row r="26" spans="1:6" x14ac:dyDescent="0.25">
      <c r="A26" s="203"/>
      <c r="B26" s="207" t="s">
        <v>199</v>
      </c>
      <c r="C26" s="230"/>
      <c r="D26" s="213"/>
      <c r="E26" s="214">
        <f t="shared" si="0"/>
        <v>0</v>
      </c>
      <c r="F26" s="213">
        <f t="shared" si="1"/>
        <v>0</v>
      </c>
    </row>
    <row r="27" spans="1:6" x14ac:dyDescent="0.25">
      <c r="A27" s="203"/>
      <c r="B27" s="207" t="s">
        <v>200</v>
      </c>
      <c r="C27" s="233"/>
      <c r="D27" s="213"/>
      <c r="E27" s="214">
        <f t="shared" si="0"/>
        <v>0</v>
      </c>
      <c r="F27" s="213">
        <f t="shared" si="1"/>
        <v>0</v>
      </c>
    </row>
    <row r="28" spans="1:6" x14ac:dyDescent="0.25">
      <c r="A28" s="203"/>
      <c r="B28" s="207" t="s">
        <v>201</v>
      </c>
      <c r="C28" s="231"/>
      <c r="D28" s="213"/>
      <c r="E28" s="214">
        <f t="shared" si="0"/>
        <v>0</v>
      </c>
      <c r="F28" s="213">
        <f t="shared" si="1"/>
        <v>0</v>
      </c>
    </row>
    <row r="29" spans="1:6" x14ac:dyDescent="0.25">
      <c r="A29" s="203"/>
      <c r="B29" s="207" t="s">
        <v>202</v>
      </c>
      <c r="C29" s="231"/>
      <c r="D29" s="213"/>
      <c r="E29" s="214">
        <f t="shared" si="0"/>
        <v>0</v>
      </c>
      <c r="F29" s="213">
        <f t="shared" si="1"/>
        <v>0</v>
      </c>
    </row>
    <row r="30" spans="1:6" x14ac:dyDescent="0.25">
      <c r="A30" s="203"/>
      <c r="B30" s="207" t="s">
        <v>203</v>
      </c>
      <c r="C30" s="231"/>
      <c r="D30" s="213"/>
      <c r="E30" s="214">
        <f t="shared" si="0"/>
        <v>0</v>
      </c>
      <c r="F30" s="213">
        <f t="shared" si="1"/>
        <v>0</v>
      </c>
    </row>
    <row r="31" spans="1:6" x14ac:dyDescent="0.25">
      <c r="A31" s="203"/>
      <c r="B31" s="207" t="s">
        <v>102</v>
      </c>
      <c r="C31" s="231"/>
      <c r="D31" s="213"/>
      <c r="E31" s="214">
        <f t="shared" si="0"/>
        <v>0</v>
      </c>
      <c r="F31" s="213">
        <f t="shared" si="1"/>
        <v>0</v>
      </c>
    </row>
    <row r="32" spans="1:6" x14ac:dyDescent="0.25">
      <c r="A32" s="203"/>
      <c r="B32" s="207" t="s">
        <v>204</v>
      </c>
      <c r="C32" s="231"/>
      <c r="D32" s="213"/>
      <c r="E32" s="214">
        <f t="shared" si="0"/>
        <v>0</v>
      </c>
      <c r="F32" s="213">
        <f t="shared" si="1"/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f t="shared" si="0"/>
        <v>0</v>
      </c>
      <c r="F37" s="213">
        <f t="shared" si="1"/>
        <v>0</v>
      </c>
    </row>
    <row r="38" spans="1:6" x14ac:dyDescent="0.25">
      <c r="A38" s="203"/>
      <c r="B38" s="207" t="s">
        <v>178</v>
      </c>
      <c r="C38" s="213"/>
      <c r="D38" s="213"/>
      <c r="E38" s="214">
        <f t="shared" si="0"/>
        <v>0</v>
      </c>
      <c r="F38" s="213">
        <f t="shared" si="1"/>
        <v>0</v>
      </c>
    </row>
    <row r="39" spans="1:6" x14ac:dyDescent="0.25">
      <c r="A39" s="203"/>
      <c r="B39" s="207" t="s">
        <v>179</v>
      </c>
      <c r="C39" s="213"/>
      <c r="D39" s="213"/>
      <c r="E39" s="214">
        <f t="shared" si="0"/>
        <v>0</v>
      </c>
      <c r="F39" s="213">
        <f t="shared" si="1"/>
        <v>0</v>
      </c>
    </row>
    <row r="40" spans="1:6" x14ac:dyDescent="0.25">
      <c r="A40" s="203"/>
      <c r="B40" s="207" t="s">
        <v>180</v>
      </c>
      <c r="C40" s="213"/>
      <c r="D40" s="213"/>
      <c r="E40" s="214">
        <f t="shared" si="0"/>
        <v>0</v>
      </c>
      <c r="F40" s="213">
        <f t="shared" si="1"/>
        <v>0</v>
      </c>
    </row>
    <row r="41" spans="1:6" x14ac:dyDescent="0.25">
      <c r="A41" s="217"/>
      <c r="B41" s="207" t="s">
        <v>181</v>
      </c>
      <c r="C41" s="213"/>
      <c r="D41" s="216"/>
      <c r="E41" s="214">
        <f t="shared" si="0"/>
        <v>0</v>
      </c>
      <c r="F41" s="213">
        <f t="shared" si="1"/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f t="shared" si="0"/>
        <v>0</v>
      </c>
      <c r="F43" s="213">
        <f t="shared" si="1"/>
        <v>0</v>
      </c>
    </row>
    <row r="44" spans="1:6" x14ac:dyDescent="0.25">
      <c r="B44" s="207" t="s">
        <v>183</v>
      </c>
      <c r="C44" s="207"/>
      <c r="D44" s="207"/>
      <c r="E44" s="214">
        <f t="shared" si="0"/>
        <v>0</v>
      </c>
      <c r="F44" s="213">
        <f t="shared" si="1"/>
        <v>0</v>
      </c>
    </row>
    <row r="45" spans="1:6" x14ac:dyDescent="0.25">
      <c r="B45" s="207" t="s">
        <v>184</v>
      </c>
      <c r="C45" s="207"/>
      <c r="D45" s="207"/>
      <c r="E45" s="214">
        <f t="shared" si="0"/>
        <v>0</v>
      </c>
      <c r="F45" s="213">
        <f t="shared" si="1"/>
        <v>0</v>
      </c>
    </row>
    <row r="46" spans="1:6" x14ac:dyDescent="0.25">
      <c r="B46" s="207" t="s">
        <v>185</v>
      </c>
      <c r="C46" s="207"/>
      <c r="D46" s="207"/>
      <c r="E46" s="214">
        <f t="shared" si="0"/>
        <v>0</v>
      </c>
      <c r="F46" s="213">
        <f t="shared" si="1"/>
        <v>0</v>
      </c>
    </row>
    <row r="47" spans="1:6" x14ac:dyDescent="0.25">
      <c r="B47" s="207" t="s">
        <v>186</v>
      </c>
      <c r="C47" s="207"/>
      <c r="D47" s="207"/>
      <c r="E47" s="214">
        <f t="shared" si="0"/>
        <v>0</v>
      </c>
      <c r="F47" s="213">
        <f t="shared" si="1"/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f t="shared" si="0"/>
        <v>0</v>
      </c>
      <c r="F48" s="218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 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2020-07-22T10:40:00Z</dcterms:modified>
</cp:coreProperties>
</file>