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Min DSS" sheetId="6" r:id="rId4"/>
    <sheet name="Ling IV Flex" sheetId="5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3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<sst xmlns="http://schemas.openxmlformats.org/spreadsheetml/2006/main" count="1844" uniqueCount="186">
  <si>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</si>
  <si>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</si>
  <si>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</si>
  <si>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</si>
  <si>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</si>
  <si>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</si>
  <si>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</si>
  <si>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</si>
  <si>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</si>
  <si>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</si>
  <si>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</si>
  <si>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</si>
  <si>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</si>
  <si>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</si>
  <si>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</si>
  <si>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</si>
  <si>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</si>
  <si>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</si>
  <si>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</si>
  <si>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</si>
  <si>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</si>
  <si>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</si>
  <si>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</si>
  <si>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</si>
  <si>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</si>
  <si>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</si>
  <si>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</si>
  <si>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</si>
  <si>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</si>
  <si>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</si>
  <si>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</si>
  <si>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</si>
  <si>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</si>
  <si>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</si>
  <si>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</si>
  <si>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</si>
  <si>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</si>
  <si>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</si>
  <si>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</si>
  <si>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</si>
  <si>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</si>
  <si>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</si>
  <si>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</si>
  <si>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</si>
  <si>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</si>
  <si>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</si>
  <si>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</si>
  <si>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</si>
  <si>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</si>
  <si>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</si>
  <si>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</si>
  <si>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</si>
  <si>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</si>
  <si>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</si>
  <si>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</si>
  <si>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</si>
  <si>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</si>
  <si>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</si>
  <si>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</si>
  <si>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</si>
  <si>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</si>
  <si>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</si>
  <si>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</si>
  <si>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</si>
  <si>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</si>
  <si>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</si>
  <si>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</si>
  <si>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</si>
  <si>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</si>
  <si>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</si>
  <si>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</si>
  <si>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</si>
  <si>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</si>
  <si>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</si>
  <si>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</si>
  <si>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</si>
  <si>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</si>
  <si>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</si>
  <si>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</si>
  <si>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</si>
  <si>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</si>
  <si>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</si>
  <si>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</si>
  <si>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</si>
  <si>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</si>
  <si>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</si>
  <si>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</si>
  <si>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</si>
  <si>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</si>
  <si>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</si>
  <si>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</si>
  <si>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</si>
  <si>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</si>
  <si>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</si>
  <si>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</si>
  <si>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</si>
  <si>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</si>
  <si>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</si>
  <si>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</si>
  <si>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</si>
  <si>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</si>
  <si>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</si>
  <si>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</si>
  <si>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</si>
  <si>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</si>
  <si>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</si>
  <si>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</si>
  <si>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</si>
  <si>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</si>
  <si>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</si>
  <si>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</si>
  <si>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</si>
  <si>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</si>
  <si>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</si>
  <si>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</si>
  <si>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</si>
  <si>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</si>
  <si>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</si>
  <si>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</si>
  <si>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</si>
  <si>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</si>
  <si>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</si>
  <si>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</si>
  <si>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</si>
  <si>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</si>
  <si>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</si>
  <si>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</si>
  <si>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</si>
  <si>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</si>
  <si>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</si>
  <si>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</si>
  <si>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</si>
  <si>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</si>
  <si>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</si>
  <si>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</si>
  <si>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</si>
  <si>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</si>
  <si>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</si>
  <si>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</si>
  <si>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</si>
  <si>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</si>
  <si>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</si>
  <si>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</si>
  <si>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</si>
  <si>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</si>
  <si>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</si>
  <si>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</si>
  <si>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</si>
  <si>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</si>
  <si>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</si>
  <si>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</si>
  <si>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</si>
  <si>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</si>
  <si>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</si>
  <si>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</si>
  <si>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</si>
  <si>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</si>
  <si>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</si>
  <si>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</si>
  <si>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</si>
  <si>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</si>
  <si>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</si>
  <si>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</si>
  <si>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</si>
  <si>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</si>
  <si>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</si>
  <si>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</si>
  <si>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</si>
  <si>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</si>
  <si>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</si>
  <si>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</si>
  <si>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</si>
  <si>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</si>
  <si>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</si>
  <si>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</si>
  <si>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</si>
  <si>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</si>
  <si>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</si>
  <si>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</si>
  <si>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</si>
  <si>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</si>
  <si>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</si>
  <si>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Fisheries Administrations' System by Wednesday 01 July 2020</t>
  </si>
  <si>
    <t>Number of Weeks to end of year is 26</t>
  </si>
  <si>
    <t>This weeks report includes swap numbers 472-497</t>
  </si>
  <si>
    <t>Landings on Departments' System by Wednesday 01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</si>
</sst>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10" fillId="0" borderId="0" xfId="0" applyNumberFormat="1" applyFont="1"/>
    <xf numFmtId="164" fontId="10" fillId="0" borderId="27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154</v>
      </c>
      <c r="M1" s="5"/>
      <c r="N1" s="6"/>
    </row>
    <row r="2" spans="2:24" x14ac:dyDescent="0.25">
      <c r="B2" s="8">
        <v>44013</v>
      </c>
      <c r="I2" s="9"/>
      <c r="M2" s="5"/>
      <c r="N2" s="6" t="s">
        <v>184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20.919999999999998</v>
      </c>
      <c r="D10" s="65">
        <v>17.113000000000003</v>
      </c>
      <c r="E10" s="53">
        <v>-18.197896749521966</v>
      </c>
      <c r="F10" s="63">
        <v>0.1643</v>
      </c>
      <c r="G10" s="65">
        <v>0.13109999708831313</v>
      </c>
      <c r="H10" s="55">
        <v>-20.206940299261639</v>
      </c>
      <c r="I10" s="63">
        <v>1.9511000000000003</v>
      </c>
      <c r="J10" s="65">
        <v>1.56294000244141</v>
      </c>
      <c r="K10" s="55">
        <v>-19.89441840800524</v>
      </c>
      <c r="L10" s="56"/>
      <c r="M10" s="53">
        <v>23.035399999999999</v>
      </c>
      <c r="N10" s="53">
        <v>18.807039999529728</v>
      </c>
      <c r="O10" s="55">
        <v>-18.355921757253061</v>
      </c>
      <c r="P10" s="62">
        <v>113.32700000000001</v>
      </c>
      <c r="Q10" s="66">
        <v>1.6560000000000059</v>
      </c>
      <c r="R10" s="55">
        <v>1.4612581291307505</v>
      </c>
      <c r="S10" s="63">
        <v>21.52841121495327</v>
      </c>
      <c r="T10" s="53">
        <v>16.595374446980617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1212.1299999999999</v>
      </c>
      <c r="D11" s="65">
        <v>927.16499999999996</v>
      </c>
      <c r="E11" s="53">
        <v>-23.509442056545087</v>
      </c>
      <c r="F11" s="63">
        <v>178.19710000000001</v>
      </c>
      <c r="G11" s="65">
        <v>114.26272920368994</v>
      </c>
      <c r="H11" s="55">
        <v>-35.878457503691166</v>
      </c>
      <c r="I11" s="63">
        <v>36.524100000000004</v>
      </c>
      <c r="J11" s="65">
        <v>22.063261437222359</v>
      </c>
      <c r="K11" s="55">
        <v>-39.592593829218636</v>
      </c>
      <c r="L11" s="56"/>
      <c r="M11" s="53">
        <v>1426.8512000000001</v>
      </c>
      <c r="N11" s="53">
        <v>1063.4909906409123</v>
      </c>
      <c r="O11" s="55">
        <v>-25.46587964877401</v>
      </c>
      <c r="P11" s="62">
        <v>3573.2549670136746</v>
      </c>
      <c r="Q11" s="66">
        <v>49.56789997863757</v>
      </c>
      <c r="R11" s="55">
        <v>1.3871918023264829</v>
      </c>
      <c r="S11" s="63">
        <v>56.733646123260442</v>
      </c>
      <c r="T11" s="53">
        <v>29.762527456296191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76.470000000000013</v>
      </c>
      <c r="D12" s="65">
        <v>59.268999999999998</v>
      </c>
      <c r="E12" s="53">
        <v>-22.493788413757045</v>
      </c>
      <c r="F12" s="63">
        <v>0</v>
      </c>
      <c r="G12" s="65">
        <v>7.8659997940063495E-2</v>
      </c>
      <c r="H12" s="55" t="s">
        <v>97</v>
      </c>
      <c r="I12" s="63">
        <v>0.14450000000000002</v>
      </c>
      <c r="J12" s="65">
        <v>0.14121999931335449</v>
      </c>
      <c r="K12" s="55">
        <v>-2.2698966689588396</v>
      </c>
      <c r="L12" s="56"/>
      <c r="M12" s="53">
        <v>76.614500000000007</v>
      </c>
      <c r="N12" s="53">
        <v>59.48887999725342</v>
      </c>
      <c r="O12" s="55">
        <v>-22.352974962633162</v>
      </c>
      <c r="P12" s="62">
        <v>377.68799999999999</v>
      </c>
      <c r="Q12" s="66">
        <v>1.5799999999999983</v>
      </c>
      <c r="R12" s="55">
        <v>0.41833471013111312</v>
      </c>
      <c r="S12" s="63">
        <v>28.911132075471702</v>
      </c>
      <c r="T12" s="53">
        <v>15.75079960106051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1189.83</v>
      </c>
      <c r="D13" s="65">
        <v>848.3</v>
      </c>
      <c r="E13" s="53">
        <v>-28.704100585797971</v>
      </c>
      <c r="F13" s="63">
        <v>232.77289999999996</v>
      </c>
      <c r="G13" s="65">
        <v>98.843996026079822</v>
      </c>
      <c r="H13" s="55">
        <v>-57.536295665827154</v>
      </c>
      <c r="I13" s="63">
        <v>43.706399999999988</v>
      </c>
      <c r="J13" s="65">
        <v>27.162733091473577</v>
      </c>
      <c r="K13" s="55">
        <v>-37.851817831087473</v>
      </c>
      <c r="L13" s="56"/>
      <c r="M13" s="53">
        <v>1466.3092999999999</v>
      </c>
      <c r="N13" s="53">
        <v>974.30672911755335</v>
      </c>
      <c r="O13" s="55">
        <v>-33.553805522644275</v>
      </c>
      <c r="P13" s="62">
        <v>4593.3054913142914</v>
      </c>
      <c r="Q13" s="66">
        <v>41.733566298931464</v>
      </c>
      <c r="R13" s="55">
        <v>0.9085737140246285</v>
      </c>
      <c r="S13" s="63">
        <v>37.636275667351129</v>
      </c>
      <c r="T13" s="53">
        <v>21.211450685348886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19.882999999999999</v>
      </c>
      <c r="E14" s="53">
        <v>-55.756564307966173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19.882999999999999</v>
      </c>
      <c r="O14" s="55">
        <v>-55.756564307966173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14.202142857142858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4.5309999999999997</v>
      </c>
      <c r="E16" s="53">
        <v>-26.682847896440144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4.5309999999999997</v>
      </c>
      <c r="O16" s="55">
        <v>-26.682847896440144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3.6540322580645155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645.68000000000006</v>
      </c>
      <c r="D17" s="65">
        <v>343.16199999999998</v>
      </c>
      <c r="E17" s="53">
        <v>-46.852620493123538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645.68000000000006</v>
      </c>
      <c r="N17" s="53">
        <v>343.16199999999998</v>
      </c>
      <c r="O17" s="55">
        <v>-46.852620493123538</v>
      </c>
      <c r="P17" s="62">
        <v>2307.0399999999995</v>
      </c>
      <c r="Q17" s="66">
        <v>28.399999999999977</v>
      </c>
      <c r="R17" s="55">
        <v>1.2310146334697267</v>
      </c>
      <c r="S17" s="63">
        <v>65.953013278855991</v>
      </c>
      <c r="T17" s="53">
        <v>14.87455787502601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84.58</v>
      </c>
      <c r="D25" s="70">
        <v>53.544999999999995</v>
      </c>
      <c r="E25" s="71">
        <v>-36.693071648143778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1.5860000000000001</v>
      </c>
      <c r="K25" s="72">
        <v>84.418604651162781</v>
      </c>
      <c r="L25" s="49"/>
      <c r="M25" s="69">
        <v>85.44</v>
      </c>
      <c r="N25" s="71">
        <v>55.130999999999993</v>
      </c>
      <c r="O25" s="72">
        <v>-35.474016853932589</v>
      </c>
      <c r="P25" s="73">
        <v>0</v>
      </c>
      <c r="Q25" s="74">
        <v>1.8840000000000003</v>
      </c>
      <c r="R25" s="72" t="s">
        <v>97</v>
      </c>
      <c r="S25" s="69">
        <v>8.7183673469387752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155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43992</v>
      </c>
      <c r="K6" s="109">
        <v>43999</v>
      </c>
      <c r="L6" s="109">
        <v>44006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5.6989999999999998</v>
      </c>
      <c r="H9" s="120">
        <v>15.208777166006014</v>
      </c>
      <c r="I9" s="121">
        <v>31.772783153862974</v>
      </c>
      <c r="J9" s="118">
        <v>9.0000000000003411E-3</v>
      </c>
      <c r="K9" s="118">
        <v>0.26699999999999946</v>
      </c>
      <c r="L9" s="118">
        <v>0.40100000000000069</v>
      </c>
      <c r="M9" s="118">
        <v>0.41899999999999959</v>
      </c>
      <c r="N9" s="118">
        <v>1.1181747030279898</v>
      </c>
      <c r="O9" s="118">
        <v>0.27400000000000002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0.55487999725341797</v>
      </c>
      <c r="H10" s="120">
        <v>8.6365766302016667</v>
      </c>
      <c r="I10" s="121">
        <v>5.8698878362540272</v>
      </c>
      <c r="J10" s="118">
        <v>0</v>
      </c>
      <c r="K10" s="118">
        <v>0</v>
      </c>
      <c r="L10" s="118">
        <v>2.8000000000000025E-2</v>
      </c>
      <c r="M10" s="118">
        <v>0</v>
      </c>
      <c r="N10" s="118">
        <v>0</v>
      </c>
      <c r="O10" s="118">
        <v>7.0000000000000062E-3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1.3979999999999999</v>
      </c>
      <c r="H11" s="120">
        <v>16.497092693289755</v>
      </c>
      <c r="I11" s="121">
        <v>7.0762204338140187</v>
      </c>
      <c r="J11" s="118">
        <v>0</v>
      </c>
      <c r="K11" s="118">
        <v>0</v>
      </c>
      <c r="L11" s="118">
        <v>0.59299999999999997</v>
      </c>
      <c r="M11" s="118">
        <v>0.21999999999999997</v>
      </c>
      <c r="N11" s="118">
        <v>2.5961090075277156</v>
      </c>
      <c r="O11" s="118">
        <v>0.20324999999999999</v>
      </c>
      <c r="P11" s="104">
        <v>32.815352687891853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8.6189999999999998</v>
      </c>
      <c r="H12" s="120">
        <v>33.059974619369932</v>
      </c>
      <c r="I12" s="121">
        <v>17.45180041419664</v>
      </c>
      <c r="J12" s="118">
        <v>0.99100000000000055</v>
      </c>
      <c r="K12" s="118">
        <v>0.41599999999999948</v>
      </c>
      <c r="L12" s="118">
        <v>0.41300000000000026</v>
      </c>
      <c r="M12" s="118">
        <v>0.97299999999999986</v>
      </c>
      <c r="N12" s="118">
        <v>3.7321447157033227</v>
      </c>
      <c r="O12" s="118">
        <v>0.69825000000000004</v>
      </c>
      <c r="P12" s="104">
        <v>22.993627517646459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0.11600000000000001</v>
      </c>
      <c r="H15" s="120">
        <v>11.440914704441379</v>
      </c>
      <c r="I15" s="121">
        <v>0.89790494551076983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0.108</v>
      </c>
      <c r="H18" s="120">
        <v>8.7627779922430804</v>
      </c>
      <c r="I18" s="121">
        <v>1.124485863451099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16.597879997253418</v>
      </c>
      <c r="H19" s="120">
        <v>19.999583288531507</v>
      </c>
      <c r="I19" s="121">
        <v>66.393249156778765</v>
      </c>
      <c r="J19" s="118">
        <v>1.0000000000000009</v>
      </c>
      <c r="K19" s="118">
        <v>0.68299999999999894</v>
      </c>
      <c r="L19" s="118">
        <v>1.4350000000000009</v>
      </c>
      <c r="M19" s="118">
        <v>1.6119999999999994</v>
      </c>
      <c r="N19" s="118">
        <v>1.9423762713339097</v>
      </c>
      <c r="O19" s="124">
        <v>1.1825000000000001</v>
      </c>
      <c r="P19" s="104" t="s">
        <v>119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2.0519999787211401E-2</v>
      </c>
      <c r="H22" s="120">
        <v>0.11080578909471618</v>
      </c>
      <c r="I22" s="121">
        <v>18.498367826254999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1.5686400024890936</v>
      </c>
      <c r="H23" s="120">
        <v>25.339253577201664</v>
      </c>
      <c r="I23" s="121">
        <v>4.6219133131793546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18.752039999529728</v>
      </c>
      <c r="H33" s="120">
        <v>16.606641808688313</v>
      </c>
      <c r="I33" s="121">
        <v>94.166876513253612</v>
      </c>
      <c r="J33" s="118">
        <v>1</v>
      </c>
      <c r="K33" s="118">
        <v>0.68299999999999983</v>
      </c>
      <c r="L33" s="118">
        <v>1.4350000000000005</v>
      </c>
      <c r="M33" s="118">
        <v>1.6120000000000054</v>
      </c>
      <c r="N33" s="118">
        <v>1.4275730318555739</v>
      </c>
      <c r="O33" s="118">
        <v>1.1825000000000014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5.5E-2</v>
      </c>
      <c r="H37" s="120">
        <v>14.78179710087977</v>
      </c>
      <c r="I37" s="121">
        <v>0.31707925142421661</v>
      </c>
      <c r="J37" s="118">
        <v>0</v>
      </c>
      <c r="K37" s="118">
        <v>0</v>
      </c>
      <c r="L37" s="118">
        <v>0</v>
      </c>
      <c r="M37" s="118">
        <v>4.3999999999999997E-2</v>
      </c>
      <c r="N37" s="118">
        <v>11.825437680703816</v>
      </c>
      <c r="O37" s="118">
        <v>1.0999999999999999E-2</v>
      </c>
      <c r="P37" s="104">
        <v>26.825386493110603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18.807039999529728</v>
      </c>
      <c r="H40" s="133">
        <v>16.595374446980617</v>
      </c>
      <c r="I40" s="132">
        <v>94.519960000470292</v>
      </c>
      <c r="J40" s="131">
        <v>1</v>
      </c>
      <c r="K40" s="131">
        <v>0.68299999999999983</v>
      </c>
      <c r="L40" s="131">
        <v>1.4350000000000005</v>
      </c>
      <c r="M40" s="131">
        <v>1.6560000000000059</v>
      </c>
      <c r="N40" s="131">
        <v>1.4612581291307505</v>
      </c>
      <c r="O40" s="131">
        <v>1.1935000000000016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43992</v>
      </c>
      <c r="K45" s="109">
        <v>43999</v>
      </c>
      <c r="L45" s="109">
        <v>44006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5</v>
      </c>
      <c r="E48" s="118">
        <v>15.900000000000091</v>
      </c>
      <c r="F48" s="119">
        <v>1285.4483769196199</v>
      </c>
      <c r="G48" s="118">
        <v>289.42</v>
      </c>
      <c r="H48" s="120">
        <v>22.515100971503085</v>
      </c>
      <c r="I48" s="121">
        <v>996.02837691961986</v>
      </c>
      <c r="J48" s="118">
        <v>13.619</v>
      </c>
      <c r="K48" s="118">
        <v>18.975999999999999</v>
      </c>
      <c r="L48" s="118">
        <v>31.386999999999972</v>
      </c>
      <c r="M48" s="118">
        <v>15.265000000000043</v>
      </c>
      <c r="N48" s="118">
        <v>1.1875233789302591</v>
      </c>
      <c r="O48" s="118">
        <v>19.811750000000004</v>
      </c>
      <c r="P48" s="104">
        <v>48.274628789461794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0</v>
      </c>
      <c r="E49" s="118">
        <v>48.399999999999977</v>
      </c>
      <c r="F49" s="119">
        <v>326.73235901723029</v>
      </c>
      <c r="G49" s="118">
        <v>121.53063420963289</v>
      </c>
      <c r="H49" s="120">
        <v>37.195775335868696</v>
      </c>
      <c r="I49" s="121">
        <v>205.2017248075974</v>
      </c>
      <c r="J49" s="118">
        <v>7.2730000000000103</v>
      </c>
      <c r="K49" s="118">
        <v>15.072316638946504</v>
      </c>
      <c r="L49" s="118">
        <v>19.150597332000785</v>
      </c>
      <c r="M49" s="118">
        <v>0.27400000000000091</v>
      </c>
      <c r="N49" s="118">
        <v>8.3860686717458388E-2</v>
      </c>
      <c r="O49" s="118">
        <v>10.442478492736825</v>
      </c>
      <c r="P49" s="104">
        <v>17.650672486452681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0</v>
      </c>
      <c r="E50" s="118">
        <v>59.600000000000023</v>
      </c>
      <c r="F50" s="119">
        <v>371.12697723058898</v>
      </c>
      <c r="G50" s="118">
        <v>121.66</v>
      </c>
      <c r="H50" s="120">
        <v>32.781233233931708</v>
      </c>
      <c r="I50" s="121">
        <v>249.46697723058898</v>
      </c>
      <c r="J50" s="118">
        <v>8.2139999999999986</v>
      </c>
      <c r="K50" s="118">
        <v>7.2540000000000049</v>
      </c>
      <c r="L50" s="118">
        <v>14.616</v>
      </c>
      <c r="M50" s="118">
        <v>10.456999999999994</v>
      </c>
      <c r="N50" s="118">
        <v>2.817634028663683</v>
      </c>
      <c r="O50" s="118">
        <v>10.135249999999999</v>
      </c>
      <c r="P50" s="104">
        <v>22.613796130395304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312.19799999999998</v>
      </c>
      <c r="H51" s="120">
        <v>37.228637570993143</v>
      </c>
      <c r="I51" s="121">
        <v>526.39836121427788</v>
      </c>
      <c r="J51" s="118">
        <v>21.674999999999983</v>
      </c>
      <c r="K51" s="118">
        <v>18.927999999999997</v>
      </c>
      <c r="L51" s="118">
        <v>31.888000000000034</v>
      </c>
      <c r="M51" s="118">
        <v>19.43199999999996</v>
      </c>
      <c r="N51" s="118">
        <v>2.317205380173919</v>
      </c>
      <c r="O51" s="118">
        <v>22.980749999999993</v>
      </c>
      <c r="P51" s="104">
        <v>20.906056643681257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3.0026799995899198</v>
      </c>
      <c r="H52" s="120">
        <v>29.918941744493534</v>
      </c>
      <c r="I52" s="121">
        <v>7.0333701563035502</v>
      </c>
      <c r="J52" s="118">
        <v>5.1999999999999602E-2</v>
      </c>
      <c r="K52" s="118">
        <v>1.6000000000000014E-2</v>
      </c>
      <c r="L52" s="118">
        <v>1.5000000000000124E-2</v>
      </c>
      <c r="M52" s="118">
        <v>0.121</v>
      </c>
      <c r="N52" s="118">
        <v>1.2056535999767315</v>
      </c>
      <c r="O52" s="118">
        <v>5.0999999999999934E-2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-11.7</v>
      </c>
      <c r="F53" s="119">
        <v>1.9013746767279311</v>
      </c>
      <c r="G53" s="118">
        <v>0.20599999999999999</v>
      </c>
      <c r="H53" s="120">
        <v>10.834266518922227</v>
      </c>
      <c r="I53" s="121">
        <v>1.6953746767279312</v>
      </c>
      <c r="J53" s="118">
        <v>0</v>
      </c>
      <c r="K53" s="118">
        <v>2.3000000000000007E-2</v>
      </c>
      <c r="L53" s="118">
        <v>4.4999999999999998E-2</v>
      </c>
      <c r="M53" s="118">
        <v>9.0999999999999984E-2</v>
      </c>
      <c r="N53" s="118">
        <v>4.7860109379704978</v>
      </c>
      <c r="O53" s="118">
        <v>3.9749999999999994E-2</v>
      </c>
      <c r="P53" s="104">
        <v>40.650935263595763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6.6999999999999993</v>
      </c>
      <c r="F54" s="119">
        <v>33.645293168923565</v>
      </c>
      <c r="G54" s="118">
        <v>5.3479999999999999</v>
      </c>
      <c r="H54" s="120">
        <v>15.895239709011284</v>
      </c>
      <c r="I54" s="121">
        <v>28.297293168923566</v>
      </c>
      <c r="J54" s="118">
        <v>0.23399999999999999</v>
      </c>
      <c r="K54" s="118">
        <v>0.83599999999999985</v>
      </c>
      <c r="L54" s="118">
        <v>0.1720000000000006</v>
      </c>
      <c r="M54" s="118">
        <v>0.43499999999999961</v>
      </c>
      <c r="N54" s="118">
        <v>1.2929000137284785</v>
      </c>
      <c r="O54" s="118">
        <v>0.41925000000000001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-60.1</v>
      </c>
      <c r="F55" s="119">
        <v>39.241171762258425</v>
      </c>
      <c r="G55" s="118">
        <v>0.68699999999999761</v>
      </c>
      <c r="H55" s="120">
        <v>1.7507122472340237</v>
      </c>
      <c r="I55" s="121">
        <v>38.554171762258427</v>
      </c>
      <c r="J55" s="118">
        <v>0.10300000000000153</v>
      </c>
      <c r="K55" s="118">
        <v>9.4000000000001194E-2</v>
      </c>
      <c r="L55" s="118">
        <v>1.2000000000000455E-2</v>
      </c>
      <c r="M55" s="118">
        <v>0.10199999999999676</v>
      </c>
      <c r="N55" s="118">
        <v>0.25993107600853765</v>
      </c>
      <c r="O55" s="118">
        <v>7.7749999999999986E-2</v>
      </c>
      <c r="P55" s="104" t="s">
        <v>119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-33.9</v>
      </c>
      <c r="F57" s="119">
        <v>37.764908752692627</v>
      </c>
      <c r="G57" s="118">
        <v>4.8559999999999999</v>
      </c>
      <c r="H57" s="120">
        <v>12.858497902907731</v>
      </c>
      <c r="I57" s="121">
        <v>32.908908752692625</v>
      </c>
      <c r="J57" s="118">
        <v>0.64999999999999991</v>
      </c>
      <c r="K57" s="118">
        <v>0.52400000000000002</v>
      </c>
      <c r="L57" s="118">
        <v>0.29999999999999982</v>
      </c>
      <c r="M57" s="118">
        <v>0.37000000000000011</v>
      </c>
      <c r="N57" s="118">
        <v>0.9797455156663637</v>
      </c>
      <c r="O57" s="118">
        <v>0.46099999999999997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5</v>
      </c>
      <c r="E58" s="118">
        <v>28</v>
      </c>
      <c r="F58" s="119">
        <v>2944.4928728982127</v>
      </c>
      <c r="G58" s="118">
        <v>858.90831420922268</v>
      </c>
      <c r="H58" s="120">
        <v>29.169991278118271</v>
      </c>
      <c r="I58" s="121">
        <v>2085.58455868899</v>
      </c>
      <c r="J58" s="118">
        <v>51.819999999999993</v>
      </c>
      <c r="K58" s="118">
        <v>61.723316638946507</v>
      </c>
      <c r="L58" s="118">
        <v>97.585597332000788</v>
      </c>
      <c r="M58" s="118">
        <v>46.546999999999997</v>
      </c>
      <c r="N58" s="118">
        <v>1.580815509129917</v>
      </c>
      <c r="O58" s="124">
        <v>64.418978492736827</v>
      </c>
      <c r="P58" s="104">
        <v>30.375312485343699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-5</v>
      </c>
      <c r="E60" s="118">
        <v>36.1</v>
      </c>
      <c r="F60" s="119">
        <v>78.667030575017591</v>
      </c>
      <c r="G60" s="118">
        <v>13.332646999239921</v>
      </c>
      <c r="H60" s="120">
        <v>16.948201682184749</v>
      </c>
      <c r="I60" s="121">
        <v>65.334383575777665</v>
      </c>
      <c r="J60" s="118">
        <v>0.52500000000000036</v>
      </c>
      <c r="K60" s="118">
        <v>0.80799999999999983</v>
      </c>
      <c r="L60" s="118">
        <v>0.3879999999999999</v>
      </c>
      <c r="M60" s="118">
        <v>0.15399999999999991</v>
      </c>
      <c r="N60" s="118">
        <v>0.19576180627937154</v>
      </c>
      <c r="O60" s="118">
        <v>0.46875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0</v>
      </c>
      <c r="E61" s="118">
        <v>1.5</v>
      </c>
      <c r="F61" s="119">
        <v>223.34229912630792</v>
      </c>
      <c r="G61" s="118">
        <v>46.484549755234305</v>
      </c>
      <c r="H61" s="120">
        <v>20.813141951648692</v>
      </c>
      <c r="I61" s="121">
        <v>176.85774937107362</v>
      </c>
      <c r="J61" s="118">
        <v>3.7644999427795014</v>
      </c>
      <c r="K61" s="118">
        <v>3.4815600395202964</v>
      </c>
      <c r="L61" s="118">
        <v>2.681680023193401</v>
      </c>
      <c r="M61" s="118">
        <v>0.84909999465940444</v>
      </c>
      <c r="N61" s="118">
        <v>0.38017876505301335</v>
      </c>
      <c r="O61" s="118">
        <v>2.6942100000381508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16.403934852600091</v>
      </c>
      <c r="H63" s="120">
        <v>24.358680769556262</v>
      </c>
      <c r="I63" s="121">
        <v>50.939346205140538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43.5</v>
      </c>
      <c r="F64" s="119">
        <v>78.628916857383771</v>
      </c>
      <c r="G64" s="118">
        <v>53.63146498429775</v>
      </c>
      <c r="H64" s="120">
        <v>68.208322240498234</v>
      </c>
      <c r="I64" s="121">
        <v>24.997451873086021</v>
      </c>
      <c r="J64" s="118">
        <v>1.6538000221252389</v>
      </c>
      <c r="K64" s="118">
        <v>0.21908000183105969</v>
      </c>
      <c r="L64" s="118">
        <v>8.1796999511718695</v>
      </c>
      <c r="M64" s="118">
        <v>1.2852000007629414</v>
      </c>
      <c r="N64" s="118">
        <v>1.6345131691105734</v>
      </c>
      <c r="O64" s="118">
        <v>2.8344449939727774</v>
      </c>
      <c r="P64" s="104">
        <v>6.8191698643794894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-79.100000000000009</v>
      </c>
      <c r="F65" s="119">
        <v>8.7894596699027545</v>
      </c>
      <c r="G65" s="118">
        <v>7.56000012159348E-3</v>
      </c>
      <c r="H65" s="120">
        <v>8.6012114572648388E-2</v>
      </c>
      <c r="I65" s="121">
        <v>8.7818996697811613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-40</v>
      </c>
      <c r="F66" s="119">
        <v>57.010239270095909</v>
      </c>
      <c r="G66" s="118">
        <v>18.408160104781398</v>
      </c>
      <c r="H66" s="120">
        <v>32.289217411576793</v>
      </c>
      <c r="I66" s="121">
        <v>38.602079165314507</v>
      </c>
      <c r="J66" s="118">
        <v>0.68399999237059994</v>
      </c>
      <c r="K66" s="118">
        <v>0.22799999237060042</v>
      </c>
      <c r="L66" s="118">
        <v>3.0096000022889005</v>
      </c>
      <c r="M66" s="118">
        <v>0.72959998321529795</v>
      </c>
      <c r="N66" s="118">
        <v>1.2797700773692446</v>
      </c>
      <c r="O66" s="118">
        <v>1.1627999925613497</v>
      </c>
      <c r="P66" s="104">
        <v>31.197522714361256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0.1002799998521805</v>
      </c>
      <c r="H68" s="120">
        <v>1.7856232236591019</v>
      </c>
      <c r="I68" s="121">
        <v>5.5156863766763786</v>
      </c>
      <c r="J68" s="118">
        <v>3.5639999747276399E-2</v>
      </c>
      <c r="K68" s="118">
        <v>0</v>
      </c>
      <c r="L68" s="118">
        <v>2.1539999961853004E-2</v>
      </c>
      <c r="M68" s="118">
        <v>0</v>
      </c>
      <c r="N68" s="118">
        <v>0</v>
      </c>
      <c r="O68" s="118">
        <v>1.4294999927282351E-2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0.44356653580069499</v>
      </c>
      <c r="H69" s="120">
        <v>15.409988513238584</v>
      </c>
      <c r="I69" s="121">
        <v>2.4348686779545319</v>
      </c>
      <c r="J69" s="118">
        <v>1.0260000228882016E-2</v>
      </c>
      <c r="K69" s="118">
        <v>1.9325847640632998E-2</v>
      </c>
      <c r="L69" s="118">
        <v>4.5600000023839904E-3</v>
      </c>
      <c r="M69" s="118">
        <v>0</v>
      </c>
      <c r="N69" s="118">
        <v>0</v>
      </c>
      <c r="O69" s="118">
        <v>8.5364619679747511E-3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2.27999997884035E-2</v>
      </c>
      <c r="H72" s="120">
        <v>5.2563099321406765</v>
      </c>
      <c r="I72" s="121">
        <v>0.41096437260883084</v>
      </c>
      <c r="J72" s="118">
        <v>0</v>
      </c>
      <c r="K72" s="118">
        <v>5.6999998092652007E-3</v>
      </c>
      <c r="L72" s="118">
        <v>5.6999998092651001E-3</v>
      </c>
      <c r="M72" s="118">
        <v>0</v>
      </c>
      <c r="N72" s="118">
        <v>0</v>
      </c>
      <c r="O72" s="118">
        <v>2.8499999046325752E-3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0</v>
      </c>
      <c r="E73" s="118">
        <v>-9.9999999999995453</v>
      </c>
      <c r="F73" s="119">
        <v>3528.2267246922347</v>
      </c>
      <c r="G73" s="118">
        <v>1018.0532774409389</v>
      </c>
      <c r="H73" s="120">
        <v>28.85453109677194</v>
      </c>
      <c r="I73" s="121">
        <v>2510.1734472512958</v>
      </c>
      <c r="J73" s="118">
        <v>58.493199957251818</v>
      </c>
      <c r="K73" s="118">
        <v>66.484982520118479</v>
      </c>
      <c r="L73" s="118">
        <v>111.87637730842835</v>
      </c>
      <c r="M73" s="118">
        <v>49.564899978637527</v>
      </c>
      <c r="N73" s="118">
        <v>1.4048105137846845</v>
      </c>
      <c r="O73" s="118">
        <v>71.604864941109042</v>
      </c>
      <c r="P73" s="104">
        <v>33.055906457134881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1.13999999761581E-2</v>
      </c>
      <c r="H76" s="120">
        <v>6.4805585766895102E-2</v>
      </c>
      <c r="I76" s="121">
        <v>17.579676203182871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15</v>
      </c>
      <c r="F77" s="119">
        <v>27.437166118280921</v>
      </c>
      <c r="G77" s="119">
        <v>0.42631319999694822</v>
      </c>
      <c r="H77" s="120">
        <v>1.5537800010362695</v>
      </c>
      <c r="I77" s="121">
        <v>27.010852918283973</v>
      </c>
      <c r="J77" s="118">
        <v>0</v>
      </c>
      <c r="K77" s="118">
        <v>1.8139999985694759E-2</v>
      </c>
      <c r="L77" s="118">
        <v>2.7000000000000024E-2</v>
      </c>
      <c r="M77" s="118">
        <v>3.0000000000000027E-3</v>
      </c>
      <c r="N77" s="118">
        <v>1.0934073829152324E-2</v>
      </c>
      <c r="O77" s="118">
        <v>1.2034999996423696E-2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-9.9999999999995488</v>
      </c>
      <c r="F80" s="132">
        <v>3573.2549670136746</v>
      </c>
      <c r="G80" s="131">
        <v>1018.4909906409121</v>
      </c>
      <c r="H80" s="133">
        <v>28.503171479311188</v>
      </c>
      <c r="I80" s="132">
        <v>2554.7639763727625</v>
      </c>
      <c r="J80" s="131">
        <v>58.493199957251818</v>
      </c>
      <c r="K80" s="131">
        <v>66.503122520104057</v>
      </c>
      <c r="L80" s="131">
        <v>111.90337730842839</v>
      </c>
      <c r="M80" s="131">
        <v>49.56789997863757</v>
      </c>
      <c r="N80" s="131">
        <v>1.3871918023264829</v>
      </c>
      <c r="O80" s="141">
        <v>71.616899941105459</v>
      </c>
      <c r="P80" s="111">
        <v>33.672641212809914</v>
      </c>
      <c r="Q80" s="88"/>
      <c r="R80" s="88"/>
      <c r="S80" s="88"/>
      <c r="T80" s="88"/>
    </row>
    <row r="81" spans="1:20" x14ac:dyDescent="0.2">
      <c r="A81" s="89"/>
      <c r="B81" s="142" t="s">
        <v>183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182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43992</v>
      </c>
      <c r="K91" s="109">
        <v>43999</v>
      </c>
      <c r="L91" s="109">
        <v>44006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-24.199999999999989</v>
      </c>
      <c r="F94" s="119">
        <v>199.43017558389732</v>
      </c>
      <c r="G94" s="118">
        <v>53.851999999999997</v>
      </c>
      <c r="H94" s="120">
        <v>27.002934657370975</v>
      </c>
      <c r="I94" s="121">
        <v>145.57817558389732</v>
      </c>
      <c r="J94" s="118">
        <v>1.1640000000000015</v>
      </c>
      <c r="K94" s="118">
        <v>3.3500000000000014</v>
      </c>
      <c r="L94" s="118">
        <v>2.0839999999999961</v>
      </c>
      <c r="M94" s="118">
        <v>0.92499999999999716</v>
      </c>
      <c r="N94" s="118">
        <v>0.46382148403156948</v>
      </c>
      <c r="O94" s="118">
        <v>1.880749999999999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3.0738799972534179</v>
      </c>
      <c r="H95" s="120">
        <v>47.909736708960416</v>
      </c>
      <c r="I95" s="121">
        <v>3.342101822739592</v>
      </c>
      <c r="J95" s="118">
        <v>0.72900000000000009</v>
      </c>
      <c r="K95" s="118">
        <v>0</v>
      </c>
      <c r="L95" s="118">
        <v>0</v>
      </c>
      <c r="M95" s="118">
        <v>0.6549999999999998</v>
      </c>
      <c r="N95" s="118">
        <v>10.208881795128177</v>
      </c>
      <c r="O95" s="118">
        <v>0.34599999999999997</v>
      </c>
      <c r="P95" s="104">
        <v>7.6592538229467984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0.79600000000000004</v>
      </c>
      <c r="H96" s="120">
        <v>97.99753408618426</v>
      </c>
      <c r="I96" s="121">
        <v>1.6265336493013316E-2</v>
      </c>
      <c r="J96" s="118">
        <v>0.27400000000000002</v>
      </c>
      <c r="K96" s="118">
        <v>0</v>
      </c>
      <c r="L96" s="118">
        <v>0</v>
      </c>
      <c r="M96" s="118">
        <v>0</v>
      </c>
      <c r="N96" s="118">
        <v>0</v>
      </c>
      <c r="O96" s="118">
        <v>6.8500000000000005E-2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4.5999999999999999E-2</v>
      </c>
      <c r="H97" s="120">
        <v>0.13031059021749725</v>
      </c>
      <c r="I97" s="121">
        <v>35.254277531720838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1.0589999999999999</v>
      </c>
      <c r="H100" s="120">
        <v>14.934645604630308</v>
      </c>
      <c r="I100" s="121">
        <v>6.0318947425687126</v>
      </c>
      <c r="J100" s="118">
        <v>0.11499999999999999</v>
      </c>
      <c r="K100" s="118">
        <v>0</v>
      </c>
      <c r="L100" s="118">
        <v>0.27399999999999991</v>
      </c>
      <c r="M100" s="118">
        <v>0</v>
      </c>
      <c r="N100" s="118">
        <v>0</v>
      </c>
      <c r="O100" s="118">
        <v>9.7249999999999975E-2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59.008879997253416</v>
      </c>
      <c r="H104" s="120">
        <v>21.033241005852197</v>
      </c>
      <c r="I104" s="121">
        <v>221.54170172638607</v>
      </c>
      <c r="J104" s="118">
        <v>2.2820000000000018</v>
      </c>
      <c r="K104" s="118">
        <v>3.3500000000000014</v>
      </c>
      <c r="L104" s="118">
        <v>2.3579999999999961</v>
      </c>
      <c r="M104" s="118">
        <v>1.579999999999997</v>
      </c>
      <c r="N104" s="118">
        <v>0.56317830114371292</v>
      </c>
      <c r="O104" s="124">
        <v>2.3924999999999992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59.488879997253413</v>
      </c>
      <c r="H119" s="120">
        <v>15.75079960106051</v>
      </c>
      <c r="I119" s="121">
        <v>318.19912000274655</v>
      </c>
      <c r="J119" s="118">
        <v>2.2820000000000036</v>
      </c>
      <c r="K119" s="118">
        <v>3.3500000000000014</v>
      </c>
      <c r="L119" s="118">
        <v>2.357999999999997</v>
      </c>
      <c r="M119" s="118">
        <v>1.5799999999999983</v>
      </c>
      <c r="N119" s="118">
        <v>0.41833471013111312</v>
      </c>
      <c r="O119" s="118">
        <v>2.3925000000000001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59.488879997253413</v>
      </c>
      <c r="H126" s="133">
        <v>15.75079960106051</v>
      </c>
      <c r="I126" s="132">
        <v>318.19912000274655</v>
      </c>
      <c r="J126" s="131">
        <v>2.2820000000000036</v>
      </c>
      <c r="K126" s="131">
        <v>3.3500000000000014</v>
      </c>
      <c r="L126" s="131">
        <v>2.357999999999997</v>
      </c>
      <c r="M126" s="131">
        <v>1.5799999999999983</v>
      </c>
      <c r="N126" s="131">
        <v>0.41833471013111312</v>
      </c>
      <c r="O126" s="141">
        <v>2.3925000000000001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43992</v>
      </c>
      <c r="K131" s="109">
        <v>43999</v>
      </c>
      <c r="L131" s="109">
        <v>44006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</v>
      </c>
      <c r="E134" s="118">
        <v>-74.5</v>
      </c>
      <c r="F134" s="119">
        <v>1157.6474299669399</v>
      </c>
      <c r="G134" s="118">
        <v>494.26299999999998</v>
      </c>
      <c r="H134" s="120">
        <v>42.695469035344821</v>
      </c>
      <c r="I134" s="121">
        <v>663.38442996693993</v>
      </c>
      <c r="J134" s="118">
        <v>20.235000000000014</v>
      </c>
      <c r="K134" s="118">
        <v>20.055000000000007</v>
      </c>
      <c r="L134" s="118">
        <v>25.624000000000024</v>
      </c>
      <c r="M134" s="118">
        <v>25.001999999999953</v>
      </c>
      <c r="N134" s="118">
        <v>2.1597249173449953</v>
      </c>
      <c r="O134" s="118">
        <v>22.728999999999999</v>
      </c>
      <c r="P134" s="104">
        <v>27.186696729593908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0</v>
      </c>
      <c r="E135" s="118">
        <v>53.100000000000023</v>
      </c>
      <c r="F135" s="119">
        <v>521.52688043926503</v>
      </c>
      <c r="G135" s="118">
        <v>107.91689941883084</v>
      </c>
      <c r="H135" s="120">
        <v>20.692490352162856</v>
      </c>
      <c r="I135" s="121">
        <v>413.60998102043419</v>
      </c>
      <c r="J135" s="118">
        <v>6.9114238662719885</v>
      </c>
      <c r="K135" s="118">
        <v>0.99300000000000921</v>
      </c>
      <c r="L135" s="118">
        <v>18.505205091476398</v>
      </c>
      <c r="M135" s="118">
        <v>4.777000000000001</v>
      </c>
      <c r="N135" s="118">
        <v>0.91596429238249233</v>
      </c>
      <c r="O135" s="118">
        <v>7.7966572394370992</v>
      </c>
      <c r="P135" s="104" t="s">
        <v>119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19.948</v>
      </c>
      <c r="H136" s="120">
        <v>40.883983470231627</v>
      </c>
      <c r="I136" s="121">
        <v>28.843723082767859</v>
      </c>
      <c r="J136" s="118">
        <v>2.8859999999999992</v>
      </c>
      <c r="K136" s="118">
        <v>0</v>
      </c>
      <c r="L136" s="118">
        <v>0</v>
      </c>
      <c r="M136" s="118">
        <v>0</v>
      </c>
      <c r="N136" s="118">
        <v>0</v>
      </c>
      <c r="O136" s="118">
        <v>0.72149999999999981</v>
      </c>
      <c r="P136" s="104">
        <v>37.977440170156434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12</v>
      </c>
      <c r="H137" s="120">
        <v>7.1906158222796304</v>
      </c>
      <c r="I137" s="121">
        <v>154.88417649596607</v>
      </c>
      <c r="J137" s="118">
        <v>0</v>
      </c>
      <c r="K137" s="118">
        <v>0.79499999999999993</v>
      </c>
      <c r="L137" s="118">
        <v>0</v>
      </c>
      <c r="M137" s="118">
        <v>1.3339999999999996</v>
      </c>
      <c r="N137" s="118">
        <v>0.7993567922434186</v>
      </c>
      <c r="O137" s="118">
        <v>0.53224999999999989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0</v>
      </c>
      <c r="F139" s="119">
        <v>1.4454787590675398</v>
      </c>
      <c r="G139" s="118">
        <v>4.0000000000000001E-3</v>
      </c>
      <c r="H139" s="120">
        <v>0.27672492417531963</v>
      </c>
      <c r="I139" s="121">
        <v>1.4414787590675397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9.7999999999999972</v>
      </c>
      <c r="F140" s="119">
        <v>62.170349649066438</v>
      </c>
      <c r="G140" s="118">
        <v>45.207000000000001</v>
      </c>
      <c r="H140" s="120">
        <v>72.714726964188529</v>
      </c>
      <c r="I140" s="121">
        <v>16.963349649066437</v>
      </c>
      <c r="J140" s="118">
        <v>14.751999999999999</v>
      </c>
      <c r="K140" s="118">
        <v>1.8570000000000064</v>
      </c>
      <c r="L140" s="118">
        <v>2.421999999999997</v>
      </c>
      <c r="M140" s="118">
        <v>6.0999999999999943E-2</v>
      </c>
      <c r="N140" s="118">
        <v>9.8117511553863238E-2</v>
      </c>
      <c r="O140" s="118">
        <v>4.7730000000000006</v>
      </c>
      <c r="P140" s="104">
        <v>1.5540225537537053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-100.80000000000007</v>
      </c>
      <c r="F141" s="119">
        <v>575.22244255445275</v>
      </c>
      <c r="G141" s="118">
        <v>103.89699999999999</v>
      </c>
      <c r="H141" s="120">
        <v>18.062056052370504</v>
      </c>
      <c r="I141" s="121">
        <v>471.32544255445276</v>
      </c>
      <c r="J141" s="118">
        <v>0.13400000000000034</v>
      </c>
      <c r="K141" s="118">
        <v>4.5500000000000043</v>
      </c>
      <c r="L141" s="118">
        <v>13.615000000000002</v>
      </c>
      <c r="M141" s="118">
        <v>6.8719999999999928</v>
      </c>
      <c r="N141" s="118">
        <v>1.1946682694581172</v>
      </c>
      <c r="O141" s="118">
        <v>6.2927499999999998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5.4640000000000004</v>
      </c>
      <c r="H143" s="120">
        <v>14.638998207034019</v>
      </c>
      <c r="I143" s="121">
        <v>31.860958461806192</v>
      </c>
      <c r="J143" s="118">
        <v>0.13300000000000001</v>
      </c>
      <c r="K143" s="118">
        <v>0</v>
      </c>
      <c r="L143" s="118">
        <v>0</v>
      </c>
      <c r="M143" s="118">
        <v>0</v>
      </c>
      <c r="N143" s="118">
        <v>0</v>
      </c>
      <c r="O143" s="118">
        <v>3.3250000000000002E-2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0</v>
      </c>
      <c r="E144" s="118">
        <v>-29.5</v>
      </c>
      <c r="F144" s="119">
        <v>2571.1618887515961</v>
      </c>
      <c r="G144" s="118">
        <v>788.89889941883087</v>
      </c>
      <c r="H144" s="120">
        <v>30.682583732674779</v>
      </c>
      <c r="I144" s="121">
        <v>1782.2629893327653</v>
      </c>
      <c r="J144" s="118">
        <v>45.051423866272003</v>
      </c>
      <c r="K144" s="118">
        <v>28.250000000000028</v>
      </c>
      <c r="L144" s="118">
        <v>60.166205091476421</v>
      </c>
      <c r="M144" s="118">
        <v>38.04599999999995</v>
      </c>
      <c r="N144" s="118">
        <v>1.4797201283374977</v>
      </c>
      <c r="O144" s="124">
        <v>42.878407239437102</v>
      </c>
      <c r="P144" s="104">
        <v>39.565512902110363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35.749000000000002</v>
      </c>
      <c r="H146" s="120">
        <v>78.161683327657599</v>
      </c>
      <c r="I146" s="121">
        <v>9.9882442327507732</v>
      </c>
      <c r="J146" s="118">
        <v>2.4899999999999984</v>
      </c>
      <c r="K146" s="118">
        <v>9.245000000000001</v>
      </c>
      <c r="L146" s="118">
        <v>4.7000000000000028</v>
      </c>
      <c r="M146" s="118">
        <v>0</v>
      </c>
      <c r="N146" s="118">
        <v>0</v>
      </c>
      <c r="O146" s="118">
        <v>4.1087500000000006</v>
      </c>
      <c r="P146" s="104">
        <v>0.4309690861577784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0</v>
      </c>
      <c r="E147" s="118">
        <v>97.699999999999989</v>
      </c>
      <c r="F147" s="119">
        <v>492.95260369895868</v>
      </c>
      <c r="G147" s="118">
        <v>8.7972400371134309</v>
      </c>
      <c r="H147" s="120">
        <v>1.7846015968070268</v>
      </c>
      <c r="I147" s="121">
        <v>484.15536366184523</v>
      </c>
      <c r="J147" s="118">
        <v>0.3016840106546903</v>
      </c>
      <c r="K147" s="118">
        <v>8.0940000534059919E-2</v>
      </c>
      <c r="L147" s="118">
        <v>0.50063999176025042</v>
      </c>
      <c r="M147" s="118">
        <v>0</v>
      </c>
      <c r="N147" s="118">
        <v>0</v>
      </c>
      <c r="O147" s="118">
        <v>0.22081600073725016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0</v>
      </c>
      <c r="E150" s="118">
        <v>99.699999999999989</v>
      </c>
      <c r="F150" s="119">
        <v>193.26699770329594</v>
      </c>
      <c r="G150" s="118">
        <v>91.972831283392381</v>
      </c>
      <c r="H150" s="120">
        <v>47.588482449853828</v>
      </c>
      <c r="I150" s="121">
        <v>101.29416641990356</v>
      </c>
      <c r="J150" s="118">
        <v>6.3624600001275411</v>
      </c>
      <c r="K150" s="118">
        <v>1.710000014304569E-2</v>
      </c>
      <c r="L150" s="118">
        <v>5.8140001103282657E-2</v>
      </c>
      <c r="M150" s="118">
        <v>2.1336599997580095</v>
      </c>
      <c r="N150" s="118">
        <v>1.1039960392170061</v>
      </c>
      <c r="O150" s="118">
        <v>2.1428400002829697</v>
      </c>
      <c r="P150" s="104">
        <v>45.270989157626005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-194.5</v>
      </c>
      <c r="F151" s="119">
        <v>29.717436041097358</v>
      </c>
      <c r="G151" s="118">
        <v>0.57615599692612895</v>
      </c>
      <c r="H151" s="120">
        <v>1.9387809773674325</v>
      </c>
      <c r="I151" s="121">
        <v>29.141280044171229</v>
      </c>
      <c r="J151" s="118">
        <v>6.8399997949599722E-3</v>
      </c>
      <c r="K151" s="118">
        <v>5.6999999284750302E-3</v>
      </c>
      <c r="L151" s="118">
        <v>3.3059999912976923E-2</v>
      </c>
      <c r="M151" s="118">
        <v>0</v>
      </c>
      <c r="N151" s="118">
        <v>0</v>
      </c>
      <c r="O151" s="118">
        <v>1.1399999909102981E-2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-10.899999999999977</v>
      </c>
      <c r="F152" s="119">
        <v>440.06761852756898</v>
      </c>
      <c r="G152" s="118">
        <v>40.719141884658491</v>
      </c>
      <c r="H152" s="120">
        <v>9.2529284524277156</v>
      </c>
      <c r="I152" s="121">
        <v>399.3484766429105</v>
      </c>
      <c r="J152" s="118">
        <v>0.23256000339989669</v>
      </c>
      <c r="K152" s="118">
        <v>0.6053400043398014</v>
      </c>
      <c r="L152" s="118">
        <v>0.64842000013589995</v>
      </c>
      <c r="M152" s="118">
        <v>0.61701829844709977</v>
      </c>
      <c r="N152" s="118">
        <v>0.14020988422451841</v>
      </c>
      <c r="O152" s="118">
        <v>0.52583457658067445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3.2370100274195401</v>
      </c>
      <c r="H153" s="120">
        <v>1.953677322310776</v>
      </c>
      <c r="I153" s="121">
        <v>162.45104861221603</v>
      </c>
      <c r="J153" s="118">
        <v>8.0213999666279623E-2</v>
      </c>
      <c r="K153" s="118">
        <v>0.17305199685692996</v>
      </c>
      <c r="L153" s="118">
        <v>3.3858000397680055E-2</v>
      </c>
      <c r="M153" s="118">
        <v>2.8612000226970302E-2</v>
      </c>
      <c r="N153" s="118">
        <v>1.7268595251755697E-2</v>
      </c>
      <c r="O153" s="118">
        <v>7.8933999286964984E-2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37.35974801719189</v>
      </c>
      <c r="H156" s="120">
        <v>7.1799957681534217</v>
      </c>
      <c r="I156" s="121">
        <v>482.97131099122043</v>
      </c>
      <c r="J156" s="118">
        <v>0.77304000854491761</v>
      </c>
      <c r="K156" s="118">
        <v>0.69755999755859932</v>
      </c>
      <c r="L156" s="118">
        <v>0.42065999412535859</v>
      </c>
      <c r="M156" s="118">
        <v>0.65815999984742035</v>
      </c>
      <c r="N156" s="118">
        <v>0.12648870146280844</v>
      </c>
      <c r="O156" s="118">
        <v>0.63735500001907397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0.61430457563139496</v>
      </c>
      <c r="H157" s="120">
        <v>17.783544723356183</v>
      </c>
      <c r="I157" s="121">
        <v>2.8400381056935062</v>
      </c>
      <c r="J157" s="118">
        <v>1.3452000454068025E-2</v>
      </c>
      <c r="K157" s="118">
        <v>8.2080001235009803E-3</v>
      </c>
      <c r="L157" s="118">
        <v>0</v>
      </c>
      <c r="M157" s="118">
        <v>0</v>
      </c>
      <c r="N157" s="118">
        <v>0</v>
      </c>
      <c r="O157" s="118">
        <v>5.4150001443922513E-3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0</v>
      </c>
      <c r="E159" s="118">
        <v>0</v>
      </c>
      <c r="F159" s="119">
        <v>4487.2088505270613</v>
      </c>
      <c r="G159" s="118">
        <v>1008.5125712275837</v>
      </c>
      <c r="H159" s="120">
        <v>22.475275941504822</v>
      </c>
      <c r="I159" s="121">
        <v>3478.6962792994773</v>
      </c>
      <c r="J159" s="118">
        <v>55.31167388891447</v>
      </c>
      <c r="K159" s="118">
        <v>39.082899999484425</v>
      </c>
      <c r="L159" s="118">
        <v>66.560983078912045</v>
      </c>
      <c r="M159" s="118">
        <v>41.483450298279195</v>
      </c>
      <c r="N159" s="118">
        <v>0.92448227127664462</v>
      </c>
      <c r="O159" s="118">
        <v>50.609751816397534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0</v>
      </c>
      <c r="H161" s="120">
        <v>0</v>
      </c>
      <c r="I161" s="121">
        <v>0.44728524070512632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0.21990599954873299</v>
      </c>
      <c r="H162" s="120">
        <v>0.44629284891045573</v>
      </c>
      <c r="I162" s="121">
        <v>49.054018080927619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10.5742518904209</v>
      </c>
      <c r="H163" s="120">
        <v>18.7568442767293</v>
      </c>
      <c r="I163" s="121">
        <v>45.801179575627245</v>
      </c>
      <c r="J163" s="118">
        <v>0.2244659975767096</v>
      </c>
      <c r="K163" s="118">
        <v>0.27599400019644982</v>
      </c>
      <c r="L163" s="118">
        <v>0.24165400290490047</v>
      </c>
      <c r="M163" s="118">
        <v>0.25011600065229977</v>
      </c>
      <c r="N163" s="118">
        <v>0.44366135060612533</v>
      </c>
      <c r="O163" s="118">
        <v>0.24805750033258991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0</v>
      </c>
      <c r="E166" s="131">
        <v>0</v>
      </c>
      <c r="F166" s="132">
        <v>4593.3054913142914</v>
      </c>
      <c r="G166" s="131">
        <v>1019.3067291175533</v>
      </c>
      <c r="H166" s="133">
        <v>22.191137320280806</v>
      </c>
      <c r="I166" s="132">
        <v>3573.998762196738</v>
      </c>
      <c r="J166" s="131">
        <v>55.536139886491128</v>
      </c>
      <c r="K166" s="131">
        <v>39.358893999680959</v>
      </c>
      <c r="L166" s="131">
        <v>66.802637081816897</v>
      </c>
      <c r="M166" s="131">
        <v>41.733566298931464</v>
      </c>
      <c r="N166" s="131">
        <v>0.9085737140246285</v>
      </c>
      <c r="O166" s="141">
        <v>50.857809316730112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183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182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43992</v>
      </c>
      <c r="K177" s="109">
        <v>43999</v>
      </c>
      <c r="L177" s="109">
        <v>44006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19.882999999999999</v>
      </c>
      <c r="H180" s="120">
        <v>24.071428571428573</v>
      </c>
      <c r="I180" s="121">
        <v>62.716999999999999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19.882999999999999</v>
      </c>
      <c r="H190" s="120">
        <v>18.500174026388226</v>
      </c>
      <c r="I190" s="121">
        <v>87.591664679582706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19.882999999999999</v>
      </c>
      <c r="H205" s="120">
        <v>14.202142857142857</v>
      </c>
      <c r="I205" s="121">
        <v>120.117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19.882999999999999</v>
      </c>
      <c r="H212" s="133">
        <v>14.202142857142857</v>
      </c>
      <c r="I212" s="132">
        <v>120.117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43992</v>
      </c>
      <c r="K217" s="109">
        <v>43999</v>
      </c>
      <c r="L217" s="109">
        <v>44006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183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182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43992</v>
      </c>
      <c r="K263" s="109">
        <v>43999</v>
      </c>
      <c r="L263" s="109">
        <v>44006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4.5309999999999997</v>
      </c>
      <c r="H266" s="120">
        <v>6.1478968792401636</v>
      </c>
      <c r="I266" s="121">
        <v>69.168999999999983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4.5309999999999997</v>
      </c>
      <c r="H276" s="120">
        <v>4.628299840653467</v>
      </c>
      <c r="I276" s="121">
        <v>93.366719594594585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4.5309999999999997</v>
      </c>
      <c r="H291" s="120">
        <v>3.6540322580645159</v>
      </c>
      <c r="I291" s="121">
        <v>119.46899999999999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4.5309999999999997</v>
      </c>
      <c r="H298" s="133">
        <v>3.6540322580645159</v>
      </c>
      <c r="I298" s="132">
        <v>119.46899999999999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43992</v>
      </c>
      <c r="K303" s="109">
        <v>43999</v>
      </c>
      <c r="L303" s="109">
        <v>44006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343.16199999999998</v>
      </c>
      <c r="H306" s="120">
        <v>25.715812952501221</v>
      </c>
      <c r="I306" s="121">
        <v>991.27763305318217</v>
      </c>
      <c r="J306" s="118">
        <v>0</v>
      </c>
      <c r="K306" s="118">
        <v>30.143000000000029</v>
      </c>
      <c r="L306" s="118">
        <v>20.557999999999993</v>
      </c>
      <c r="M306" s="118">
        <v>28.399999999999977</v>
      </c>
      <c r="N306" s="118">
        <v>2.1282341513659269</v>
      </c>
      <c r="O306" s="118">
        <v>19.77525</v>
      </c>
      <c r="P306" s="104">
        <v>48.127185904258212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343.16199999999998</v>
      </c>
      <c r="H316" s="120">
        <v>20.239904170816313</v>
      </c>
      <c r="I316" s="121">
        <v>1352.3104543350426</v>
      </c>
      <c r="J316" s="118">
        <v>0</v>
      </c>
      <c r="K316" s="118">
        <v>30.143000000000029</v>
      </c>
      <c r="L316" s="118">
        <v>20.557999999999993</v>
      </c>
      <c r="M316" s="118">
        <v>28.399999999999977</v>
      </c>
      <c r="N316" s="118">
        <v>1.6750493307859926</v>
      </c>
      <c r="O316" s="124">
        <v>19.77525</v>
      </c>
      <c r="P316" s="104" t="s">
        <v>119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343.16199999999998</v>
      </c>
      <c r="H331" s="120">
        <v>14.887639176414464</v>
      </c>
      <c r="I331" s="121">
        <v>1961.8508763440857</v>
      </c>
      <c r="J331" s="118">
        <v>0</v>
      </c>
      <c r="K331" s="118">
        <v>30.143000000000029</v>
      </c>
      <c r="L331" s="118">
        <v>20.557999999999993</v>
      </c>
      <c r="M331" s="118">
        <v>28.399999999999977</v>
      </c>
      <c r="N331" s="118">
        <v>1.2320972386516293</v>
      </c>
      <c r="O331" s="118">
        <v>19.77525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343.16199999999998</v>
      </c>
      <c r="H338" s="133">
        <v>14.87455787502601</v>
      </c>
      <c r="I338" s="132">
        <v>1963.8779999999995</v>
      </c>
      <c r="J338" s="131">
        <v>0</v>
      </c>
      <c r="K338" s="131">
        <v>30.143000000000029</v>
      </c>
      <c r="L338" s="131">
        <v>20.557999999999993</v>
      </c>
      <c r="M338" s="131">
        <v>28.399999999999977</v>
      </c>
      <c r="N338" s="131">
        <v>1.2310146334697267</v>
      </c>
      <c r="O338" s="141">
        <v>19.77525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183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182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43992</v>
      </c>
      <c r="K349" s="109">
        <v>43999</v>
      </c>
      <c r="L349" s="109">
        <v>44006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43992</v>
      </c>
      <c r="K389" s="109">
        <v>43999</v>
      </c>
      <c r="L389" s="109">
        <v>44006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52.771999999999998</v>
      </c>
      <c r="H392" s="120" t="s">
        <v>98</v>
      </c>
      <c r="I392" s="121">
        <v>-52.771999999999998</v>
      </c>
      <c r="J392" s="118">
        <v>0</v>
      </c>
      <c r="K392" s="118">
        <v>0</v>
      </c>
      <c r="L392" s="118">
        <v>0.77700000000000102</v>
      </c>
      <c r="M392" s="118">
        <v>0.64999999999999858</v>
      </c>
      <c r="N392" s="118" t="s">
        <v>97</v>
      </c>
      <c r="O392" s="118">
        <v>0.3567499999999999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0.39900000000000002</v>
      </c>
      <c r="H393" s="120" t="s">
        <v>98</v>
      </c>
      <c r="I393" s="121">
        <v>-0.39900000000000002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1.6500000000000001</v>
      </c>
      <c r="H399" s="120" t="s">
        <v>98</v>
      </c>
      <c r="I399" s="121">
        <v>-1.6500000000000001</v>
      </c>
      <c r="J399" s="118">
        <v>3.7999999999999978E-2</v>
      </c>
      <c r="K399" s="118">
        <v>0</v>
      </c>
      <c r="L399" s="118">
        <v>0</v>
      </c>
      <c r="M399" s="118">
        <v>1.2340000000000002</v>
      </c>
      <c r="N399" s="118" t="s">
        <v>97</v>
      </c>
      <c r="O399" s="118">
        <v>0.31800000000000006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54.820999999999998</v>
      </c>
      <c r="H402" s="120" t="s">
        <v>98</v>
      </c>
      <c r="I402" s="121">
        <v>-54.820999999999998</v>
      </c>
      <c r="J402" s="118">
        <v>3.7999999999999978E-2</v>
      </c>
      <c r="K402" s="118">
        <v>0</v>
      </c>
      <c r="L402" s="118">
        <v>0.77700000000000102</v>
      </c>
      <c r="M402" s="118">
        <v>1.8839999999999988</v>
      </c>
      <c r="N402" s="118" t="s">
        <v>97</v>
      </c>
      <c r="O402" s="124">
        <v>0.67474999999999996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5.2999999999999999E-2</v>
      </c>
      <c r="H408" s="120" t="s">
        <v>98</v>
      </c>
      <c r="I408" s="121">
        <v>-5.2999999999999999E-2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55.131</v>
      </c>
      <c r="H417" s="120" t="s">
        <v>98</v>
      </c>
      <c r="I417" s="121">
        <v>-55.131</v>
      </c>
      <c r="J417" s="118">
        <v>3.7999999999996703E-2</v>
      </c>
      <c r="K417" s="118">
        <v>0</v>
      </c>
      <c r="L417" s="118">
        <v>0.77700000000000102</v>
      </c>
      <c r="M417" s="118">
        <v>1.8840000000000003</v>
      </c>
      <c r="N417" s="118" t="s">
        <v>97</v>
      </c>
      <c r="O417" s="118">
        <v>0.67474999999999952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55.130999999999993</v>
      </c>
      <c r="H424" s="133" t="s">
        <v>98</v>
      </c>
      <c r="I424" s="132">
        <v>-55.130999999999993</v>
      </c>
      <c r="J424" s="131">
        <v>3.7999999999996703E-2</v>
      </c>
      <c r="K424" s="131">
        <v>0</v>
      </c>
      <c r="L424" s="131">
        <v>0.77700000000000102</v>
      </c>
      <c r="M424" s="131">
        <v>1.8840000000000003</v>
      </c>
      <c r="N424" s="131" t="s">
        <v>97</v>
      </c>
      <c r="O424" s="141">
        <v>0.67474999999999952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183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43992</v>
      </c>
      <c r="K6" s="109">
        <v>43999</v>
      </c>
      <c r="L6" s="109">
        <v>44006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5.5E-2</v>
      </c>
      <c r="H18" s="120">
        <v>55</v>
      </c>
      <c r="I18" s="121">
        <v>4.5000000000000005E-2</v>
      </c>
      <c r="J18" s="118">
        <v>0</v>
      </c>
      <c r="K18" s="118">
        <v>0</v>
      </c>
      <c r="L18" s="118">
        <v>0</v>
      </c>
      <c r="M18" s="118">
        <v>4.3999999999999997E-2</v>
      </c>
      <c r="N18" s="118">
        <v>43.999999999999993</v>
      </c>
      <c r="O18" s="118">
        <v>1.0999999999999999E-2</v>
      </c>
      <c r="P18" s="104">
        <v>2.0909090909090917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5.5E-2</v>
      </c>
      <c r="H21" s="120">
        <v>55</v>
      </c>
      <c r="I21" s="150">
        <v>0.31707925142421661</v>
      </c>
      <c r="J21" s="118">
        <v>0</v>
      </c>
      <c r="K21" s="118">
        <v>0</v>
      </c>
      <c r="L21" s="118">
        <v>0</v>
      </c>
      <c r="M21" s="118">
        <v>4.3999999999999997E-2</v>
      </c>
      <c r="N21" s="118">
        <v>11.825437680703816</v>
      </c>
      <c r="O21" s="118">
        <v>1.0999999999999999E-2</v>
      </c>
      <c r="P21" s="104">
        <v>26.825386493110603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5.5E-2</v>
      </c>
      <c r="H23" s="133">
        <v>13.477634288789289</v>
      </c>
      <c r="I23" s="132">
        <v>0.35308348721666277</v>
      </c>
      <c r="J23" s="131">
        <v>0</v>
      </c>
      <c r="K23" s="131">
        <v>0</v>
      </c>
      <c r="L23" s="131">
        <v>0</v>
      </c>
      <c r="M23" s="131">
        <v>4.3999999999999997E-2</v>
      </c>
      <c r="N23" s="131">
        <v>10.782107431031433</v>
      </c>
      <c r="O23" s="131">
        <v>1.0999999999999999E-2</v>
      </c>
      <c r="P23" s="111">
        <v>30.098498837878438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43992</v>
      </c>
      <c r="K28" s="109">
        <v>43999</v>
      </c>
      <c r="L28" s="109">
        <v>44006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1.13999999761581E-2</v>
      </c>
      <c r="H31" s="120">
        <v>0.19685582860963519</v>
      </c>
      <c r="I31" s="121">
        <v>5.7796401011347331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</v>
      </c>
      <c r="H33" s="120">
        <v>0</v>
      </c>
      <c r="I33" s="121">
        <v>11.800036102048139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1.13999999761581E-2</v>
      </c>
      <c r="H36" s="120">
        <v>6.4805585766895102E-2</v>
      </c>
      <c r="I36" s="121">
        <v>17.579676203182871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4.8313199996948199E-2</v>
      </c>
      <c r="H38" s="120">
        <v>0.43898891708430332</v>
      </c>
      <c r="I38" s="121">
        <v>10.957249381818789</v>
      </c>
      <c r="J38" s="118">
        <v>0</v>
      </c>
      <c r="K38" s="118">
        <v>1.1399999856947993E-3</v>
      </c>
      <c r="L38" s="118">
        <v>0</v>
      </c>
      <c r="M38" s="118">
        <v>0</v>
      </c>
      <c r="N38" s="118">
        <v>0</v>
      </c>
      <c r="O38" s="118">
        <v>2.8499999642369982E-4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15</v>
      </c>
      <c r="F40" s="119">
        <v>16</v>
      </c>
      <c r="G40" s="118">
        <v>0.378</v>
      </c>
      <c r="H40" s="120">
        <v>2.3624999999999998</v>
      </c>
      <c r="I40" s="121">
        <v>15.622</v>
      </c>
      <c r="J40" s="118">
        <v>0</v>
      </c>
      <c r="K40" s="118">
        <v>1.699999999999996E-2</v>
      </c>
      <c r="L40" s="118">
        <v>2.7000000000000024E-2</v>
      </c>
      <c r="M40" s="118">
        <v>3.0000000000000027E-3</v>
      </c>
      <c r="N40" s="118">
        <v>1.8750000000000017E-2</v>
      </c>
      <c r="O40" s="118">
        <v>1.1749999999999997E-2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15</v>
      </c>
      <c r="F43" s="150">
        <v>27.437166118280921</v>
      </c>
      <c r="G43" s="139">
        <v>0.42631319999694822</v>
      </c>
      <c r="H43" s="120">
        <v>1.5537800010362695</v>
      </c>
      <c r="I43" s="121">
        <v>27.010852918283973</v>
      </c>
      <c r="J43" s="118">
        <v>0</v>
      </c>
      <c r="K43" s="118">
        <v>1.8139999985694759E-2</v>
      </c>
      <c r="L43" s="118">
        <v>2.7000000000000024E-2</v>
      </c>
      <c r="M43" s="118">
        <v>3.0000000000000027E-3</v>
      </c>
      <c r="N43" s="118">
        <v>1.0934073829152324E-2</v>
      </c>
      <c r="O43" s="118">
        <v>1.2034999996423696E-2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0</v>
      </c>
      <c r="F45" s="152">
        <v>45.028242321439947</v>
      </c>
      <c r="G45" s="151">
        <v>0.43771319997310631</v>
      </c>
      <c r="H45" s="133">
        <v>0.97208591187822502</v>
      </c>
      <c r="I45" s="152">
        <v>44.590529121466844</v>
      </c>
      <c r="J45" s="151">
        <v>0</v>
      </c>
      <c r="K45" s="151">
        <v>1.8139999985694759E-2</v>
      </c>
      <c r="L45" s="151">
        <v>2.7000000000000024E-2</v>
      </c>
      <c r="M45" s="151">
        <v>3.0000000000000027E-3</v>
      </c>
      <c r="N45" s="131">
        <v>6.6624852433370893E-3</v>
      </c>
      <c r="O45" s="151">
        <v>1.2034999996423696E-2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43992</v>
      </c>
      <c r="K50" s="109">
        <v>43999</v>
      </c>
      <c r="L50" s="109">
        <v>44006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183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43992</v>
      </c>
      <c r="K74" s="109">
        <v>43999</v>
      </c>
      <c r="L74" s="109">
        <v>44006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0.21990599954873299</v>
      </c>
      <c r="H77" s="120">
        <v>1.9288189080148228</v>
      </c>
      <c r="I77" s="121">
        <v>11.18116429455495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0.21990599954873299</v>
      </c>
      <c r="H82" s="120">
        <v>0.44629284891045573</v>
      </c>
      <c r="I82" s="121">
        <v>49.054018080927619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10.573251890420901</v>
      </c>
      <c r="H84" s="120">
        <v>29.490410817763607</v>
      </c>
      <c r="I84" s="121">
        <v>25.279934271543588</v>
      </c>
      <c r="J84" s="118">
        <v>0.2244659975767096</v>
      </c>
      <c r="K84" s="118">
        <v>0.27599400019644982</v>
      </c>
      <c r="L84" s="118">
        <v>0.24065400290490047</v>
      </c>
      <c r="M84" s="118">
        <v>0.25011600065229977</v>
      </c>
      <c r="N84" s="118">
        <v>0.69761164188425728</v>
      </c>
      <c r="O84" s="118">
        <v>0.24780750033258991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1E-3</v>
      </c>
      <c r="H86" s="120">
        <v>4.9504950495049506E-3</v>
      </c>
      <c r="I86" s="121">
        <v>20.198999999999998</v>
      </c>
      <c r="J86" s="118">
        <v>0</v>
      </c>
      <c r="K86" s="118">
        <v>0</v>
      </c>
      <c r="L86" s="118">
        <v>1E-3</v>
      </c>
      <c r="M86" s="118">
        <v>0</v>
      </c>
      <c r="N86" s="118">
        <v>0</v>
      </c>
      <c r="O86" s="118">
        <v>2.5000000000000001E-4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10.5742518904209</v>
      </c>
      <c r="H89" s="120">
        <v>18.7568442767293</v>
      </c>
      <c r="I89" s="121">
        <v>45.801179575627245</v>
      </c>
      <c r="J89" s="118">
        <v>0.2244659975767096</v>
      </c>
      <c r="K89" s="118">
        <v>0.27599400019644982</v>
      </c>
      <c r="L89" s="118">
        <v>0.24165400290490047</v>
      </c>
      <c r="M89" s="118">
        <v>0.25011600065229977</v>
      </c>
      <c r="N89" s="118">
        <v>0.44366135060612533</v>
      </c>
      <c r="O89" s="118">
        <v>0.24805750033258991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10.794157889969632</v>
      </c>
      <c r="H91" s="133">
        <v>10.216965199769952</v>
      </c>
      <c r="I91" s="132">
        <v>94.855197656554878</v>
      </c>
      <c r="J91" s="151">
        <v>0.2244659975767096</v>
      </c>
      <c r="K91" s="151">
        <v>0.27599400019644982</v>
      </c>
      <c r="L91" s="151">
        <v>0.24165400290490047</v>
      </c>
      <c r="M91" s="151">
        <v>0.25011600065229977</v>
      </c>
      <c r="N91" s="131">
        <v>0.23674162455459266</v>
      </c>
      <c r="O91" s="151">
        <v>0.24805750033258991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43992</v>
      </c>
      <c r="K96" s="109">
        <v>43999</v>
      </c>
      <c r="L96" s="109">
        <v>44006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43992</v>
      </c>
      <c r="K118" s="109">
        <v>43999</v>
      </c>
      <c r="L118" s="109">
        <v>44006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183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43992</v>
      </c>
      <c r="K142" s="109">
        <v>43999</v>
      </c>
      <c r="L142" s="109">
        <v>44006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43992</v>
      </c>
      <c r="K164" s="109">
        <v>43999</v>
      </c>
      <c r="L164" s="109">
        <v>44006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43992</v>
      </c>
      <c r="K186" s="109">
        <v>43999</v>
      </c>
      <c r="L186" s="109">
        <v>44006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183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8" t="s">
        <v>185</v>
      </c>
      <c r="C2" s="179"/>
      <c r="D2" s="179"/>
      <c r="E2" s="179"/>
      <c r="F2" s="179"/>
      <c r="G2" s="179"/>
      <c r="H2" s="4"/>
      <c r="I2" s="4"/>
      <c r="J2" s="4"/>
    </row>
    <row r="3" spans="2:17" ht="6" customHeight="1" x14ac:dyDescent="0.25">
      <c r="B3" s="178"/>
      <c r="C3" s="179"/>
      <c r="D3" s="179"/>
      <c r="E3" s="179"/>
      <c r="F3" s="179"/>
      <c r="G3" s="179"/>
      <c r="H3" s="4"/>
      <c r="I3" s="4"/>
      <c r="J3" s="4"/>
    </row>
    <row r="4" spans="2:17" ht="10.65" customHeight="1" x14ac:dyDescent="0.25">
      <c r="B4" s="18"/>
      <c r="C4" s="180" t="s">
        <v>14</v>
      </c>
      <c r="D4" s="180" t="s">
        <v>14</v>
      </c>
      <c r="E4" s="180" t="s">
        <v>36</v>
      </c>
      <c r="F4" s="181" t="s">
        <v>37</v>
      </c>
      <c r="G4" s="182"/>
      <c r="H4" s="15" t="s">
        <v>38</v>
      </c>
      <c r="I4" s="16"/>
      <c r="J4" s="16"/>
      <c r="K4" s="16"/>
      <c r="L4" s="19"/>
      <c r="M4" s="19"/>
      <c r="N4" s="183"/>
      <c r="O4" s="184" t="s">
        <v>39</v>
      </c>
    </row>
    <row r="5" spans="2:17" ht="10.65" customHeight="1" x14ac:dyDescent="0.25">
      <c r="B5" s="22" t="s">
        <v>40</v>
      </c>
      <c r="C5" s="185" t="s">
        <v>158</v>
      </c>
      <c r="D5" s="185" t="s">
        <v>15</v>
      </c>
      <c r="E5" s="185" t="s">
        <v>43</v>
      </c>
      <c r="F5" s="186" t="s">
        <v>44</v>
      </c>
      <c r="G5" s="185" t="s">
        <v>45</v>
      </c>
      <c r="H5" s="184" t="s">
        <v>46</v>
      </c>
      <c r="I5" s="184"/>
      <c r="J5" s="184"/>
      <c r="K5" s="15" t="s">
        <v>47</v>
      </c>
      <c r="L5" s="183"/>
      <c r="M5" s="187" t="s">
        <v>48</v>
      </c>
      <c r="N5" s="19"/>
      <c r="O5" s="185" t="s">
        <v>49</v>
      </c>
    </row>
    <row r="6" spans="2:17" ht="10.65" customHeight="1" x14ac:dyDescent="0.25">
      <c r="B6" s="22"/>
      <c r="C6" s="185" t="s">
        <v>159</v>
      </c>
      <c r="D6" s="185" t="s">
        <v>51</v>
      </c>
      <c r="E6" s="185" t="s">
        <v>52</v>
      </c>
      <c r="F6" s="186" t="s">
        <v>53</v>
      </c>
      <c r="G6" s="185" t="s">
        <v>54</v>
      </c>
      <c r="H6" s="188">
        <v>43985</v>
      </c>
      <c r="I6" s="188">
        <v>43999</v>
      </c>
      <c r="J6" s="188">
        <v>44006</v>
      </c>
      <c r="K6" s="180" t="s">
        <v>45</v>
      </c>
      <c r="L6" s="181" t="s">
        <v>53</v>
      </c>
      <c r="M6" s="181" t="s">
        <v>45</v>
      </c>
      <c r="N6" s="181" t="s">
        <v>53</v>
      </c>
      <c r="O6" s="185" t="s">
        <v>55</v>
      </c>
    </row>
    <row r="7" spans="2:17" ht="10.65" customHeight="1" x14ac:dyDescent="0.25">
      <c r="B7" s="189"/>
      <c r="C7" s="46" t="s">
        <v>3</v>
      </c>
      <c r="D7" s="46" t="s">
        <v>56</v>
      </c>
      <c r="E7" s="46" t="s">
        <v>58</v>
      </c>
      <c r="F7" s="190" t="s">
        <v>14</v>
      </c>
      <c r="G7" s="46"/>
      <c r="H7" s="46"/>
      <c r="I7" s="46"/>
      <c r="J7" s="52"/>
      <c r="K7" s="46"/>
      <c r="L7" s="190" t="s">
        <v>14</v>
      </c>
      <c r="M7" s="190"/>
      <c r="N7" s="191" t="s">
        <v>14</v>
      </c>
      <c r="O7" s="46" t="s">
        <v>54</v>
      </c>
    </row>
    <row r="8" spans="2:17" ht="10.65" customHeight="1" x14ac:dyDescent="0.25">
      <c r="B8" s="192"/>
      <c r="C8" s="193"/>
      <c r="D8" s="194"/>
      <c r="E8" s="194"/>
      <c r="F8" s="195"/>
      <c r="G8" s="194"/>
      <c r="H8" s="196"/>
      <c r="I8" s="196"/>
      <c r="J8" s="196"/>
      <c r="K8" s="196"/>
      <c r="L8" s="195"/>
      <c r="M8" s="194"/>
      <c r="N8" s="197"/>
      <c r="O8" s="185"/>
    </row>
    <row r="9" spans="2:17" ht="10.65" customHeight="1" x14ac:dyDescent="0.25">
      <c r="B9" s="192"/>
      <c r="C9" s="198" t="s">
        <v>160</v>
      </c>
      <c r="D9" s="199"/>
      <c r="E9" s="199"/>
      <c r="F9" s="200"/>
      <c r="G9" s="199"/>
      <c r="H9" s="201"/>
      <c r="I9" s="201"/>
      <c r="J9" s="201"/>
      <c r="K9" s="201"/>
      <c r="L9" s="200"/>
      <c r="M9" s="199"/>
      <c r="N9" s="202"/>
      <c r="O9" s="68"/>
    </row>
    <row r="10" spans="2:17" ht="10.65" hidden="1" customHeight="1" x14ac:dyDescent="0.25">
      <c r="B10" s="68" t="s">
        <v>161</v>
      </c>
      <c r="C10" s="63">
        <v>0</v>
      </c>
      <c r="D10" s="53">
        <v>0</v>
      </c>
      <c r="E10" s="203">
        <v>0</v>
      </c>
      <c r="F10" s="53" t="s">
        <v>97</v>
      </c>
      <c r="G10" s="203">
        <v>0</v>
      </c>
      <c r="H10" s="53">
        <v>0</v>
      </c>
      <c r="I10" s="53">
        <v>0</v>
      </c>
      <c r="J10" s="53">
        <v>0</v>
      </c>
      <c r="K10" s="203">
        <v>0</v>
      </c>
      <c r="L10" s="53" t="s">
        <v>97</v>
      </c>
      <c r="M10" s="51">
        <v>0</v>
      </c>
      <c r="N10" s="53" t="s">
        <v>97</v>
      </c>
      <c r="O10" s="185">
        <v>0</v>
      </c>
      <c r="P10" s="53"/>
      <c r="Q10" s="53"/>
    </row>
    <row r="11" spans="2:17" ht="10.65" customHeight="1" x14ac:dyDescent="0.25">
      <c r="B11" s="68" t="s">
        <v>162</v>
      </c>
      <c r="C11" s="63">
        <v>39</v>
      </c>
      <c r="D11" s="53">
        <v>0</v>
      </c>
      <c r="E11" s="203">
        <v>0</v>
      </c>
      <c r="F11" s="53">
        <v>0</v>
      </c>
      <c r="G11" s="203">
        <v>39</v>
      </c>
      <c r="H11" s="53">
        <v>0</v>
      </c>
      <c r="I11" s="53">
        <v>0</v>
      </c>
      <c r="J11" s="53">
        <v>0</v>
      </c>
      <c r="K11" s="203">
        <v>0</v>
      </c>
      <c r="L11" s="53">
        <v>0</v>
      </c>
      <c r="M11" s="51">
        <v>0</v>
      </c>
      <c r="N11" s="53">
        <v>0</v>
      </c>
      <c r="O11" s="185" t="s">
        <v>163</v>
      </c>
      <c r="P11" s="53"/>
      <c r="Q11" s="53"/>
    </row>
    <row r="12" spans="2:17" ht="10.65" customHeight="1" x14ac:dyDescent="0.25">
      <c r="B12" s="68" t="s">
        <v>164</v>
      </c>
      <c r="C12" s="63">
        <v>20</v>
      </c>
      <c r="D12" s="53">
        <v>0</v>
      </c>
      <c r="E12" s="203">
        <v>0</v>
      </c>
      <c r="F12" s="53">
        <v>0</v>
      </c>
      <c r="G12" s="203">
        <v>20</v>
      </c>
      <c r="H12" s="53">
        <v>0</v>
      </c>
      <c r="I12" s="53">
        <v>0</v>
      </c>
      <c r="J12" s="53">
        <v>0</v>
      </c>
      <c r="K12" s="203">
        <v>0</v>
      </c>
      <c r="L12" s="53">
        <v>0</v>
      </c>
      <c r="M12" s="51">
        <v>0</v>
      </c>
      <c r="N12" s="53">
        <v>0</v>
      </c>
      <c r="O12" s="185" t="s">
        <v>163</v>
      </c>
      <c r="P12" s="53"/>
      <c r="Q12" s="53"/>
    </row>
    <row r="13" spans="2:17" ht="10.65" customHeight="1" x14ac:dyDescent="0.25">
      <c r="B13" s="68" t="s">
        <v>165</v>
      </c>
      <c r="C13" s="63">
        <v>6</v>
      </c>
      <c r="D13" s="53">
        <v>0</v>
      </c>
      <c r="E13" s="203">
        <v>0</v>
      </c>
      <c r="F13" s="53">
        <v>0</v>
      </c>
      <c r="G13" s="203">
        <v>6</v>
      </c>
      <c r="H13" s="53">
        <v>0</v>
      </c>
      <c r="I13" s="53">
        <v>0</v>
      </c>
      <c r="J13" s="53">
        <v>0</v>
      </c>
      <c r="K13" s="203">
        <v>0</v>
      </c>
      <c r="L13" s="53">
        <v>0</v>
      </c>
      <c r="M13" s="51">
        <v>0</v>
      </c>
      <c r="N13" s="53">
        <v>0</v>
      </c>
      <c r="O13" s="185" t="s">
        <v>163</v>
      </c>
      <c r="P13" s="53"/>
      <c r="Q13" s="53"/>
    </row>
    <row r="14" spans="2:17" ht="10.65" hidden="1" customHeight="1" x14ac:dyDescent="0.25">
      <c r="B14" s="68" t="s">
        <v>166</v>
      </c>
      <c r="C14" s="63">
        <v>0</v>
      </c>
      <c r="D14" s="53">
        <v>0</v>
      </c>
      <c r="E14" s="203">
        <v>0</v>
      </c>
      <c r="F14" s="53" t="s">
        <v>97</v>
      </c>
      <c r="G14" s="203">
        <v>0</v>
      </c>
      <c r="H14" s="53">
        <v>0</v>
      </c>
      <c r="I14" s="53">
        <v>0</v>
      </c>
      <c r="J14" s="53">
        <v>0</v>
      </c>
      <c r="K14" s="203">
        <v>0</v>
      </c>
      <c r="L14" s="53" t="s">
        <v>97</v>
      </c>
      <c r="M14" s="51">
        <v>0</v>
      </c>
      <c r="N14" s="53" t="s">
        <v>97</v>
      </c>
      <c r="O14" s="185">
        <v>0</v>
      </c>
      <c r="P14" s="53"/>
      <c r="Q14" s="53"/>
    </row>
    <row r="15" spans="2:17" ht="10.65" customHeight="1" x14ac:dyDescent="0.25">
      <c r="B15" s="68" t="s">
        <v>167</v>
      </c>
      <c r="C15" s="63">
        <v>0</v>
      </c>
      <c r="D15" s="53">
        <v>0</v>
      </c>
      <c r="E15" s="203">
        <v>0</v>
      </c>
      <c r="F15" s="53" t="s">
        <v>97</v>
      </c>
      <c r="G15" s="203">
        <v>0</v>
      </c>
      <c r="H15" s="53">
        <v>0</v>
      </c>
      <c r="I15" s="53">
        <v>0</v>
      </c>
      <c r="J15" s="53">
        <v>0</v>
      </c>
      <c r="K15" s="203">
        <v>0</v>
      </c>
      <c r="L15" s="53" t="s">
        <v>97</v>
      </c>
      <c r="M15" s="51">
        <v>0</v>
      </c>
      <c r="N15" s="53" t="s">
        <v>97</v>
      </c>
      <c r="O15" s="185">
        <v>0</v>
      </c>
      <c r="P15" s="53"/>
      <c r="Q15" s="53"/>
    </row>
    <row r="16" spans="2:17" ht="10.65" customHeight="1" x14ac:dyDescent="0.25">
      <c r="B16" s="68" t="s">
        <v>168</v>
      </c>
      <c r="C16" s="63">
        <v>0</v>
      </c>
      <c r="D16" s="53">
        <v>0</v>
      </c>
      <c r="E16" s="203">
        <v>0</v>
      </c>
      <c r="F16" s="53" t="s">
        <v>97</v>
      </c>
      <c r="G16" s="203">
        <v>0</v>
      </c>
      <c r="H16" s="53">
        <v>0</v>
      </c>
      <c r="I16" s="53">
        <v>0</v>
      </c>
      <c r="J16" s="53">
        <v>0</v>
      </c>
      <c r="K16" s="203">
        <v>0</v>
      </c>
      <c r="L16" s="53" t="s">
        <v>97</v>
      </c>
      <c r="M16" s="51">
        <v>0</v>
      </c>
      <c r="N16" s="53" t="s">
        <v>97</v>
      </c>
      <c r="O16" s="185">
        <v>0</v>
      </c>
      <c r="P16" s="53"/>
      <c r="Q16" s="53"/>
    </row>
    <row r="17" spans="2:17" ht="10.65" customHeight="1" x14ac:dyDescent="0.25">
      <c r="B17" s="68" t="s">
        <v>169</v>
      </c>
      <c r="C17" s="63">
        <v>0</v>
      </c>
      <c r="D17" s="53">
        <v>0</v>
      </c>
      <c r="E17" s="203">
        <v>0</v>
      </c>
      <c r="F17" s="53" t="s">
        <v>97</v>
      </c>
      <c r="G17" s="203">
        <v>0</v>
      </c>
      <c r="H17" s="53">
        <v>0</v>
      </c>
      <c r="I17" s="53">
        <v>0</v>
      </c>
      <c r="J17" s="53">
        <v>0</v>
      </c>
      <c r="K17" s="203">
        <v>0</v>
      </c>
      <c r="L17" s="53" t="s">
        <v>97</v>
      </c>
      <c r="M17" s="51">
        <v>0</v>
      </c>
      <c r="N17" s="53" t="s">
        <v>97</v>
      </c>
      <c r="O17" s="185">
        <v>0</v>
      </c>
      <c r="P17" s="53"/>
      <c r="Q17" s="53"/>
    </row>
    <row r="18" spans="2:17" ht="10.65" customHeight="1" x14ac:dyDescent="0.25">
      <c r="B18" s="204" t="s">
        <v>170</v>
      </c>
      <c r="C18" s="63">
        <v>9</v>
      </c>
      <c r="D18" s="53">
        <v>0</v>
      </c>
      <c r="E18" s="203">
        <v>3.36</v>
      </c>
      <c r="F18" s="53">
        <v>37.333333333333329</v>
      </c>
      <c r="G18" s="203">
        <v>5.6400000000000006</v>
      </c>
      <c r="H18" s="53">
        <v>0</v>
      </c>
      <c r="I18" s="53">
        <v>0</v>
      </c>
      <c r="J18" s="53">
        <v>0.27</v>
      </c>
      <c r="K18" s="203">
        <v>0</v>
      </c>
      <c r="L18" s="53">
        <v>0</v>
      </c>
      <c r="M18" s="51">
        <v>6.7500000000000004E-2</v>
      </c>
      <c r="N18" s="53">
        <v>0.75000000000000011</v>
      </c>
      <c r="O18" s="185">
        <v>81.555555555555557</v>
      </c>
      <c r="P18" s="53"/>
      <c r="Q18" s="53"/>
    </row>
    <row r="19" spans="2:17" ht="10.65" customHeight="1" x14ac:dyDescent="0.25">
      <c r="B19" s="68" t="s">
        <v>171</v>
      </c>
      <c r="C19" s="63">
        <v>26</v>
      </c>
      <c r="D19" s="53">
        <v>0</v>
      </c>
      <c r="E19" s="203">
        <v>0</v>
      </c>
      <c r="F19" s="53">
        <v>0</v>
      </c>
      <c r="G19" s="203">
        <v>26</v>
      </c>
      <c r="H19" s="53">
        <v>0</v>
      </c>
      <c r="I19" s="53">
        <v>0</v>
      </c>
      <c r="J19" s="53">
        <v>0</v>
      </c>
      <c r="K19" s="203">
        <v>0</v>
      </c>
      <c r="L19" s="53">
        <v>0</v>
      </c>
      <c r="M19" s="51">
        <v>0</v>
      </c>
      <c r="N19" s="53">
        <v>0</v>
      </c>
      <c r="O19" s="185" t="s">
        <v>163</v>
      </c>
      <c r="P19" s="53"/>
      <c r="Q19" s="53"/>
    </row>
    <row r="20" spans="2:17" ht="10.65" customHeight="1" x14ac:dyDescent="0.25">
      <c r="B20" s="68" t="s">
        <v>172</v>
      </c>
      <c r="C20" s="63">
        <v>13</v>
      </c>
      <c r="D20" s="53">
        <v>0</v>
      </c>
      <c r="E20" s="203">
        <v>0</v>
      </c>
      <c r="F20" s="53">
        <v>0</v>
      </c>
      <c r="G20" s="203">
        <v>13</v>
      </c>
      <c r="H20" s="53">
        <v>0</v>
      </c>
      <c r="I20" s="53">
        <v>0</v>
      </c>
      <c r="J20" s="53">
        <v>0</v>
      </c>
      <c r="K20" s="203">
        <v>0</v>
      </c>
      <c r="L20" s="53">
        <v>0</v>
      </c>
      <c r="M20" s="51">
        <v>0</v>
      </c>
      <c r="N20" s="53">
        <v>0</v>
      </c>
      <c r="O20" s="185" t="s">
        <v>163</v>
      </c>
      <c r="P20" s="53"/>
      <c r="Q20" s="53"/>
    </row>
    <row r="21" spans="2:17" ht="10.65" customHeight="1" x14ac:dyDescent="0.25">
      <c r="B21" s="68" t="s">
        <v>173</v>
      </c>
      <c r="C21" s="63">
        <v>6</v>
      </c>
      <c r="D21" s="53">
        <v>0</v>
      </c>
      <c r="E21" s="203">
        <v>0</v>
      </c>
      <c r="F21" s="53">
        <v>0</v>
      </c>
      <c r="G21" s="203">
        <v>6</v>
      </c>
      <c r="H21" s="53">
        <v>0</v>
      </c>
      <c r="I21" s="53">
        <v>0</v>
      </c>
      <c r="J21" s="53">
        <v>0</v>
      </c>
      <c r="K21" s="203">
        <v>0</v>
      </c>
      <c r="L21" s="53">
        <v>0</v>
      </c>
      <c r="M21" s="51">
        <v>0</v>
      </c>
      <c r="N21" s="53">
        <v>0</v>
      </c>
      <c r="O21" s="185" t="s">
        <v>163</v>
      </c>
      <c r="P21" s="53"/>
      <c r="Q21" s="53"/>
    </row>
    <row r="22" spans="2:17" ht="10.65" customHeight="1" x14ac:dyDescent="0.25">
      <c r="B22" s="68" t="s">
        <v>174</v>
      </c>
      <c r="C22" s="63">
        <v>11</v>
      </c>
      <c r="D22" s="53">
        <v>0</v>
      </c>
      <c r="E22" s="203">
        <v>0.13138999800000001</v>
      </c>
      <c r="F22" s="53">
        <v>1.1944545272727274</v>
      </c>
      <c r="G22" s="203">
        <v>10.868610002</v>
      </c>
      <c r="H22" s="53">
        <v>1.0800000000000143E-2</v>
      </c>
      <c r="I22" s="53">
        <v>2.9900000000000038E-2</v>
      </c>
      <c r="J22" s="53">
        <v>1.0999999999999677E-2</v>
      </c>
      <c r="K22" s="203">
        <v>-3.5828000009999998</v>
      </c>
      <c r="L22" s="53">
        <v>-32.570909100000002</v>
      </c>
      <c r="M22" s="51">
        <v>-0.88277500025</v>
      </c>
      <c r="N22" s="53">
        <v>-8.0252272750000007</v>
      </c>
      <c r="O22" s="185" t="s">
        <v>163</v>
      </c>
      <c r="P22" s="53"/>
      <c r="Q22" s="53"/>
    </row>
    <row r="23" spans="2:17" ht="10.65" customHeight="1" x14ac:dyDescent="0.25">
      <c r="B23" s="68" t="s">
        <v>175</v>
      </c>
      <c r="C23" s="63">
        <v>5</v>
      </c>
      <c r="D23" s="53">
        <v>0</v>
      </c>
      <c r="E23" s="203">
        <v>0</v>
      </c>
      <c r="F23" s="53">
        <v>0</v>
      </c>
      <c r="G23" s="203">
        <v>5</v>
      </c>
      <c r="H23" s="53">
        <v>0</v>
      </c>
      <c r="I23" s="53">
        <v>0</v>
      </c>
      <c r="J23" s="53">
        <v>0</v>
      </c>
      <c r="K23" s="203">
        <v>0</v>
      </c>
      <c r="L23" s="53">
        <v>0</v>
      </c>
      <c r="M23" s="51">
        <v>0</v>
      </c>
      <c r="N23" s="53">
        <v>0</v>
      </c>
      <c r="O23" s="185" t="s">
        <v>163</v>
      </c>
      <c r="P23" s="53"/>
      <c r="Q23" s="53"/>
    </row>
    <row r="24" spans="2:17" ht="10.65" customHeight="1" x14ac:dyDescent="0.25">
      <c r="B24" s="64" t="s">
        <v>176</v>
      </c>
      <c r="C24" s="63">
        <v>0</v>
      </c>
      <c r="D24" s="53">
        <v>0</v>
      </c>
      <c r="E24" s="203">
        <v>0</v>
      </c>
      <c r="F24" s="53" t="s">
        <v>97</v>
      </c>
      <c r="G24" s="203">
        <v>0</v>
      </c>
      <c r="H24" s="53">
        <v>0</v>
      </c>
      <c r="I24" s="53">
        <v>0</v>
      </c>
      <c r="J24" s="53">
        <v>0</v>
      </c>
      <c r="K24" s="203">
        <v>0</v>
      </c>
      <c r="L24" s="53" t="s">
        <v>97</v>
      </c>
      <c r="M24" s="51">
        <v>0</v>
      </c>
      <c r="N24" s="53" t="s">
        <v>97</v>
      </c>
      <c r="O24" s="185">
        <v>0</v>
      </c>
      <c r="P24" s="53"/>
      <c r="Q24" s="53"/>
    </row>
    <row r="25" spans="2:17" ht="10.65" customHeight="1" x14ac:dyDescent="0.25">
      <c r="B25" s="68" t="s">
        <v>177</v>
      </c>
      <c r="C25" s="63">
        <v>8</v>
      </c>
      <c r="D25" s="53">
        <v>0</v>
      </c>
      <c r="E25" s="203">
        <v>3.1429999999999998</v>
      </c>
      <c r="F25" s="53">
        <v>39.287499999999994</v>
      </c>
      <c r="G25" s="203">
        <v>4.8570000000000002</v>
      </c>
      <c r="H25" s="53">
        <v>3.1429999999999998</v>
      </c>
      <c r="I25" s="53">
        <v>0</v>
      </c>
      <c r="J25" s="53">
        <v>0</v>
      </c>
      <c r="K25" s="203">
        <v>0</v>
      </c>
      <c r="L25" s="53">
        <v>0</v>
      </c>
      <c r="M25" s="51">
        <v>0.78574999999999995</v>
      </c>
      <c r="N25" s="53">
        <v>9.8218749999999986</v>
      </c>
      <c r="O25" s="185">
        <v>4.1813553929366858</v>
      </c>
      <c r="P25" s="53"/>
      <c r="Q25" s="53"/>
    </row>
    <row r="26" spans="2:17" ht="10.65" hidden="1" customHeight="1" x14ac:dyDescent="0.25">
      <c r="B26" s="68" t="s">
        <v>178</v>
      </c>
      <c r="C26" s="63">
        <v>0</v>
      </c>
      <c r="D26" s="65">
        <v>0</v>
      </c>
      <c r="E26" s="203">
        <v>0</v>
      </c>
      <c r="F26" s="53" t="s">
        <v>97</v>
      </c>
      <c r="G26" s="203">
        <v>0</v>
      </c>
      <c r="H26" s="53">
        <v>0</v>
      </c>
      <c r="I26" s="53">
        <v>0</v>
      </c>
      <c r="J26" s="53">
        <v>0</v>
      </c>
      <c r="K26" s="203">
        <v>0</v>
      </c>
      <c r="L26" s="53" t="s">
        <v>97</v>
      </c>
      <c r="M26" s="51">
        <v>0</v>
      </c>
      <c r="N26" s="53" t="s">
        <v>97</v>
      </c>
      <c r="O26" s="185">
        <v>0</v>
      </c>
      <c r="P26" s="53"/>
      <c r="Q26" s="53"/>
    </row>
    <row r="27" spans="2:17" ht="10.65" hidden="1" customHeight="1" x14ac:dyDescent="0.25">
      <c r="B27" s="204" t="s">
        <v>179</v>
      </c>
      <c r="C27" s="63">
        <v>0</v>
      </c>
      <c r="D27" s="205">
        <v>0</v>
      </c>
      <c r="E27" s="203">
        <v>0</v>
      </c>
      <c r="F27" s="53" t="s">
        <v>97</v>
      </c>
      <c r="G27" s="203">
        <v>0</v>
      </c>
      <c r="H27" s="53">
        <v>0</v>
      </c>
      <c r="I27" s="53">
        <v>0</v>
      </c>
      <c r="J27" s="53">
        <v>0</v>
      </c>
      <c r="K27" s="203">
        <v>0</v>
      </c>
      <c r="L27" s="53" t="s">
        <v>97</v>
      </c>
      <c r="M27" s="51">
        <v>0</v>
      </c>
      <c r="N27" s="53" t="s">
        <v>97</v>
      </c>
      <c r="O27" s="185">
        <v>0</v>
      </c>
      <c r="P27" s="53"/>
      <c r="Q27" s="53"/>
    </row>
    <row r="28" spans="2:17" ht="10.65" hidden="1" customHeight="1" x14ac:dyDescent="0.25">
      <c r="B28" s="204" t="s">
        <v>180</v>
      </c>
      <c r="C28" s="63">
        <v>0</v>
      </c>
      <c r="D28" s="205">
        <v>0</v>
      </c>
      <c r="E28" s="203">
        <v>0</v>
      </c>
      <c r="F28" s="53" t="s">
        <v>97</v>
      </c>
      <c r="G28" s="203">
        <v>0</v>
      </c>
      <c r="H28" s="53">
        <v>0</v>
      </c>
      <c r="I28" s="53">
        <v>0</v>
      </c>
      <c r="J28" s="53">
        <v>0</v>
      </c>
      <c r="K28" s="203">
        <v>0</v>
      </c>
      <c r="L28" s="53" t="s">
        <v>97</v>
      </c>
      <c r="M28" s="51">
        <v>0</v>
      </c>
      <c r="N28" s="53" t="s">
        <v>97</v>
      </c>
      <c r="O28" s="185">
        <v>0</v>
      </c>
      <c r="P28" s="53"/>
      <c r="Q28" s="53"/>
    </row>
    <row r="29" spans="2:17" ht="10.65" customHeight="1" x14ac:dyDescent="0.25">
      <c r="B29" s="204" t="s">
        <v>181</v>
      </c>
      <c r="C29" s="63">
        <v>7</v>
      </c>
      <c r="D29" s="205">
        <v>0</v>
      </c>
      <c r="E29" s="203">
        <v>0</v>
      </c>
      <c r="F29" s="53">
        <v>0</v>
      </c>
      <c r="G29" s="203">
        <v>7</v>
      </c>
      <c r="H29" s="53">
        <v>0</v>
      </c>
      <c r="I29" s="53">
        <v>0</v>
      </c>
      <c r="J29" s="53">
        <v>0</v>
      </c>
      <c r="K29" s="203">
        <v>0</v>
      </c>
      <c r="L29" s="53">
        <v>0</v>
      </c>
      <c r="M29" s="51">
        <v>0</v>
      </c>
      <c r="N29" s="53">
        <v>0</v>
      </c>
      <c r="O29" s="185" t="s">
        <v>163</v>
      </c>
      <c r="P29" s="53"/>
      <c r="Q29" s="53"/>
    </row>
    <row r="30" spans="2:17" ht="10.65" customHeight="1" x14ac:dyDescent="0.25">
      <c r="B30" s="189"/>
      <c r="C30" s="47"/>
      <c r="D30" s="47"/>
      <c r="E30" s="47"/>
      <c r="F30" s="72"/>
      <c r="G30" s="47"/>
      <c r="H30" s="47"/>
      <c r="I30" s="47"/>
      <c r="J30" s="206"/>
      <c r="K30" s="47"/>
      <c r="L30" s="72"/>
      <c r="M30" s="72"/>
      <c r="N30" s="207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8"/>
      <c r="I31" s="208"/>
      <c r="J31" s="208"/>
      <c r="K31" s="208"/>
      <c r="L31" s="55"/>
      <c r="M31" s="32"/>
      <c r="N31" s="209"/>
      <c r="O31" s="32"/>
    </row>
    <row r="32" spans="2:17" ht="10.65" customHeight="1" x14ac:dyDescent="0.25">
      <c r="B32" s="10"/>
      <c r="C32" s="210"/>
      <c r="D32" s="199"/>
      <c r="E32" s="199"/>
      <c r="F32" s="200"/>
      <c r="G32" s="199"/>
      <c r="H32" s="201"/>
      <c r="I32" s="201"/>
      <c r="J32" s="201"/>
      <c r="K32" s="201"/>
      <c r="L32" s="200"/>
      <c r="M32" s="199"/>
      <c r="N32" s="202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1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1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1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99"/>
      <c r="I66" s="199"/>
      <c r="J66" s="199"/>
      <c r="K66" s="199"/>
      <c r="L66" s="200"/>
      <c r="M66" s="200"/>
      <c r="N66" s="200"/>
      <c r="O66" s="199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99"/>
      <c r="I67" s="199"/>
      <c r="J67" s="199"/>
      <c r="K67" s="199"/>
      <c r="L67" s="200"/>
      <c r="M67" s="200"/>
      <c r="N67" s="200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3"/>
      <c r="I68" s="213"/>
      <c r="J68" s="213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9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8"/>
      <c r="I70" s="208"/>
      <c r="J70" s="208"/>
      <c r="K70" s="208"/>
      <c r="L70" s="55"/>
      <c r="M70" s="32"/>
      <c r="N70" s="209"/>
      <c r="O70" s="32"/>
      <c r="P70" s="10"/>
    </row>
    <row r="71" spans="2:16" ht="10.65" customHeight="1" x14ac:dyDescent="0.25">
      <c r="B71" s="10"/>
      <c r="C71" s="210"/>
      <c r="D71" s="199"/>
      <c r="E71" s="199"/>
      <c r="F71" s="200"/>
      <c r="G71" s="199"/>
      <c r="H71" s="201"/>
      <c r="I71" s="201"/>
      <c r="J71" s="201"/>
      <c r="K71" s="201"/>
      <c r="L71" s="200"/>
      <c r="M71" s="199"/>
      <c r="N71" s="202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1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1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99"/>
      <c r="I103" s="199"/>
      <c r="J103" s="199"/>
      <c r="K103" s="199"/>
      <c r="L103" s="200"/>
      <c r="M103" s="200"/>
      <c r="N103" s="200"/>
      <c r="O103" s="199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99"/>
      <c r="I104" s="199"/>
      <c r="J104" s="199"/>
      <c r="K104" s="199"/>
      <c r="L104" s="200"/>
      <c r="M104" s="200"/>
      <c r="N104" s="200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3"/>
      <c r="I105" s="213"/>
      <c r="J105" s="213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9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8"/>
      <c r="I107" s="208"/>
      <c r="J107" s="208"/>
      <c r="K107" s="208"/>
      <c r="L107" s="55"/>
      <c r="M107" s="32"/>
      <c r="N107" s="209"/>
      <c r="O107" s="32"/>
      <c r="P107" s="10"/>
    </row>
    <row r="108" spans="2:16" ht="10.65" customHeight="1" x14ac:dyDescent="0.25">
      <c r="B108" s="10"/>
      <c r="C108" s="210"/>
      <c r="D108" s="199"/>
      <c r="E108" s="199"/>
      <c r="F108" s="200"/>
      <c r="G108" s="199"/>
      <c r="H108" s="201"/>
      <c r="I108" s="201"/>
      <c r="J108" s="201"/>
      <c r="K108" s="201"/>
      <c r="L108" s="200"/>
      <c r="M108" s="199"/>
      <c r="N108" s="202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1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1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1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2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2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99"/>
      <c r="I145" s="199"/>
      <c r="J145" s="199"/>
      <c r="K145" s="199"/>
      <c r="L145" s="200"/>
      <c r="M145" s="200"/>
      <c r="N145" s="200"/>
      <c r="O145" s="199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99"/>
      <c r="I146" s="199"/>
      <c r="J146" s="199"/>
      <c r="K146" s="199"/>
      <c r="L146" s="200"/>
      <c r="M146" s="200"/>
      <c r="N146" s="200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3"/>
      <c r="I147" s="213"/>
      <c r="J147" s="213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9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8"/>
      <c r="I149" s="208"/>
      <c r="J149" s="208"/>
      <c r="K149" s="208"/>
      <c r="L149" s="55"/>
      <c r="M149" s="32"/>
      <c r="N149" s="209"/>
      <c r="O149" s="32"/>
      <c r="P149" s="10"/>
    </row>
    <row r="150" spans="2:16" ht="10.65" customHeight="1" x14ac:dyDescent="0.25">
      <c r="B150" s="10"/>
      <c r="C150" s="210"/>
      <c r="D150" s="199"/>
      <c r="E150" s="199"/>
      <c r="F150" s="200"/>
      <c r="G150" s="199"/>
      <c r="H150" s="201"/>
      <c r="I150" s="201"/>
      <c r="J150" s="201"/>
      <c r="K150" s="201"/>
      <c r="L150" s="200"/>
      <c r="M150" s="199"/>
      <c r="N150" s="202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1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1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99"/>
      <c r="I181" s="199"/>
      <c r="J181" s="199"/>
      <c r="K181" s="199"/>
      <c r="L181" s="200"/>
      <c r="M181" s="200"/>
      <c r="N181" s="200"/>
      <c r="O181" s="199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99"/>
      <c r="I182" s="199"/>
      <c r="J182" s="199"/>
      <c r="K182" s="199"/>
      <c r="L182" s="200"/>
      <c r="M182" s="200"/>
      <c r="N182" s="200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3"/>
      <c r="I183" s="213"/>
      <c r="J183" s="213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9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8"/>
      <c r="I185" s="208"/>
      <c r="J185" s="208"/>
      <c r="K185" s="208"/>
      <c r="L185" s="55"/>
      <c r="M185" s="32"/>
      <c r="N185" s="209"/>
      <c r="O185" s="32"/>
      <c r="P185" s="10"/>
    </row>
    <row r="186" spans="2:16" ht="10.65" customHeight="1" x14ac:dyDescent="0.25">
      <c r="B186" s="10"/>
      <c r="C186" s="210"/>
      <c r="D186" s="199"/>
      <c r="E186" s="199"/>
      <c r="F186" s="200"/>
      <c r="G186" s="199"/>
      <c r="H186" s="201"/>
      <c r="I186" s="201"/>
      <c r="J186" s="201"/>
      <c r="K186" s="201"/>
      <c r="L186" s="200"/>
      <c r="M186" s="199"/>
      <c r="N186" s="202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1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1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1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2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8" t="s">
        <v>127</v>
      </c>
      <c r="D6" s="219"/>
      <c r="E6" s="219"/>
      <c r="F6" s="220"/>
    </row>
    <row r="7" spans="1:6" x14ac:dyDescent="0.3">
      <c r="A7" s="155"/>
      <c r="B7" s="159" t="s">
        <v>60</v>
      </c>
      <c r="C7" s="214">
        <v>399.59999999999997</v>
      </c>
      <c r="D7" s="166"/>
      <c r="E7" s="167">
        <v>399.59999999999997</v>
      </c>
      <c r="F7" s="166">
        <v>0</v>
      </c>
    </row>
    <row r="8" spans="1:6" x14ac:dyDescent="0.3">
      <c r="A8" s="155"/>
      <c r="B8" s="159" t="s">
        <v>128</v>
      </c>
      <c r="C8" s="214">
        <v>179.67075438492577</v>
      </c>
      <c r="D8" s="166"/>
      <c r="E8" s="167">
        <v>179.67075438492577</v>
      </c>
      <c r="F8" s="166">
        <v>0</v>
      </c>
    </row>
    <row r="9" spans="1:6" x14ac:dyDescent="0.3">
      <c r="A9" s="155"/>
      <c r="B9" s="159" t="s">
        <v>62</v>
      </c>
      <c r="C9" s="214">
        <v>11</v>
      </c>
      <c r="D9" s="166"/>
      <c r="E9" s="167">
        <v>11</v>
      </c>
      <c r="F9" s="166">
        <v>0</v>
      </c>
    </row>
    <row r="10" spans="1:6" x14ac:dyDescent="0.3">
      <c r="A10" s="155"/>
      <c r="B10" s="159" t="s">
        <v>129</v>
      </c>
      <c r="C10" s="214">
        <v>34.299999999999997</v>
      </c>
      <c r="D10" s="166"/>
      <c r="E10" s="167">
        <v>34.299999999999997</v>
      </c>
      <c r="F10" s="166">
        <v>0</v>
      </c>
    </row>
    <row r="11" spans="1:6" x14ac:dyDescent="0.3">
      <c r="A11" s="155"/>
      <c r="B11" s="159" t="s">
        <v>130</v>
      </c>
      <c r="C11" s="214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131</v>
      </c>
      <c r="C12" s="214">
        <v>0.58797096729091014</v>
      </c>
      <c r="D12" s="166"/>
      <c r="E12" s="167">
        <v>0.58797096729091014</v>
      </c>
      <c r="F12" s="166">
        <v>0</v>
      </c>
    </row>
    <row r="13" spans="1:6" x14ac:dyDescent="0.3">
      <c r="A13" s="155"/>
      <c r="B13" s="159" t="s">
        <v>132</v>
      </c>
      <c r="C13" s="214">
        <v>12.1</v>
      </c>
      <c r="D13" s="166"/>
      <c r="E13" s="167">
        <v>12.1</v>
      </c>
      <c r="F13" s="166">
        <v>0</v>
      </c>
    </row>
    <row r="14" spans="1:6" x14ac:dyDescent="0.3">
      <c r="A14" s="155"/>
      <c r="B14" s="159" t="s">
        <v>133</v>
      </c>
      <c r="C14" s="214">
        <v>245.4</v>
      </c>
      <c r="D14" s="166">
        <v>45</v>
      </c>
      <c r="E14" s="167">
        <v>200.4</v>
      </c>
      <c r="F14" s="166">
        <v>45</v>
      </c>
    </row>
    <row r="15" spans="1:6" x14ac:dyDescent="0.3">
      <c r="A15" s="155"/>
      <c r="B15" s="159" t="s">
        <v>68</v>
      </c>
      <c r="C15" s="214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134</v>
      </c>
      <c r="C16" s="214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214">
        <v>1.3791012887890943</v>
      </c>
      <c r="D20" s="166"/>
      <c r="E20" s="167">
        <v>1.3791012887890943</v>
      </c>
      <c r="F20" s="166">
        <v>0</v>
      </c>
    </row>
    <row r="21" spans="1:6" x14ac:dyDescent="0.3">
      <c r="A21" s="155"/>
      <c r="B21" s="159" t="s">
        <v>72</v>
      </c>
      <c r="C21" s="214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65"/>
      <c r="D22" s="166"/>
      <c r="E22" s="167">
        <v>0</v>
      </c>
      <c r="F22" s="166">
        <v>0</v>
      </c>
    </row>
    <row r="23" spans="1:6" x14ac:dyDescent="0.3">
      <c r="A23" s="155"/>
      <c r="B23" s="159" t="s">
        <v>136</v>
      </c>
      <c r="C23" s="214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214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3" t="s">
        <v>75</v>
      </c>
      <c r="C25" s="214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137</v>
      </c>
      <c r="C26" s="214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138</v>
      </c>
      <c r="C27" s="214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139</v>
      </c>
      <c r="C28" s="214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140</v>
      </c>
      <c r="C29" s="214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141</v>
      </c>
      <c r="C30" s="214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214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142</v>
      </c>
      <c r="C32" s="214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143</v>
      </c>
      <c r="C37" s="214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144</v>
      </c>
      <c r="C38" s="214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145</v>
      </c>
      <c r="C39" s="214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146</v>
      </c>
      <c r="C40" s="214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147</v>
      </c>
      <c r="C41" s="214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148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149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150</v>
      </c>
      <c r="C45" s="214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151</v>
      </c>
      <c r="C46" s="214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152</v>
      </c>
      <c r="C47" s="214">
        <v>0.1</v>
      </c>
      <c r="D47" s="159"/>
      <c r="E47" s="167">
        <v>0.1</v>
      </c>
      <c r="F47" s="166">
        <v>0</v>
      </c>
    </row>
    <row r="48" spans="1:6" x14ac:dyDescent="0.3">
      <c r="B48" s="159" t="s">
        <v>153</v>
      </c>
      <c r="C48" s="214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4" t="s">
        <v>36</v>
      </c>
      <c r="C49" s="175">
        <v>1593.4539999999997</v>
      </c>
      <c r="D49" s="175"/>
      <c r="E49" s="215">
        <v>1593.4539999999997</v>
      </c>
      <c r="F49" s="215">
        <v>0</v>
      </c>
      <c r="H49" s="176"/>
    </row>
    <row r="51" spans="2:8" x14ac:dyDescent="0.3">
      <c r="B51" s="177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Min DSS</vt:lpstr>
      <vt:lpstr>Ling IV Flex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2020-07-01T12:39:03Z</dcterms:modified>
</cp:coreProperties>
</file>