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<sst xmlns="http://schemas.openxmlformats.org/spreadsheetml/2006/main" count="1847" uniqueCount="187">
  <si>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</si>
  <si>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</si>
  <si>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</si>
  <si>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</si>
  <si>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</si>
  <si>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</si>
  <si>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</si>
  <si>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</si>
  <si>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</si>
  <si>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</si>
  <si>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</si>
  <si>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</si>
  <si>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</si>
  <si>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</si>
  <si>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</si>
  <si>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</si>
  <si>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</si>
  <si>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</si>
  <si>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</si>
  <si>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</si>
  <si>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</si>
  <si>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</si>
  <si>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</si>
  <si>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</si>
  <si>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</si>
  <si>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</si>
  <si>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</si>
  <si>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</si>
  <si>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</si>
  <si>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</si>
  <si>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</si>
  <si>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</si>
  <si>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</si>
  <si>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</si>
  <si>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</si>
  <si>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</si>
  <si>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</si>
  <si>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</si>
  <si>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</si>
  <si>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</si>
  <si>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</si>
  <si>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</si>
  <si>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</si>
  <si>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</si>
  <si>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</si>
  <si>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</si>
  <si>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</si>
  <si>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</si>
  <si>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</si>
  <si>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</si>
  <si>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</si>
  <si>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</si>
  <si>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</si>
  <si>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</si>
  <si>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</si>
  <si>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</si>
  <si>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</si>
  <si>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</si>
  <si>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</si>
  <si>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</si>
  <si>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</si>
  <si>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</si>
  <si>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</si>
  <si>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</si>
  <si>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</si>
  <si>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</si>
  <si>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</si>
  <si>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</si>
  <si>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</si>
  <si>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</si>
  <si>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</si>
  <si>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</si>
  <si>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</si>
  <si>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</si>
  <si>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</si>
  <si>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</si>
  <si>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</si>
  <si>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</si>
  <si>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</si>
  <si>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</si>
  <si>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</si>
  <si>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</si>
  <si>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</si>
  <si>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</si>
  <si>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</si>
  <si>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</si>
  <si>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</si>
  <si>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</si>
  <si>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</si>
  <si>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</si>
  <si>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</si>
  <si>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</si>
  <si>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</si>
  <si>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</si>
  <si>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</si>
  <si>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</si>
  <si>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</si>
  <si>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</si>
  <si>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</si>
  <si>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</si>
  <si>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</si>
  <si>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</si>
  <si>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</si>
  <si>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</si>
  <si>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</si>
  <si>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</si>
  <si>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</si>
  <si>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</si>
  <si>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</si>
  <si>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</si>
  <si>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</si>
  <si>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</si>
  <si>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</si>
  <si>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</si>
  <si>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</si>
  <si>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</si>
  <si>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</si>
  <si>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</si>
  <si>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</si>
  <si>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</si>
  <si>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</si>
  <si>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</si>
  <si>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</si>
  <si>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</si>
  <si>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</si>
  <si>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</si>
  <si>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</si>
  <si>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</si>
  <si>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</si>
  <si>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</si>
  <si>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</si>
  <si>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</si>
  <si>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</si>
  <si>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</si>
  <si>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</si>
  <si>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</si>
  <si>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</si>
  <si>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</si>
  <si>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</si>
  <si>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</si>
  <si>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</si>
  <si>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</si>
  <si>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</si>
  <si>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</si>
  <si>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</si>
  <si>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</si>
  <si>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</si>
  <si>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</si>
  <si>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</si>
  <si>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</si>
  <si>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</si>
  <si>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</si>
  <si>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</si>
  <si>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</si>
  <si>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</si>
  <si>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</si>
  <si>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</si>
  <si>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</si>
  <si>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</si>
  <si>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</si>
  <si>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</si>
  <si>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</si>
  <si>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</si>
  <si>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</si>
  <si>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</si>
  <si>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</si>
  <si>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</si>
  <si>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</si>
  <si>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</si>
  <si>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</si>
  <si>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</si>
  <si>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</si>
  <si>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</si>
  <si>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</si>
  <si>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</si>
  <si>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</si>
  <si>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</si>
  <si>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</si>
  <si>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</si>
  <si>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</si>
  <si>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</si>
  <si>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</si>
  <si>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</si>
  <si>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657-683</t>
  </si>
  <si>
    <t>Landings on Fisheries Administrations' System by Wednesday 19 August 2020</t>
  </si>
  <si>
    <t>Number of Weeks to end of year is 19</t>
  </si>
  <si>
    <t>Landings on Departments' System by Wednesday 19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</si>
</sst>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44062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28.72999999999999</v>
      </c>
      <c r="D10" s="65">
        <v>24.845000000000002</v>
      </c>
      <c r="E10" s="53">
        <v>-13.522450400278416</v>
      </c>
      <c r="F10" s="63">
        <v>1.0059</v>
      </c>
      <c r="G10" s="65">
        <v>0.13109999708831313</v>
      </c>
      <c r="H10" s="55">
        <v>-86.966895607086883</v>
      </c>
      <c r="I10" s="63">
        <v>2.3497000000000003</v>
      </c>
      <c r="J10" s="65">
        <v>1.8251400032043501</v>
      </c>
      <c r="K10" s="55">
        <v>-22.32455193410436</v>
      </c>
      <c r="L10" s="56"/>
      <c r="M10" s="53">
        <v>32.085599999999992</v>
      </c>
      <c r="N10" s="53">
        <v>26.801240000292665</v>
      </c>
      <c r="O10" s="55">
        <v>-16.469568902271821</v>
      </c>
      <c r="P10" s="62">
        <v>113.32700000000001</v>
      </c>
      <c r="Q10" s="66">
        <v>1.6639999999999979</v>
      </c>
      <c r="R10" s="55">
        <v>1.4683173471458679</v>
      </c>
      <c r="S10" s="63">
        <v>29.986542056074761</v>
      </c>
      <c r="T10" s="53">
        <v>23.649474529717246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1674.92</v>
      </c>
      <c r="D11" s="65">
        <v>1302.4309999999998</v>
      </c>
      <c r="E11" s="53">
        <v>-22.239211425023299</v>
      </c>
      <c r="F11" s="63">
        <v>291.02089999999998</v>
      </c>
      <c r="G11" s="65">
        <v>185.63475004954549</v>
      </c>
      <c r="H11" s="55">
        <v>-36.212570970144931</v>
      </c>
      <c r="I11" s="63">
        <v>61.045900000000003</v>
      </c>
      <c r="J11" s="65">
        <v>34.977400726467337</v>
      </c>
      <c r="K11" s="55">
        <v>-42.703112368779337</v>
      </c>
      <c r="L11" s="56"/>
      <c r="M11" s="53">
        <v>2026.9868000000001</v>
      </c>
      <c r="N11" s="53">
        <v>1478.0431507760127</v>
      </c>
      <c r="O11" s="55">
        <v>-27.08175747488772</v>
      </c>
      <c r="P11" s="62">
        <v>3588.254967013675</v>
      </c>
      <c r="Q11" s="66">
        <v>70.073798278238655</v>
      </c>
      <c r="R11" s="55">
        <v>1.9528656386577112</v>
      </c>
      <c r="S11" s="63">
        <v>80.595896620278339</v>
      </c>
      <c r="T11" s="53">
        <v>41.191140662061535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85.04</v>
      </c>
      <c r="D12" s="65">
        <v>70.257000000000005</v>
      </c>
      <c r="E12" s="53">
        <v>-17.383584195672626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85.384600000000006</v>
      </c>
      <c r="N12" s="53">
        <v>70.483719997286798</v>
      </c>
      <c r="O12" s="55">
        <v>-17.451484228670282</v>
      </c>
      <c r="P12" s="62">
        <v>377.68799999999999</v>
      </c>
      <c r="Q12" s="66">
        <v>1.7649999999999864</v>
      </c>
      <c r="R12" s="55">
        <v>0.46731693884899345</v>
      </c>
      <c r="S12" s="63">
        <v>32.220603773584912</v>
      </c>
      <c r="T12" s="53">
        <v>18.661890236726293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1353.5699999999995</v>
      </c>
      <c r="D13" s="65">
        <v>1081.7720000000002</v>
      </c>
      <c r="E13" s="53">
        <v>-20.080084517239555</v>
      </c>
      <c r="F13" s="63">
        <v>250.80869999999999</v>
      </c>
      <c r="G13" s="65">
        <v>126.66846800327836</v>
      </c>
      <c r="H13" s="55">
        <v>-49.495983192258336</v>
      </c>
      <c r="I13" s="63">
        <v>54.84129999999999</v>
      </c>
      <c r="J13" s="65">
        <v>37.685448877766731</v>
      </c>
      <c r="K13" s="55">
        <v>-31.282721456700081</v>
      </c>
      <c r="L13" s="56"/>
      <c r="M13" s="53">
        <v>1659.2199999999996</v>
      </c>
      <c r="N13" s="53">
        <v>1291.1259168810452</v>
      </c>
      <c r="O13" s="55">
        <v>-22.184766523966349</v>
      </c>
      <c r="P13" s="62">
        <v>4593.3054913142923</v>
      </c>
      <c r="Q13" s="66">
        <v>53.275134100720379</v>
      </c>
      <c r="R13" s="55">
        <v>1.1598430411706984</v>
      </c>
      <c r="S13" s="63">
        <v>42.587782340862411</v>
      </c>
      <c r="T13" s="53">
        <v>28.10886232850175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678.03</v>
      </c>
      <c r="D17" s="65">
        <v>526.85500000000002</v>
      </c>
      <c r="E17" s="53">
        <v>-22.296211082105504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678.03890000000001</v>
      </c>
      <c r="N17" s="53">
        <v>526.85500000000002</v>
      </c>
      <c r="O17" s="55">
        <v>-22.297231029075174</v>
      </c>
      <c r="P17" s="62">
        <v>2307.0399999999995</v>
      </c>
      <c r="Q17" s="66">
        <v>33.261000000000024</v>
      </c>
      <c r="R17" s="55">
        <v>1.4417175254872057</v>
      </c>
      <c r="S17" s="63">
        <v>69.258314606741578</v>
      </c>
      <c r="T17" s="53">
        <v>22.836838546362443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85.249999999999986</v>
      </c>
      <c r="D25" s="70">
        <v>56.936999999999998</v>
      </c>
      <c r="E25" s="71">
        <v>-33.211730205278585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86.219999999999985</v>
      </c>
      <c r="N25" s="71">
        <v>58.522999999999996</v>
      </c>
      <c r="O25" s="72">
        <v>-32.123637207144505</v>
      </c>
      <c r="P25" s="73">
        <v>0</v>
      </c>
      <c r="Q25" s="74">
        <v>8.6000000000005627E-2</v>
      </c>
      <c r="R25" s="72" t="s">
        <v>97</v>
      </c>
      <c r="S25" s="69">
        <v>8.7979591836734681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44041</v>
      </c>
      <c r="K6" s="109">
        <v>44048</v>
      </c>
      <c r="L6" s="109">
        <v>44055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8.6989999999999998</v>
      </c>
      <c r="H9" s="120">
        <v>23.214801292698073</v>
      </c>
      <c r="I9" s="121">
        <v>28.772783153862974</v>
      </c>
      <c r="J9" s="118">
        <v>4.4999999999999929E-2</v>
      </c>
      <c r="K9" s="118">
        <v>0.47700000000000031</v>
      </c>
      <c r="L9" s="118">
        <v>0.36899999999999977</v>
      </c>
      <c r="M9" s="118">
        <v>1.2709999999999999</v>
      </c>
      <c r="N9" s="118">
        <v>3.3918855550085349</v>
      </c>
      <c r="O9" s="118">
        <v>0.54049999999999998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0.70987999725341799</v>
      </c>
      <c r="H10" s="120">
        <v>11.049115168818112</v>
      </c>
      <c r="I10" s="121">
        <v>5.714887836254027</v>
      </c>
      <c r="J10" s="118">
        <v>5.3999999999999937E-2</v>
      </c>
      <c r="K10" s="118">
        <v>0</v>
      </c>
      <c r="L10" s="118">
        <v>0</v>
      </c>
      <c r="M10" s="118">
        <v>0</v>
      </c>
      <c r="N10" s="118">
        <v>0</v>
      </c>
      <c r="O10" s="118">
        <v>1.3499999999999984E-2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2.0369999999999999</v>
      </c>
      <c r="H11" s="120">
        <v>24.037609310608893</v>
      </c>
      <c r="I11" s="121">
        <v>6.4372204338140184</v>
      </c>
      <c r="J11" s="118">
        <v>0</v>
      </c>
      <c r="K11" s="118">
        <v>0</v>
      </c>
      <c r="L11" s="118">
        <v>0</v>
      </c>
      <c r="M11" s="118">
        <v>0.16299999999999981</v>
      </c>
      <c r="N11" s="118">
        <v>1.9234807646682599</v>
      </c>
      <c r="O11" s="118">
        <v>4.0749999999999953E-2</v>
      </c>
      <c r="P11" s="104" t="s">
        <v>119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12.407</v>
      </c>
      <c r="H12" s="120">
        <v>47.589639761285852</v>
      </c>
      <c r="I12" s="121">
        <v>13.66380041419664</v>
      </c>
      <c r="J12" s="118">
        <v>0.63599999999999923</v>
      </c>
      <c r="K12" s="118">
        <v>1.8170000000000002</v>
      </c>
      <c r="L12" s="118">
        <v>0.39000000000000057</v>
      </c>
      <c r="M12" s="118">
        <v>0.19299999999999962</v>
      </c>
      <c r="N12" s="118">
        <v>0.74029180897301128</v>
      </c>
      <c r="O12" s="118">
        <v>0.7589999999999999</v>
      </c>
      <c r="P12" s="104">
        <v>16.002372087215601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0.20899999999999999</v>
      </c>
      <c r="H15" s="120">
        <v>20.613372183002134</v>
      </c>
      <c r="I15" s="121">
        <v>0.80490494551076985</v>
      </c>
      <c r="J15" s="118">
        <v>0</v>
      </c>
      <c r="K15" s="118">
        <v>0</v>
      </c>
      <c r="L15" s="118">
        <v>0</v>
      </c>
      <c r="M15" s="118">
        <v>3.7000000000000005E-2</v>
      </c>
      <c r="N15" s="118">
        <v>3.6492572764166469</v>
      </c>
      <c r="O15" s="118">
        <v>9.2500000000000013E-3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0</v>
      </c>
      <c r="K18" s="118">
        <v>1.1999999999999997E-2</v>
      </c>
      <c r="L18" s="118">
        <v>4.5000000000000012E-2</v>
      </c>
      <c r="M18" s="118">
        <v>0</v>
      </c>
      <c r="N18" s="118">
        <v>0</v>
      </c>
      <c r="O18" s="118">
        <v>1.4250000000000002E-2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24.329879997253418</v>
      </c>
      <c r="H19" s="120">
        <v>29.316241681803092</v>
      </c>
      <c r="I19" s="121">
        <v>58.661249156778766</v>
      </c>
      <c r="J19" s="118">
        <v>0.7349999999999991</v>
      </c>
      <c r="K19" s="118">
        <v>2.3060000000000005</v>
      </c>
      <c r="L19" s="118">
        <v>0.80400000000000038</v>
      </c>
      <c r="M19" s="118">
        <v>1.6639999999999993</v>
      </c>
      <c r="N19" s="118">
        <v>2.0050335704091968</v>
      </c>
      <c r="O19" s="124">
        <v>1.3772499999999999</v>
      </c>
      <c r="P19" s="104">
        <v>40.593028975697059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0.19950000000000001</v>
      </c>
      <c r="K23" s="118">
        <v>6.2700000762940133E-2</v>
      </c>
      <c r="L23" s="118">
        <v>0</v>
      </c>
      <c r="M23" s="118">
        <v>0</v>
      </c>
      <c r="N23" s="118">
        <v>0</v>
      </c>
      <c r="O23" s="118">
        <v>6.5550000190735036E-2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26.746240000292666</v>
      </c>
      <c r="H33" s="120">
        <v>23.686235066969289</v>
      </c>
      <c r="I33" s="121">
        <v>86.172676512490682</v>
      </c>
      <c r="J33" s="118">
        <v>0.93449999999999633</v>
      </c>
      <c r="K33" s="118">
        <v>2.3687000007629457</v>
      </c>
      <c r="L33" s="118">
        <v>0.80399999999999849</v>
      </c>
      <c r="M33" s="118">
        <v>1.6639999999999979</v>
      </c>
      <c r="N33" s="118">
        <v>1.4736237748186503</v>
      </c>
      <c r="O33" s="118">
        <v>1.4428000001907346</v>
      </c>
      <c r="P33" s="104" t="s">
        <v>119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5.5E-2</v>
      </c>
      <c r="H37" s="120">
        <v>14.78179710087977</v>
      </c>
      <c r="I37" s="121">
        <v>0.31707925142421661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26.801240000292665</v>
      </c>
      <c r="H40" s="133">
        <v>23.649474529717246</v>
      </c>
      <c r="I40" s="132">
        <v>86.525759999707347</v>
      </c>
      <c r="J40" s="131">
        <v>0.93449999999999633</v>
      </c>
      <c r="K40" s="131">
        <v>2.3687000007629457</v>
      </c>
      <c r="L40" s="131">
        <v>0.80399999999999849</v>
      </c>
      <c r="M40" s="131">
        <v>1.6639999999999979</v>
      </c>
      <c r="N40" s="131">
        <v>1.4683173471458679</v>
      </c>
      <c r="O40" s="131">
        <v>1.4428000001907346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44041</v>
      </c>
      <c r="K45" s="109">
        <v>44048</v>
      </c>
      <c r="L45" s="109">
        <v>44055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-14.099999999999909</v>
      </c>
      <c r="F48" s="119">
        <v>1255.4483769196199</v>
      </c>
      <c r="G48" s="118">
        <v>410.47199999999998</v>
      </c>
      <c r="H48" s="120">
        <v>32.695251158565192</v>
      </c>
      <c r="I48" s="121">
        <v>844.97637691961995</v>
      </c>
      <c r="J48" s="118">
        <v>13.771999999999991</v>
      </c>
      <c r="K48" s="118">
        <v>23.941000000000031</v>
      </c>
      <c r="L48" s="118">
        <v>9.0249999999999773</v>
      </c>
      <c r="M48" s="118">
        <v>9.2529999999999859</v>
      </c>
      <c r="N48" s="118">
        <v>0.73702751702967151</v>
      </c>
      <c r="O48" s="118">
        <v>13.997749999999996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-30</v>
      </c>
      <c r="E49" s="118">
        <v>24.800000000000011</v>
      </c>
      <c r="F49" s="119">
        <v>303.13235901723033</v>
      </c>
      <c r="G49" s="118">
        <v>200.42618508931997</v>
      </c>
      <c r="H49" s="120">
        <v>66.118373419159639</v>
      </c>
      <c r="I49" s="121">
        <v>102.70617392791036</v>
      </c>
      <c r="J49" s="118">
        <v>7.5251185018420301</v>
      </c>
      <c r="K49" s="118">
        <v>12.762992101669397</v>
      </c>
      <c r="L49" s="118">
        <v>3.8685064468382961</v>
      </c>
      <c r="M49" s="118">
        <v>19.685798317521858</v>
      </c>
      <c r="N49" s="118">
        <v>6.4941263220278307</v>
      </c>
      <c r="O49" s="118">
        <v>10.960603841967895</v>
      </c>
      <c r="P49" s="104">
        <v>7.3704850032669569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79.600000000000023</v>
      </c>
      <c r="F50" s="119">
        <v>391.12697723058898</v>
      </c>
      <c r="G50" s="118">
        <v>167.124</v>
      </c>
      <c r="H50" s="120">
        <v>42.728834810459006</v>
      </c>
      <c r="I50" s="121">
        <v>224.00297723058898</v>
      </c>
      <c r="J50" s="118">
        <v>9.3339999999999748</v>
      </c>
      <c r="K50" s="118">
        <v>3.4620000000000175</v>
      </c>
      <c r="L50" s="118">
        <v>2.8949999999999818</v>
      </c>
      <c r="M50" s="118">
        <v>5.4720000000000084</v>
      </c>
      <c r="N50" s="118">
        <v>1.3990341547762863</v>
      </c>
      <c r="O50" s="118">
        <v>5.2907499999999956</v>
      </c>
      <c r="P50" s="104">
        <v>40.338605534298381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419.46</v>
      </c>
      <c r="H51" s="120">
        <v>50.019296457788911</v>
      </c>
      <c r="I51" s="121">
        <v>419.13636121427788</v>
      </c>
      <c r="J51" s="118">
        <v>13.367999999999995</v>
      </c>
      <c r="K51" s="118">
        <v>30.680999999999983</v>
      </c>
      <c r="L51" s="118">
        <v>11.641999999999996</v>
      </c>
      <c r="M51" s="118">
        <v>19.134999999999991</v>
      </c>
      <c r="N51" s="118">
        <v>2.2817890566914376</v>
      </c>
      <c r="O51" s="118">
        <v>18.706499999999991</v>
      </c>
      <c r="P51" s="104">
        <v>20.405921001484941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5.8428399993777278</v>
      </c>
      <c r="H52" s="120">
        <v>58.21852131684134</v>
      </c>
      <c r="I52" s="121">
        <v>4.1932101565157422</v>
      </c>
      <c r="J52" s="118">
        <v>4.8280000030994863E-2</v>
      </c>
      <c r="K52" s="118">
        <v>0.105599999785424</v>
      </c>
      <c r="L52" s="118">
        <v>4.6279999971389429E-2</v>
      </c>
      <c r="M52" s="118">
        <v>4.0000000000000036E-2</v>
      </c>
      <c r="N52" s="118">
        <v>0.39856317354602733</v>
      </c>
      <c r="O52" s="118">
        <v>6.0039999946952083E-2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-11.7</v>
      </c>
      <c r="F53" s="119">
        <v>1.9013746767279311</v>
      </c>
      <c r="G53" s="118">
        <v>0.29199999999999998</v>
      </c>
      <c r="H53" s="120">
        <v>15.357309822938303</v>
      </c>
      <c r="I53" s="121">
        <v>1.6093746767279311</v>
      </c>
      <c r="J53" s="118">
        <v>0</v>
      </c>
      <c r="K53" s="118">
        <v>0</v>
      </c>
      <c r="L53" s="118">
        <v>0</v>
      </c>
      <c r="M53" s="118">
        <v>5.099999999999999E-2</v>
      </c>
      <c r="N53" s="118">
        <v>2.6822698663351145</v>
      </c>
      <c r="O53" s="118">
        <v>1.2749999999999997E-2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11.913</v>
      </c>
      <c r="H54" s="120">
        <v>34.385623299287957</v>
      </c>
      <c r="I54" s="121">
        <v>22.732293168923565</v>
      </c>
      <c r="J54" s="118">
        <v>1.3189999999999991</v>
      </c>
      <c r="K54" s="118">
        <v>1.7060000000000013</v>
      </c>
      <c r="L54" s="118">
        <v>0</v>
      </c>
      <c r="M54" s="118">
        <v>0.12299999999999933</v>
      </c>
      <c r="N54" s="118">
        <v>0.35502658153381983</v>
      </c>
      <c r="O54" s="118">
        <v>0.78699999999999992</v>
      </c>
      <c r="P54" s="104">
        <v>26.884743543740239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40.896999999999991</v>
      </c>
      <c r="H55" s="120">
        <v>112.84679278110468</v>
      </c>
      <c r="I55" s="121">
        <v>-4.6558282377415665</v>
      </c>
      <c r="J55" s="118">
        <v>0.84499999999999886</v>
      </c>
      <c r="K55" s="118">
        <v>9.1219999999999857</v>
      </c>
      <c r="L55" s="118">
        <v>4.1069999999999993</v>
      </c>
      <c r="M55" s="118">
        <v>1.453000000000003</v>
      </c>
      <c r="N55" s="118">
        <v>4.0092522657149781</v>
      </c>
      <c r="O55" s="118">
        <v>3.8817499999999967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5.58</v>
      </c>
      <c r="H57" s="120">
        <v>15.177516249353744</v>
      </c>
      <c r="I57" s="121">
        <v>31.184908752692628</v>
      </c>
      <c r="J57" s="118">
        <v>0</v>
      </c>
      <c r="K57" s="118">
        <v>9.2000000000000526E-2</v>
      </c>
      <c r="L57" s="118">
        <v>0.34999999999999964</v>
      </c>
      <c r="M57" s="118">
        <v>0.28200000000000003</v>
      </c>
      <c r="N57" s="118">
        <v>0.76703576744045809</v>
      </c>
      <c r="O57" s="118">
        <v>0.18100000000000005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-30</v>
      </c>
      <c r="E58" s="118">
        <v>-8.5999999999999091</v>
      </c>
      <c r="F58" s="119">
        <v>2907.8928728982128</v>
      </c>
      <c r="G58" s="118">
        <v>1262.0070250886974</v>
      </c>
      <c r="H58" s="120">
        <v>43.399364428129417</v>
      </c>
      <c r="I58" s="121">
        <v>1645.8858478095153</v>
      </c>
      <c r="J58" s="118">
        <v>46.211398501872978</v>
      </c>
      <c r="K58" s="118">
        <v>81.872592101454842</v>
      </c>
      <c r="L58" s="118">
        <v>31.933786446809641</v>
      </c>
      <c r="M58" s="118">
        <v>55.494798317521841</v>
      </c>
      <c r="N58" s="118">
        <v>1.9084196269655482</v>
      </c>
      <c r="O58" s="124">
        <v>53.87814384191482</v>
      </c>
      <c r="P58" s="104">
        <v>28.548302715081448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18.411786999568342</v>
      </c>
      <c r="H60" s="120">
        <v>24.993252552536383</v>
      </c>
      <c r="I60" s="121">
        <v>55.255243575449249</v>
      </c>
      <c r="J60" s="118">
        <v>0.91671000003814562</v>
      </c>
      <c r="K60" s="118">
        <v>1.7110000000000021</v>
      </c>
      <c r="L60" s="118">
        <v>1.6939999999999991</v>
      </c>
      <c r="M60" s="118">
        <v>0.27299999999999969</v>
      </c>
      <c r="N60" s="118">
        <v>0.37058640462234282</v>
      </c>
      <c r="O60" s="118">
        <v>1.1486775000095366</v>
      </c>
      <c r="P60" s="104">
        <v>46.103356751560383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-29.899999999999977</v>
      </c>
      <c r="F61" s="119">
        <v>191.94229912630794</v>
      </c>
      <c r="G61" s="118">
        <v>74.587859755544898</v>
      </c>
      <c r="H61" s="120">
        <v>38.859521895412037</v>
      </c>
      <c r="I61" s="121">
        <v>117.35443937076305</v>
      </c>
      <c r="J61" s="118">
        <v>9.2717600283919879</v>
      </c>
      <c r="K61" s="118">
        <v>3.0223850162477106</v>
      </c>
      <c r="L61" s="118">
        <v>1.9733799914269952</v>
      </c>
      <c r="M61" s="118">
        <v>5.0453200138174026</v>
      </c>
      <c r="N61" s="118">
        <v>2.628560789770118</v>
      </c>
      <c r="O61" s="118">
        <v>4.8282112624710241</v>
      </c>
      <c r="P61" s="104">
        <v>22.305986832627198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30</v>
      </c>
      <c r="E63" s="118">
        <v>85</v>
      </c>
      <c r="F63" s="119">
        <v>152.34328105774063</v>
      </c>
      <c r="G63" s="118">
        <v>22.579314830779992</v>
      </c>
      <c r="H63" s="120">
        <v>14.821339460466302</v>
      </c>
      <c r="I63" s="121">
        <v>129.76396622696063</v>
      </c>
      <c r="J63" s="118">
        <v>3.4165800247192024</v>
      </c>
      <c r="K63" s="118">
        <v>2.7587999534606986</v>
      </c>
      <c r="L63" s="118">
        <v>0</v>
      </c>
      <c r="M63" s="118">
        <v>0</v>
      </c>
      <c r="N63" s="118">
        <v>0</v>
      </c>
      <c r="O63" s="118">
        <v>1.5438449945449753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43.5</v>
      </c>
      <c r="F64" s="119">
        <v>78.628916857383771</v>
      </c>
      <c r="G64" s="118">
        <v>63.385684988439081</v>
      </c>
      <c r="H64" s="120">
        <v>80.613707427010993</v>
      </c>
      <c r="I64" s="121">
        <v>15.24323186894469</v>
      </c>
      <c r="J64" s="118">
        <v>4.5599999725851603E-3</v>
      </c>
      <c r="K64" s="118">
        <v>1.9215599999427795</v>
      </c>
      <c r="L64" s="118">
        <v>0.60192000579834115</v>
      </c>
      <c r="M64" s="118">
        <v>6.4789999999999992</v>
      </c>
      <c r="N64" s="118">
        <v>8.2399710678344142</v>
      </c>
      <c r="O64" s="118">
        <v>2.2517600014284262</v>
      </c>
      <c r="P64" s="104">
        <v>4.7694744818608532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-40</v>
      </c>
      <c r="F66" s="119">
        <v>57.010239270095909</v>
      </c>
      <c r="G66" s="118">
        <v>23.527480066627302</v>
      </c>
      <c r="H66" s="120">
        <v>41.268867431272788</v>
      </c>
      <c r="I66" s="121">
        <v>33.482759203468603</v>
      </c>
      <c r="J66" s="118">
        <v>0.29070000773669946</v>
      </c>
      <c r="K66" s="118">
        <v>0</v>
      </c>
      <c r="L66" s="118">
        <v>0.80939999580390065</v>
      </c>
      <c r="M66" s="118">
        <v>2.5216799468994004</v>
      </c>
      <c r="N66" s="118">
        <v>4.4232053385226182</v>
      </c>
      <c r="O66" s="118">
        <v>0.90544498761000014</v>
      </c>
      <c r="P66" s="104">
        <v>34.979341275994273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0.13097999982535841</v>
      </c>
      <c r="H68" s="120">
        <v>2.3322789177082308</v>
      </c>
      <c r="I68" s="121">
        <v>5.4849863767032003</v>
      </c>
      <c r="J68" s="118">
        <v>3.4200000762939081E-3</v>
      </c>
      <c r="K68" s="118">
        <v>2.2799998968839885E-3</v>
      </c>
      <c r="L68" s="118">
        <v>7.0000000000000062E-3</v>
      </c>
      <c r="M68" s="118">
        <v>7.0000000000000062E-3</v>
      </c>
      <c r="N68" s="118">
        <v>0.12464462090186108</v>
      </c>
      <c r="O68" s="118">
        <v>4.9249999932944773E-3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0.12306584689021099</v>
      </c>
      <c r="H69" s="120">
        <v>4.2754426537764045</v>
      </c>
      <c r="I69" s="121">
        <v>2.7553693668650161</v>
      </c>
      <c r="J69" s="118">
        <v>-0.36268068777024798</v>
      </c>
      <c r="K69" s="118">
        <v>2.6219999313355002E-2</v>
      </c>
      <c r="L69" s="118">
        <v>1.0259999513625995E-2</v>
      </c>
      <c r="M69" s="118">
        <v>0</v>
      </c>
      <c r="N69" s="118">
        <v>0</v>
      </c>
      <c r="O69" s="118">
        <v>-8.1550172235816745E-2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2.0000000000009095</v>
      </c>
      <c r="F73" s="119">
        <v>3540.2267246922352</v>
      </c>
      <c r="G73" s="118">
        <v>1475.0935575762826</v>
      </c>
      <c r="H73" s="120">
        <v>41.666640932566764</v>
      </c>
      <c r="I73" s="121">
        <v>2065.1331671159523</v>
      </c>
      <c r="J73" s="118">
        <v>59.752447875037888</v>
      </c>
      <c r="K73" s="118">
        <v>91.314837070316571</v>
      </c>
      <c r="L73" s="118">
        <v>37.029746439352039</v>
      </c>
      <c r="M73" s="118">
        <v>69.820798278238499</v>
      </c>
      <c r="N73" s="118">
        <v>1.9722126210520676</v>
      </c>
      <c r="O73" s="118">
        <v>64.479457415736249</v>
      </c>
      <c r="P73" s="104">
        <v>30.027768996268811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1.3679999947547899E-2</v>
      </c>
      <c r="H76" s="120">
        <v>7.7766702784740502E-2</v>
      </c>
      <c r="I76" s="121">
        <v>17.577396203211482</v>
      </c>
      <c r="J76" s="118">
        <v>2.2799999713897998E-3</v>
      </c>
      <c r="K76" s="118">
        <v>0</v>
      </c>
      <c r="L76" s="118">
        <v>0</v>
      </c>
      <c r="M76" s="118">
        <v>0</v>
      </c>
      <c r="N76" s="118">
        <v>0</v>
      </c>
      <c r="O76" s="118">
        <v>5.6999999284744994E-4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2.9359131997823718</v>
      </c>
      <c r="H77" s="120">
        <v>9.6458165269828697</v>
      </c>
      <c r="I77" s="121">
        <v>27.501252918498547</v>
      </c>
      <c r="J77" s="118">
        <v>4.9999999999998934E-3</v>
      </c>
      <c r="K77" s="118">
        <v>0.52400000000000002</v>
      </c>
      <c r="L77" s="118">
        <v>4.0000000000000036E-3</v>
      </c>
      <c r="M77" s="118">
        <v>0.25300000000000011</v>
      </c>
      <c r="N77" s="118">
        <v>0.83122061698130745</v>
      </c>
      <c r="O77" s="118">
        <v>0.19650000000000001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5.0000000000009059</v>
      </c>
      <c r="F80" s="132">
        <v>3588.254967013675</v>
      </c>
      <c r="G80" s="131">
        <v>1478.0431507760125</v>
      </c>
      <c r="H80" s="133">
        <v>41.191140662061528</v>
      </c>
      <c r="I80" s="132">
        <v>2110.2118162376628</v>
      </c>
      <c r="J80" s="131">
        <v>59.759727875009048</v>
      </c>
      <c r="K80" s="131">
        <v>91.838837070316913</v>
      </c>
      <c r="L80" s="131">
        <v>37.033746439351944</v>
      </c>
      <c r="M80" s="131">
        <v>70.073798278238655</v>
      </c>
      <c r="N80" s="131">
        <v>1.9528656386577112</v>
      </c>
      <c r="O80" s="141">
        <v>64.67652741572914</v>
      </c>
      <c r="P80" s="111">
        <v>30.627166308320774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44041</v>
      </c>
      <c r="K91" s="109">
        <v>44048</v>
      </c>
      <c r="L91" s="109">
        <v>44055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63.9</v>
      </c>
      <c r="H94" s="120">
        <v>32.041289545532301</v>
      </c>
      <c r="I94" s="121">
        <v>135.53017558389732</v>
      </c>
      <c r="J94" s="118">
        <v>1.0279999999999987</v>
      </c>
      <c r="K94" s="118">
        <v>0.34500000000000597</v>
      </c>
      <c r="L94" s="118">
        <v>1.5969999999999942</v>
      </c>
      <c r="M94" s="118">
        <v>1.7100000000000009</v>
      </c>
      <c r="N94" s="118">
        <v>0.85744295966917461</v>
      </c>
      <c r="O94" s="118">
        <v>1.17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3.8678799972534179</v>
      </c>
      <c r="H95" s="120">
        <v>60.285083495726489</v>
      </c>
      <c r="I95" s="121">
        <v>2.548101822739592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0.81899999999999995</v>
      </c>
      <c r="H96" s="120">
        <v>100.82912112636294</v>
      </c>
      <c r="I96" s="121">
        <v>-6.7346635069865934E-3</v>
      </c>
      <c r="J96" s="118">
        <v>0</v>
      </c>
      <c r="K96" s="118">
        <v>0</v>
      </c>
      <c r="L96" s="118">
        <v>0</v>
      </c>
      <c r="M96" s="118">
        <v>2.2999999999999909E-2</v>
      </c>
      <c r="N96" s="118">
        <v>2.8315870401786793</v>
      </c>
      <c r="O96" s="118">
        <v>5.7499999999999774E-3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1.1819999999999999</v>
      </c>
      <c r="H100" s="120">
        <v>16.669264499219096</v>
      </c>
      <c r="I100" s="121">
        <v>5.9088947425687124</v>
      </c>
      <c r="J100" s="118">
        <v>9.099999999999997E-2</v>
      </c>
      <c r="K100" s="118">
        <v>0</v>
      </c>
      <c r="L100" s="118">
        <v>0</v>
      </c>
      <c r="M100" s="118">
        <v>3.2000000000000028E-2</v>
      </c>
      <c r="N100" s="118">
        <v>0.45128296444586441</v>
      </c>
      <c r="O100" s="118">
        <v>3.075E-2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69.99687999725343</v>
      </c>
      <c r="H104" s="120">
        <v>24.949825292540257</v>
      </c>
      <c r="I104" s="121">
        <v>210.55370172638607</v>
      </c>
      <c r="J104" s="118">
        <v>1.1189999999999987</v>
      </c>
      <c r="K104" s="118">
        <v>0.34500000000000597</v>
      </c>
      <c r="L104" s="118">
        <v>1.5969999999999942</v>
      </c>
      <c r="M104" s="118">
        <v>1.7650000000000008</v>
      </c>
      <c r="N104" s="118">
        <v>0.6291200642523137</v>
      </c>
      <c r="O104" s="124">
        <v>1.2064999999999999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6.8400000333786E-3</v>
      </c>
      <c r="L116" s="118">
        <v>0</v>
      </c>
      <c r="M116" s="118">
        <v>0</v>
      </c>
      <c r="N116" s="118">
        <v>0</v>
      </c>
      <c r="O116" s="118">
        <v>1.71000000834465E-3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70.483719997286812</v>
      </c>
      <c r="H119" s="120">
        <v>18.661890236726297</v>
      </c>
      <c r="I119" s="121">
        <v>307.20428000271318</v>
      </c>
      <c r="J119" s="118">
        <v>1.119000000000014</v>
      </c>
      <c r="K119" s="118">
        <v>0.35184000003339122</v>
      </c>
      <c r="L119" s="118">
        <v>1.5969999999999942</v>
      </c>
      <c r="M119" s="118">
        <v>1.7649999999999864</v>
      </c>
      <c r="N119" s="118">
        <v>0.46731693884899345</v>
      </c>
      <c r="O119" s="118">
        <v>1.2082100000083464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70.483719997286812</v>
      </c>
      <c r="H126" s="133">
        <v>18.661890236726297</v>
      </c>
      <c r="I126" s="132">
        <v>307.20428000271318</v>
      </c>
      <c r="J126" s="131">
        <v>1.119000000000014</v>
      </c>
      <c r="K126" s="131">
        <v>0.35184000003339122</v>
      </c>
      <c r="L126" s="131">
        <v>1.5969999999999942</v>
      </c>
      <c r="M126" s="131">
        <v>1.7649999999999864</v>
      </c>
      <c r="N126" s="131">
        <v>0.46731693884899345</v>
      </c>
      <c r="O126" s="141">
        <v>1.2082100000083464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44041</v>
      </c>
      <c r="K131" s="109">
        <v>44048</v>
      </c>
      <c r="L131" s="109">
        <v>44055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-53.799999999999955</v>
      </c>
      <c r="F134" s="119">
        <v>1178.3474299669399</v>
      </c>
      <c r="G134" s="118">
        <v>640.50099999999998</v>
      </c>
      <c r="H134" s="120">
        <v>54.355870239218845</v>
      </c>
      <c r="I134" s="121">
        <v>537.84642996693992</v>
      </c>
      <c r="J134" s="118">
        <v>18.722999999999956</v>
      </c>
      <c r="K134" s="118">
        <v>15.754999999999995</v>
      </c>
      <c r="L134" s="118">
        <v>23.888000000000034</v>
      </c>
      <c r="M134" s="118">
        <v>19.70799999999997</v>
      </c>
      <c r="N134" s="118">
        <v>1.6725118160229622</v>
      </c>
      <c r="O134" s="118">
        <v>19.518499999999989</v>
      </c>
      <c r="P134" s="104">
        <v>25.555725591973779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159.60851512622833</v>
      </c>
      <c r="H135" s="120">
        <v>26.689187450736672</v>
      </c>
      <c r="I135" s="121">
        <v>438.4183653130367</v>
      </c>
      <c r="J135" s="118">
        <v>0</v>
      </c>
      <c r="K135" s="118">
        <v>3.8789999999999907</v>
      </c>
      <c r="L135" s="118">
        <v>7.0000000000050022E-3</v>
      </c>
      <c r="M135" s="118">
        <v>11.059984008789115</v>
      </c>
      <c r="N135" s="118">
        <v>1.8494125215015909</v>
      </c>
      <c r="O135" s="118">
        <v>3.7364960021972777</v>
      </c>
      <c r="P135" s="104" t="s">
        <v>119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23.402000000000001</v>
      </c>
      <c r="H136" s="120">
        <v>47.963052996308434</v>
      </c>
      <c r="I136" s="121">
        <v>25.389723082767858</v>
      </c>
      <c r="J136" s="118">
        <v>0</v>
      </c>
      <c r="K136" s="118">
        <v>0</v>
      </c>
      <c r="L136" s="118">
        <v>0</v>
      </c>
      <c r="M136" s="118">
        <v>3.4540000000000006</v>
      </c>
      <c r="N136" s="118">
        <v>7.0790695260768031</v>
      </c>
      <c r="O136" s="118">
        <v>0.86350000000000016</v>
      </c>
      <c r="P136" s="104">
        <v>27.403269348891552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23.873000000000001</v>
      </c>
      <c r="H137" s="120">
        <v>14.305130960440135</v>
      </c>
      <c r="I137" s="121">
        <v>143.01117649596608</v>
      </c>
      <c r="J137" s="118">
        <v>0</v>
      </c>
      <c r="K137" s="118">
        <v>0</v>
      </c>
      <c r="L137" s="118">
        <v>2.1290000000000013</v>
      </c>
      <c r="M137" s="118">
        <v>0</v>
      </c>
      <c r="N137" s="118">
        <v>0</v>
      </c>
      <c r="O137" s="118">
        <v>0.53225000000000033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57.689</v>
      </c>
      <c r="H140" s="120">
        <v>91.322907535707387</v>
      </c>
      <c r="I140" s="121">
        <v>5.4813496490664377</v>
      </c>
      <c r="J140" s="118">
        <v>1.6679999999999993</v>
      </c>
      <c r="K140" s="118">
        <v>5.1049999999999969</v>
      </c>
      <c r="L140" s="118">
        <v>0</v>
      </c>
      <c r="M140" s="118">
        <v>4.8049999999999997</v>
      </c>
      <c r="N140" s="118">
        <v>7.606416660179133</v>
      </c>
      <c r="O140" s="118">
        <v>2.894499999999999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110.129</v>
      </c>
      <c r="H141" s="120">
        <v>19.145463016174784</v>
      </c>
      <c r="I141" s="121">
        <v>465.09344255445274</v>
      </c>
      <c r="J141" s="118">
        <v>0.59999999999999432</v>
      </c>
      <c r="K141" s="118">
        <v>0</v>
      </c>
      <c r="L141" s="118">
        <v>9.1000000000008185E-2</v>
      </c>
      <c r="M141" s="118">
        <v>0</v>
      </c>
      <c r="N141" s="118">
        <v>0</v>
      </c>
      <c r="O141" s="118">
        <v>0.17275000000000063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67.000000000000455</v>
      </c>
      <c r="F144" s="119">
        <v>2667.6618887515965</v>
      </c>
      <c r="G144" s="118">
        <v>1020.8695151262284</v>
      </c>
      <c r="H144" s="120">
        <v>38.268324761500097</v>
      </c>
      <c r="I144" s="121">
        <v>1646.7923736253681</v>
      </c>
      <c r="J144" s="118">
        <v>20.99099999999995</v>
      </c>
      <c r="K144" s="118">
        <v>24.738999999999983</v>
      </c>
      <c r="L144" s="118">
        <v>26.115000000000048</v>
      </c>
      <c r="M144" s="118">
        <v>39.026984008789086</v>
      </c>
      <c r="N144" s="118">
        <v>1.4629659093361642</v>
      </c>
      <c r="O144" s="124">
        <v>27.717996002197268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35.749000000000002</v>
      </c>
      <c r="H146" s="120">
        <v>78.161683327657599</v>
      </c>
      <c r="I146" s="121">
        <v>9.9882442327507732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119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28</v>
      </c>
      <c r="F147" s="119">
        <v>423.25260369895869</v>
      </c>
      <c r="G147" s="118">
        <v>9.4892400409281308</v>
      </c>
      <c r="H147" s="120">
        <v>2.2419803110478718</v>
      </c>
      <c r="I147" s="121">
        <v>413.76336365803058</v>
      </c>
      <c r="J147" s="118">
        <v>0.15048000335693068</v>
      </c>
      <c r="K147" s="118">
        <v>5.3580001831059931E-2</v>
      </c>
      <c r="L147" s="118">
        <v>2.8499999999999304E-2</v>
      </c>
      <c r="M147" s="118">
        <v>0.10602000045776094</v>
      </c>
      <c r="N147" s="118">
        <v>2.5048871414189433E-2</v>
      </c>
      <c r="O147" s="118">
        <v>8.4645001411437715E-2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99.699999999999989</v>
      </c>
      <c r="F150" s="119">
        <v>193.26699770329594</v>
      </c>
      <c r="G150" s="118">
        <v>115.23893734914624</v>
      </c>
      <c r="H150" s="120">
        <v>59.626805775739008</v>
      </c>
      <c r="I150" s="121">
        <v>78.028060354149702</v>
      </c>
      <c r="J150" s="118">
        <v>5.0160000104440883E-2</v>
      </c>
      <c r="K150" s="118">
        <v>7.6679999999999922</v>
      </c>
      <c r="L150" s="118">
        <v>1.7099999904630181E-2</v>
      </c>
      <c r="M150" s="118">
        <v>11.566289999812867</v>
      </c>
      <c r="N150" s="118">
        <v>5.9846172069012367</v>
      </c>
      <c r="O150" s="118">
        <v>4.8253874999554824</v>
      </c>
      <c r="P150" s="104">
        <v>14.170320073749426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0.92385599739104496</v>
      </c>
      <c r="H151" s="120">
        <v>31.666709548276899</v>
      </c>
      <c r="I151" s="121">
        <v>1.9935800437063014</v>
      </c>
      <c r="J151" s="118">
        <v>6.1559999793767917E-2</v>
      </c>
      <c r="K151" s="118">
        <v>1.5960000008345077E-2</v>
      </c>
      <c r="L151" s="118">
        <v>1.5960000216960979E-2</v>
      </c>
      <c r="M151" s="118">
        <v>0.16302000042796094</v>
      </c>
      <c r="N151" s="118">
        <v>5.5877831812430623</v>
      </c>
      <c r="O151" s="118">
        <v>6.4125000111758729E-2</v>
      </c>
      <c r="P151" s="104">
        <v>29.088967488995522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-10.899999999999977</v>
      </c>
      <c r="F152" s="119">
        <v>440.06761852756898</v>
      </c>
      <c r="G152" s="118">
        <v>45.898583684179968</v>
      </c>
      <c r="H152" s="120">
        <v>10.42989344177446</v>
      </c>
      <c r="I152" s="121">
        <v>394.169034843389</v>
      </c>
      <c r="J152" s="118">
        <v>0.57376200771329877</v>
      </c>
      <c r="K152" s="118">
        <v>0.84895799338821831</v>
      </c>
      <c r="L152" s="118">
        <v>0.58185599447790537</v>
      </c>
      <c r="M152" s="118">
        <v>0.96624120557308402</v>
      </c>
      <c r="N152" s="118">
        <v>0.2195665313448987</v>
      </c>
      <c r="O152" s="118">
        <v>0.74270430028812662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3.5260700273232102</v>
      </c>
      <c r="H153" s="120">
        <v>2.1281376921629951</v>
      </c>
      <c r="I153" s="121">
        <v>162.16198861231234</v>
      </c>
      <c r="J153" s="118">
        <v>2.3969999615100157E-2</v>
      </c>
      <c r="K153" s="118">
        <v>5.1870000489059986E-2</v>
      </c>
      <c r="L153" s="118">
        <v>3.0376000879329901E-2</v>
      </c>
      <c r="M153" s="118">
        <v>4.1267999097710284E-2</v>
      </c>
      <c r="N153" s="118">
        <v>2.490704486282045E-2</v>
      </c>
      <c r="O153" s="118">
        <v>3.6871000020300082E-2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46.434730008319029</v>
      </c>
      <c r="H156" s="120">
        <v>8.9240742416585785</v>
      </c>
      <c r="I156" s="121">
        <v>473.89632900009332</v>
      </c>
      <c r="J156" s="118">
        <v>6.6120002746579587E-2</v>
      </c>
      <c r="K156" s="118">
        <v>0.23028000640869095</v>
      </c>
      <c r="L156" s="118">
        <v>0.54420749664306811</v>
      </c>
      <c r="M156" s="118">
        <v>1.2725144882202173</v>
      </c>
      <c r="N156" s="118">
        <v>0.24455862593427161</v>
      </c>
      <c r="O156" s="118">
        <v>0.52828049850463898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0.66321057573892195</v>
      </c>
      <c r="H157" s="120">
        <v>19.199327829413548</v>
      </c>
      <c r="I157" s="121">
        <v>2.7911321055859792</v>
      </c>
      <c r="J157" s="118">
        <v>1.1286000251769956E-2</v>
      </c>
      <c r="K157" s="118">
        <v>-3.6480002403259659E-3</v>
      </c>
      <c r="L157" s="118">
        <v>3.0210000485181965E-2</v>
      </c>
      <c r="M157" s="118">
        <v>0</v>
      </c>
      <c r="N157" s="118">
        <v>0</v>
      </c>
      <c r="O157" s="118">
        <v>9.4620001241564888E-3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1279.3813827956747</v>
      </c>
      <c r="H159" s="120">
        <v>28.511741383408086</v>
      </c>
      <c r="I159" s="121">
        <v>3207.8274677313875</v>
      </c>
      <c r="J159" s="118">
        <v>21.928338013581879</v>
      </c>
      <c r="K159" s="118">
        <v>33.60400000188497</v>
      </c>
      <c r="L159" s="118">
        <v>27.363209492607211</v>
      </c>
      <c r="M159" s="118">
        <v>53.142337702378654</v>
      </c>
      <c r="N159" s="118">
        <v>1.1843072046030712</v>
      </c>
      <c r="O159" s="118">
        <v>34.009471302613179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2.2299999892711601E-3</v>
      </c>
      <c r="H161" s="120">
        <v>0.49856328497574814</v>
      </c>
      <c r="I161" s="121">
        <v>0.44505524071585517</v>
      </c>
      <c r="J161" s="118">
        <v>1.40000000596046E-3</v>
      </c>
      <c r="K161" s="118">
        <v>0</v>
      </c>
      <c r="L161" s="118">
        <v>0</v>
      </c>
      <c r="M161" s="118">
        <v>8.2999998331070011E-4</v>
      </c>
      <c r="N161" s="118">
        <v>0.18556391040362524</v>
      </c>
      <c r="O161" s="118">
        <v>5.5749999731779002E-4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0.28955999959260198</v>
      </c>
      <c r="H162" s="120">
        <v>0.58765362206525251</v>
      </c>
      <c r="I162" s="121">
        <v>48.984364080883751</v>
      </c>
      <c r="J162" s="118">
        <v>0</v>
      </c>
      <c r="K162" s="118">
        <v>1.253999996185301E-2</v>
      </c>
      <c r="L162" s="118">
        <v>0</v>
      </c>
      <c r="M162" s="118">
        <v>4.6512000083922977E-2</v>
      </c>
      <c r="N162" s="118">
        <v>9.4394755343531228E-2</v>
      </c>
      <c r="O162" s="118">
        <v>1.4763000011443997E-2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11.452744085788702</v>
      </c>
      <c r="H163" s="120">
        <v>20.315133362103076</v>
      </c>
      <c r="I163" s="121">
        <v>44.922687380259447</v>
      </c>
      <c r="J163" s="118">
        <v>0.33508020019529994</v>
      </c>
      <c r="K163" s="118">
        <v>9.635279917720041E-2</v>
      </c>
      <c r="L163" s="118">
        <v>3.2455800414100011E-2</v>
      </c>
      <c r="M163" s="118">
        <v>8.5454398274400489E-2</v>
      </c>
      <c r="N163" s="118">
        <v>0.15158092107173499</v>
      </c>
      <c r="O163" s="118">
        <v>0.13733579951525021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4593.3054913142923</v>
      </c>
      <c r="G166" s="131">
        <v>1291.1259168810452</v>
      </c>
      <c r="H166" s="133">
        <v>28.108862328501747</v>
      </c>
      <c r="I166" s="132">
        <v>3302.1795744332471</v>
      </c>
      <c r="J166" s="131">
        <v>22.264818213782974</v>
      </c>
      <c r="K166" s="131">
        <v>33.712892801024054</v>
      </c>
      <c r="L166" s="131">
        <v>27.395665293021239</v>
      </c>
      <c r="M166" s="131">
        <v>53.275134100720379</v>
      </c>
      <c r="N166" s="131">
        <v>1.1598430411706984</v>
      </c>
      <c r="O166" s="141">
        <v>34.162127602137161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44041</v>
      </c>
      <c r="K177" s="109">
        <v>44048</v>
      </c>
      <c r="L177" s="109">
        <v>44055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44041</v>
      </c>
      <c r="K217" s="109">
        <v>44048</v>
      </c>
      <c r="L217" s="109">
        <v>44055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44041</v>
      </c>
      <c r="K263" s="109">
        <v>44048</v>
      </c>
      <c r="L263" s="109">
        <v>44055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44041</v>
      </c>
      <c r="K303" s="109">
        <v>44048</v>
      </c>
      <c r="L303" s="109">
        <v>44055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526.85500000000002</v>
      </c>
      <c r="H306" s="120">
        <v>39.481366331616059</v>
      </c>
      <c r="I306" s="121">
        <v>807.58463305318219</v>
      </c>
      <c r="J306" s="118">
        <v>40.536999999999978</v>
      </c>
      <c r="K306" s="118">
        <v>6.0110000000000241</v>
      </c>
      <c r="L306" s="118">
        <v>27.201999999999998</v>
      </c>
      <c r="M306" s="118">
        <v>33.261000000000024</v>
      </c>
      <c r="N306" s="118">
        <v>2.4925069052317674</v>
      </c>
      <c r="O306" s="118">
        <v>26.752750000000006</v>
      </c>
      <c r="P306" s="104">
        <v>28.186976406282792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526.85500000000002</v>
      </c>
      <c r="H316" s="120">
        <v>31.074229407438555</v>
      </c>
      <c r="I316" s="121">
        <v>1168.6174543350426</v>
      </c>
      <c r="J316" s="118">
        <v>40.536999999999978</v>
      </c>
      <c r="K316" s="118">
        <v>6.0110000000000241</v>
      </c>
      <c r="L316" s="118">
        <v>27.201999999999998</v>
      </c>
      <c r="M316" s="118">
        <v>33.261000000000024</v>
      </c>
      <c r="N316" s="118">
        <v>1.9617540771574997</v>
      </c>
      <c r="O316" s="124">
        <v>26.752750000000006</v>
      </c>
      <c r="P316" s="104">
        <v>41.682143119307071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526.85500000000002</v>
      </c>
      <c r="H331" s="120">
        <v>22.856922206683265</v>
      </c>
      <c r="I331" s="121">
        <v>1778.1578763440857</v>
      </c>
      <c r="J331" s="118">
        <v>40.536999999999978</v>
      </c>
      <c r="K331" s="118">
        <v>6.0110000000000241</v>
      </c>
      <c r="L331" s="118">
        <v>27.201999999999998</v>
      </c>
      <c r="M331" s="118">
        <v>33.261000000000024</v>
      </c>
      <c r="N331" s="118">
        <v>1.4429854315067574</v>
      </c>
      <c r="O331" s="118">
        <v>26.752750000000006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526.85500000000002</v>
      </c>
      <c r="H338" s="133">
        <v>22.836838546362443</v>
      </c>
      <c r="I338" s="132">
        <v>1780.1849999999995</v>
      </c>
      <c r="J338" s="131">
        <v>40.536999999999978</v>
      </c>
      <c r="K338" s="131">
        <v>6.0110000000000241</v>
      </c>
      <c r="L338" s="131">
        <v>27.201999999999998</v>
      </c>
      <c r="M338" s="131">
        <v>33.261000000000024</v>
      </c>
      <c r="N338" s="131">
        <v>1.4417175254872057</v>
      </c>
      <c r="O338" s="141">
        <v>26.752750000000006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44041</v>
      </c>
      <c r="K349" s="109">
        <v>44048</v>
      </c>
      <c r="L349" s="109">
        <v>44055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44041</v>
      </c>
      <c r="K389" s="109">
        <v>44048</v>
      </c>
      <c r="L389" s="109">
        <v>44055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56.091000000000001</v>
      </c>
      <c r="H392" s="120" t="s">
        <v>98</v>
      </c>
      <c r="I392" s="121">
        <v>-56.091000000000001</v>
      </c>
      <c r="J392" s="118">
        <v>9.2999999999996419E-2</v>
      </c>
      <c r="K392" s="118">
        <v>0.17300000000000182</v>
      </c>
      <c r="L392" s="118">
        <v>0.17799999999999727</v>
      </c>
      <c r="M392" s="118">
        <v>5.0000000000004263E-2</v>
      </c>
      <c r="N392" s="118" t="s">
        <v>97</v>
      </c>
      <c r="O392" s="118">
        <v>0.12349999999999994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0.436</v>
      </c>
      <c r="H393" s="120" t="s">
        <v>98</v>
      </c>
      <c r="I393" s="121">
        <v>-0.436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58.177</v>
      </c>
      <c r="H402" s="120" t="s">
        <v>98</v>
      </c>
      <c r="I402" s="121">
        <v>-58.177</v>
      </c>
      <c r="J402" s="118">
        <v>9.2999999999996419E-2</v>
      </c>
      <c r="K402" s="118">
        <v>0.17300000000000182</v>
      </c>
      <c r="L402" s="118">
        <v>0.17799999999999727</v>
      </c>
      <c r="M402" s="118">
        <v>5.0000000000004263E-2</v>
      </c>
      <c r="N402" s="118" t="s">
        <v>97</v>
      </c>
      <c r="O402" s="124">
        <v>0.12349999999999994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3.5999999999999997E-2</v>
      </c>
      <c r="N408" s="118" t="s">
        <v>97</v>
      </c>
      <c r="O408" s="118">
        <v>8.9999999999999993E-3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58.522999999999996</v>
      </c>
      <c r="H417" s="120" t="s">
        <v>98</v>
      </c>
      <c r="I417" s="121">
        <v>-58.522999999999996</v>
      </c>
      <c r="J417" s="118">
        <v>9.2999999999996419E-2</v>
      </c>
      <c r="K417" s="118">
        <v>0.17300000000000182</v>
      </c>
      <c r="L417" s="118">
        <v>0.17799999999999727</v>
      </c>
      <c r="M417" s="118">
        <v>8.6000000000005627E-2</v>
      </c>
      <c r="N417" s="118" t="s">
        <v>97</v>
      </c>
      <c r="O417" s="118">
        <v>0.13250000000000028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58.522999999999996</v>
      </c>
      <c r="H424" s="133" t="s">
        <v>98</v>
      </c>
      <c r="I424" s="132">
        <v>-58.522999999999996</v>
      </c>
      <c r="J424" s="131">
        <v>9.2999999999996419E-2</v>
      </c>
      <c r="K424" s="131">
        <v>0.17300000000000182</v>
      </c>
      <c r="L424" s="131">
        <v>0.17799999999999727</v>
      </c>
      <c r="M424" s="131">
        <v>8.6000000000005627E-2</v>
      </c>
      <c r="N424" s="131" t="s">
        <v>97</v>
      </c>
      <c r="O424" s="141">
        <v>0.13250000000000028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44041</v>
      </c>
      <c r="K6" s="109">
        <v>44048</v>
      </c>
      <c r="L6" s="109">
        <v>44055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5.5E-2</v>
      </c>
      <c r="H18" s="120">
        <v>55</v>
      </c>
      <c r="I18" s="121">
        <v>4.5000000000000005E-2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5.5E-2</v>
      </c>
      <c r="H21" s="120">
        <v>55</v>
      </c>
      <c r="I21" s="150">
        <v>0.31707925142421661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5.5E-2</v>
      </c>
      <c r="H23" s="133">
        <v>13.477634288789289</v>
      </c>
      <c r="I23" s="132">
        <v>0.35308348721666277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44041</v>
      </c>
      <c r="K28" s="109">
        <v>44048</v>
      </c>
      <c r="L28" s="109">
        <v>44055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1.3679999947547899E-2</v>
      </c>
      <c r="H31" s="120">
        <v>0.23622699391986035</v>
      </c>
      <c r="I31" s="121">
        <v>5.7773601011633433</v>
      </c>
      <c r="J31" s="118">
        <v>2.2799999713897998E-3</v>
      </c>
      <c r="K31" s="118">
        <v>0</v>
      </c>
      <c r="L31" s="118">
        <v>0</v>
      </c>
      <c r="M31" s="118">
        <v>0</v>
      </c>
      <c r="N31" s="118">
        <v>0</v>
      </c>
      <c r="O31" s="118">
        <v>5.6999999284744994E-4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1.3679999947547899E-2</v>
      </c>
      <c r="H36" s="120">
        <v>7.7766702784740502E-2</v>
      </c>
      <c r="I36" s="121">
        <v>17.577396203211482</v>
      </c>
      <c r="J36" s="118">
        <v>2.2799999713897998E-3</v>
      </c>
      <c r="K36" s="118">
        <v>0</v>
      </c>
      <c r="L36" s="118">
        <v>0</v>
      </c>
      <c r="M36" s="118">
        <v>0</v>
      </c>
      <c r="N36" s="118">
        <v>0</v>
      </c>
      <c r="O36" s="118">
        <v>5.6999999284744994E-4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2.8420000000000001</v>
      </c>
      <c r="H40" s="120">
        <v>14.957894736842105</v>
      </c>
      <c r="I40" s="121">
        <v>16.158000000000001</v>
      </c>
      <c r="J40" s="118">
        <v>4.9999999999998934E-3</v>
      </c>
      <c r="K40" s="118">
        <v>0.52400000000000002</v>
      </c>
      <c r="L40" s="118">
        <v>4.0000000000000036E-3</v>
      </c>
      <c r="M40" s="118">
        <v>0.25300000000000011</v>
      </c>
      <c r="N40" s="118">
        <v>1.3315789473684216</v>
      </c>
      <c r="O40" s="118">
        <v>0.19650000000000001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2.9359131997823718</v>
      </c>
      <c r="H43" s="120">
        <v>9.6458165269828697</v>
      </c>
      <c r="I43" s="121">
        <v>27.501252918498547</v>
      </c>
      <c r="J43" s="118">
        <v>4.9999999999998934E-3</v>
      </c>
      <c r="K43" s="118">
        <v>0.52400000000000002</v>
      </c>
      <c r="L43" s="118">
        <v>4.0000000000000036E-3</v>
      </c>
      <c r="M43" s="118">
        <v>0.25300000000000011</v>
      </c>
      <c r="N43" s="118">
        <v>0.83122061698130745</v>
      </c>
      <c r="O43" s="118">
        <v>0.19650000000000001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2.9495931997299198</v>
      </c>
      <c r="H45" s="133">
        <v>6.1413723616806459</v>
      </c>
      <c r="I45" s="152">
        <v>45.078649121710029</v>
      </c>
      <c r="J45" s="151">
        <v>7.2799999713896932E-3</v>
      </c>
      <c r="K45" s="151">
        <v>0.52400000000000002</v>
      </c>
      <c r="L45" s="151">
        <v>4.0000000000000036E-3</v>
      </c>
      <c r="M45" s="151">
        <v>0.25300000000000011</v>
      </c>
      <c r="N45" s="131">
        <v>0.52677338951265384</v>
      </c>
      <c r="O45" s="151">
        <v>0.19706999999284747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44041</v>
      </c>
      <c r="K50" s="109">
        <v>44048</v>
      </c>
      <c r="L50" s="109">
        <v>44055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44041</v>
      </c>
      <c r="K74" s="109">
        <v>44048</v>
      </c>
      <c r="L74" s="109">
        <v>44055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0.28955999959260198</v>
      </c>
      <c r="H77" s="120">
        <v>2.5397615497762027</v>
      </c>
      <c r="I77" s="121">
        <v>11.111510294511081</v>
      </c>
      <c r="J77" s="118">
        <v>0</v>
      </c>
      <c r="K77" s="118">
        <v>1.253999996185301E-2</v>
      </c>
      <c r="L77" s="118">
        <v>0</v>
      </c>
      <c r="M77" s="118">
        <v>4.6512000083922977E-2</v>
      </c>
      <c r="N77" s="118">
        <v>0.40796169906940838</v>
      </c>
      <c r="O77" s="118">
        <v>1.4763000011443997E-2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0.28955999959260198</v>
      </c>
      <c r="H82" s="120">
        <v>0.58765362206525251</v>
      </c>
      <c r="I82" s="121">
        <v>48.984364080883751</v>
      </c>
      <c r="J82" s="118">
        <v>0</v>
      </c>
      <c r="K82" s="118">
        <v>1.253999996185301E-2</v>
      </c>
      <c r="L82" s="118">
        <v>0</v>
      </c>
      <c r="M82" s="118">
        <v>4.6512000083922977E-2</v>
      </c>
      <c r="N82" s="118">
        <v>9.4394755343531228E-2</v>
      </c>
      <c r="O82" s="118">
        <v>1.4763000011443997E-2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11.450744085788701</v>
      </c>
      <c r="H84" s="120">
        <v>31.93787027479425</v>
      </c>
      <c r="I84" s="121">
        <v>24.402442076175788</v>
      </c>
      <c r="J84" s="118">
        <v>0.33508020019529994</v>
      </c>
      <c r="K84" s="118">
        <v>9.635279917720041E-2</v>
      </c>
      <c r="L84" s="118">
        <v>3.2455800414100011E-2</v>
      </c>
      <c r="M84" s="118">
        <v>8.5454398274400489E-2</v>
      </c>
      <c r="N84" s="118">
        <v>0.23834533948633094</v>
      </c>
      <c r="O84" s="118">
        <v>0.13733579951525021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11.452744085788702</v>
      </c>
      <c r="H89" s="120">
        <v>20.315133362103076</v>
      </c>
      <c r="I89" s="121">
        <v>44.922687380259447</v>
      </c>
      <c r="J89" s="118">
        <v>0.33508020019529994</v>
      </c>
      <c r="K89" s="118">
        <v>9.635279917720041E-2</v>
      </c>
      <c r="L89" s="118">
        <v>3.2455800414100011E-2</v>
      </c>
      <c r="M89" s="118">
        <v>8.5454398274400489E-2</v>
      </c>
      <c r="N89" s="118">
        <v>0.15158092107173499</v>
      </c>
      <c r="O89" s="118">
        <v>0.13733579951525021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11.742304085381303</v>
      </c>
      <c r="H91" s="133">
        <v>11.114411464829406</v>
      </c>
      <c r="I91" s="132">
        <v>93.907051461143197</v>
      </c>
      <c r="J91" s="151">
        <v>0.33508020019529994</v>
      </c>
      <c r="K91" s="151">
        <v>0.10889279913905342</v>
      </c>
      <c r="L91" s="151">
        <v>3.2455800414100011E-2</v>
      </c>
      <c r="M91" s="151">
        <v>0.13196639835832347</v>
      </c>
      <c r="N91" s="131">
        <v>0.12490979966291399</v>
      </c>
      <c r="O91" s="151">
        <v>0.1520987995266942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44041</v>
      </c>
      <c r="K96" s="109">
        <v>44048</v>
      </c>
      <c r="L96" s="109">
        <v>44055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44041</v>
      </c>
      <c r="K118" s="109">
        <v>44048</v>
      </c>
      <c r="L118" s="109">
        <v>44055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44041</v>
      </c>
      <c r="K142" s="109">
        <v>44048</v>
      </c>
      <c r="L142" s="109">
        <v>44055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44041</v>
      </c>
      <c r="K164" s="109">
        <v>44048</v>
      </c>
      <c r="L164" s="109">
        <v>44055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44041</v>
      </c>
      <c r="K186" s="109">
        <v>44048</v>
      </c>
      <c r="L186" s="109">
        <v>44055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45</v>
      </c>
      <c r="E14" s="167">
        <v>200.4</v>
      </c>
      <c r="F14" s="166">
        <v>45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45</v>
      </c>
      <c r="E49" s="177">
        <v>1548.4539999999997</v>
      </c>
      <c r="F49" s="177">
        <v>45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>
      <selection sqref="A1:A2"/>
    </sheetView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44041</v>
      </c>
      <c r="I6" s="190">
        <v>44048</v>
      </c>
      <c r="J6" s="190">
        <v>44055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3.41</v>
      </c>
      <c r="F18" s="53">
        <v>37.888888888888886</v>
      </c>
      <c r="G18" s="205">
        <v>5.59</v>
      </c>
      <c r="H18" s="53">
        <v>0</v>
      </c>
      <c r="I18" s="53">
        <v>0</v>
      </c>
      <c r="J18" s="53">
        <v>0</v>
      </c>
      <c r="K18" s="205">
        <v>5.0000000000000266E-2</v>
      </c>
      <c r="L18" s="53">
        <v>0.55555555555555858</v>
      </c>
      <c r="M18" s="51">
        <v>1.2500000000000067E-2</v>
      </c>
      <c r="N18" s="53">
        <v>0.13888888888888964</v>
      </c>
      <c r="O18" s="187" t="s">
        <v>163</v>
      </c>
      <c r="P18" s="53"/>
      <c r="Q18" s="53"/>
    </row>
    <row r="19" spans="2:17" ht="10.65" customHeight="1" x14ac:dyDescent="0.25">
      <c r="B19" s="68" t="s">
        <v>171</v>
      </c>
      <c r="C19" s="63">
        <v>26</v>
      </c>
      <c r="D19" s="53">
        <v>0</v>
      </c>
      <c r="E19" s="205">
        <v>0</v>
      </c>
      <c r="F19" s="53">
        <v>0</v>
      </c>
      <c r="G19" s="205">
        <v>26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2020-08-19T12:16:45Z</dcterms:modified>
</cp:coreProperties>
</file>