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0\"/>
    </mc:Choice>
  </mc:AlternateContent>
  <bookViews>
    <workbookView xWindow="0" yWindow="552" windowWidth="15192" windowHeight="7008"/>
  </bookViews>
  <sheets>
    <sheet name="PELAGIC " sheetId="164" r:id="rId1"/>
    <sheet name="New Sectoral" sheetId="165" r:id="rId2"/>
    <sheet name="Pel Non PO " sheetId="166" r:id="rId3"/>
  </sheets>
  <externalReferences>
    <externalReference r:id="rId4"/>
    <externalReference r:id="rId5"/>
    <externalReference r:id="rId6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'PELAGIC '!$A$1:$V$33</definedName>
    <definedName name="_xlnm.Print_Titles" localSheetId="1">'New Sectoral'!$1:$2</definedName>
    <definedName name="_xlnm.Print_Titles" localSheetId="2">'Pel Non PO 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<sst xmlns="http://schemas.openxmlformats.org/spreadsheetml/2006/main" count="3451" uniqueCount="159">
  <si>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</si>
  <si>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</si>
  <si>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</si>
  <si>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</si>
  <si>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</si>
  <si>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</si>
  <si>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</si>
  <si>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</si>
  <si>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</si>
  <si>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</si>
  <si>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</si>
  <si>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</si>
  <si>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</si>
  <si>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</si>
  <si>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</si>
  <si>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</si>
  <si>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</si>
  <si>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</si>
  <si>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</si>
  <si>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</si>
  <si>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</si>
  <si>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</si>
  <si>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</si>
  <si>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</si>
  <si>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</si>
  <si>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</si>
  <si>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</si>
  <si>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</si>
  <si>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</si>
  <si>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</si>
  <si>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</si>
  <si>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</si>
  <si>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</si>
  <si>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</si>
  <si>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</si>
  <si>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</si>
  <si>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</si>
  <si>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</si>
  <si>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</si>
  <si>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</si>
  <si>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</si>
  <si>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</si>
  <si>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</si>
  <si>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</si>
  <si>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</si>
  <si>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</si>
  <si>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</si>
  <si>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</si>
  <si>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</si>
  <si>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</si>
  <si>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</si>
  <si>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</si>
  <si>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</si>
  <si>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</si>
  <si>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</si>
  <si>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</si>
  <si>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</si>
  <si>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</si>
  <si>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</si>
  <si>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</si>
  <si>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</si>
  <si>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</si>
  <si>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</si>
  <si>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</si>
  <si>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</si>
  <si>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</si>
  <si>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</si>
  <si>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</si>
  <si>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</si>
  <si>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</si>
  <si>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</si>
  <si>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</si>
  <si>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</si>
  <si>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</si>
  <si>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</si>
  <si>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</si>
  <si>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</si>
  <si>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</si>
  <si>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</si>
  <si>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</si>
  <si>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</si>
  <si>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</si>
  <si>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</si>
  <si>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</si>
  <si>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</si>
  <si>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</si>
  <si>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</si>
  <si>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</si>
  <si>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</si>
  <si>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</si>
  <si>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</si>
  <si>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</si>
  <si>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</si>
  <si>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</si>
  <si>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</si>
  <si>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</si>
  <si>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</si>
  <si>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</si>
  <si>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</si>
  <si>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</si>
  <si>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</si>
  <si>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</si>
  <si>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</si>
  <si>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</si>
  <si>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</si>
  <si>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</si>
  <si>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</si>
  <si>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</si>
  <si>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</si>
  <si>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</si>
  <si>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</si>
  <si>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</si>
  <si>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</si>
  <si>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</si>
  <si>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</si>
  <si>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</si>
  <si>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</si>
  <si>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</si>
  <si>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</si>
  <si>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</si>
  <si>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</si>
  <si>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</si>
  <si>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</si>
  <si>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</si>
  <si>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</si>
  <si>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</si>
  <si>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</si>
  <si>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</si>
  <si>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</si>
  <si>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</si>
  <si>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</si>
  <si>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</si>
  <si>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</si>
  <si>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</si>
  <si>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</si>
  <si>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</si>
  <si>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</si>
  <si>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</si>
  <si>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</si>
  <si>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</si>
  <si>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</si>
  <si>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</si>
  <si>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</si>
  <si>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</si>
  <si>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</si>
  <si>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</si>
  <si>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</si>
  <si>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</si>
  <si>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</si>
  <si>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</si>
  <si>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</si>
  <si>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</si>
  <si>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</si>
  <si>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Pelagic Statistics: total landings (tonnes live weight) in 2020</t>
  </si>
  <si>
    <t>2019 landings are for the nearest comparable week last year (assuming an average delay of 2 weeks in notification of landings) therefore</t>
  </si>
  <si>
    <t>2019 uptake is of the final quota, after all swaps.</t>
  </si>
  <si>
    <t>Confirmed and estimated landings by UK vessels for 2020</t>
  </si>
  <si>
    <t>This weeks report includes swap numbers 607-646</t>
  </si>
  <si>
    <t>Number of Weeks to end of year is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</si>
</sst>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mmm"/>
    <numFmt numFmtId="166" formatCode="0.000"/>
  </numFmts>
  <fonts count="17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38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166" fontId="3" fillId="0" borderId="10" xfId="1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/>
    <cellStyle name="Normal_Sectoral" xfId="1"/>
    <cellStyle name="Normal_Whitefish" xfId="2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>
        <row r="3">
          <cell r="C3">
            <v>21</v>
          </cell>
        </row>
      </sheetData>
      <sheetData sheetId="3">
        <row r="3">
          <cell r="B3">
            <v>2</v>
          </cell>
        </row>
      </sheetData>
      <sheetData sheetId="4">
        <row r="46">
          <cell r="B46" t="str">
            <v>SFO</v>
          </cell>
        </row>
      </sheetData>
      <sheetData sheetId="5"/>
      <sheetData sheetId="6">
        <row r="3">
          <cell r="A3">
            <v>44020</v>
          </cell>
        </row>
      </sheetData>
      <sheetData sheetId="7">
        <row r="2">
          <cell r="B2">
            <v>44020</v>
          </cell>
        </row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North Sea Herring</v>
          </cell>
          <cell r="S5" t="str">
            <v>Shet. Box Mackerel</v>
          </cell>
          <cell r="T5" t="str">
            <v>Blue Whiting I-VIII, XII, XIV</v>
          </cell>
          <cell r="U5" t="str">
            <v>NS Sandeel (Area1)</v>
          </cell>
          <cell r="V5" t="str">
            <v>NS Sandeel (Area3)</v>
          </cell>
          <cell r="W5" t="str">
            <v>NS Sandeel (Area2)</v>
          </cell>
          <cell r="X5" t="str">
            <v>NS Sandeel (Area4)</v>
          </cell>
          <cell r="Y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North Sea Herring</v>
          </cell>
          <cell r="AS5" t="str">
            <v>Shet. Box Mackerel</v>
          </cell>
          <cell r="AT5" t="str">
            <v>Blue Whiting I-VIII, XII, XIV</v>
          </cell>
          <cell r="AU5" t="str">
            <v>NS Sandeel (Area1)</v>
          </cell>
          <cell r="AV5" t="str">
            <v>NS Sandeel (Area3)</v>
          </cell>
          <cell r="AW5" t="str">
            <v>NS Sandeel (Area2)</v>
          </cell>
          <cell r="AX5" t="str">
            <v>NS Sandeel (Area4)</v>
          </cell>
          <cell r="AY5" t="str">
            <v>Grand Total</v>
          </cell>
        </row>
        <row r="6">
          <cell r="I6" t="str">
            <v>Anglo Scot.</v>
          </cell>
          <cell r="P6">
            <v>1.02</v>
          </cell>
          <cell r="Q6">
            <v>1.4322500001788143</v>
          </cell>
          <cell r="R6">
            <v>1.8999999970197683E-2</v>
          </cell>
          <cell r="Y6">
            <v>2.4712500001490123</v>
          </cell>
          <cell r="AI6" t="str">
            <v>England, NI</v>
          </cell>
          <cell r="AJ6">
            <v>0.91372000252455488</v>
          </cell>
          <cell r="AL6">
            <v>0.77160000376403315</v>
          </cell>
          <cell r="AM6">
            <v>1680.1680460680579</v>
          </cell>
          <cell r="AN6">
            <v>124.87169997293495</v>
          </cell>
          <cell r="AP6">
            <v>5.543000001892449</v>
          </cell>
          <cell r="AQ6">
            <v>0.93045000018179425</v>
          </cell>
          <cell r="AR6">
            <v>2.3189999999701971</v>
          </cell>
          <cell r="AS6">
            <v>1536.4839999999999</v>
          </cell>
          <cell r="AY6">
            <v>3352.0015160493258</v>
          </cell>
        </row>
        <row r="7">
          <cell r="I7" t="str">
            <v>Cornish</v>
          </cell>
          <cell r="L7">
            <v>0.61380000194907192</v>
          </cell>
          <cell r="M7">
            <v>19.809540039151912</v>
          </cell>
          <cell r="P7">
            <v>3.3590000000000004</v>
          </cell>
          <cell r="Y7">
            <v>23.782340041100987</v>
          </cell>
          <cell r="AI7" t="str">
            <v>France</v>
          </cell>
          <cell r="AJ7">
            <v>94.82599988827117</v>
          </cell>
          <cell r="AL7">
            <v>4.9450000000000003</v>
          </cell>
          <cell r="AM7">
            <v>80.396999967217482</v>
          </cell>
          <cell r="AQ7">
            <v>6.6730000303983656</v>
          </cell>
          <cell r="AY7">
            <v>186.84099988588702</v>
          </cell>
        </row>
        <row r="8">
          <cell r="I8" t="str">
            <v>FPO</v>
          </cell>
          <cell r="M8">
            <v>2.4049999929964538E-2</v>
          </cell>
          <cell r="Y8">
            <v>2.4049999929964538E-2</v>
          </cell>
          <cell r="AI8" t="str">
            <v>Fraserburgh</v>
          </cell>
          <cell r="AP8">
            <v>6.85</v>
          </cell>
          <cell r="AR8">
            <v>7.0000000000000007E-2</v>
          </cell>
          <cell r="AS8">
            <v>0.03</v>
          </cell>
          <cell r="AY8">
            <v>6.95</v>
          </cell>
        </row>
        <row r="9">
          <cell r="I9" t="str">
            <v>NESFO</v>
          </cell>
          <cell r="P9">
            <v>2</v>
          </cell>
          <cell r="Q9">
            <v>0.01</v>
          </cell>
          <cell r="Y9">
            <v>2.0099999999999998</v>
          </cell>
          <cell r="AI9" t="str">
            <v>Kinlochbervie</v>
          </cell>
          <cell r="AL9">
            <v>3.4699999999999998</v>
          </cell>
          <cell r="AM9">
            <v>2.91</v>
          </cell>
          <cell r="AY9">
            <v>6.38</v>
          </cell>
        </row>
        <row r="10">
          <cell r="I10" t="str">
            <v>NIFPO</v>
          </cell>
          <cell r="M10">
            <v>893.19</v>
          </cell>
          <cell r="P10">
            <v>2.061000001892447</v>
          </cell>
          <cell r="S10">
            <v>256.04300000000001</v>
          </cell>
          <cell r="Y10">
            <v>1151.2940000018925</v>
          </cell>
          <cell r="AI10" t="str">
            <v>Mallaig</v>
          </cell>
          <cell r="AM10">
            <v>0.03</v>
          </cell>
          <cell r="AY10">
            <v>0.03</v>
          </cell>
        </row>
        <row r="11">
          <cell r="I11" t="str">
            <v>SFO</v>
          </cell>
          <cell r="K11">
            <v>0.02</v>
          </cell>
          <cell r="L11">
            <v>17.37</v>
          </cell>
          <cell r="M11">
            <v>16629.43</v>
          </cell>
          <cell r="P11">
            <v>10.949999999999998</v>
          </cell>
          <cell r="Q11">
            <v>1.27</v>
          </cell>
          <cell r="R11">
            <v>1.62</v>
          </cell>
          <cell r="S11">
            <v>9764.77</v>
          </cell>
          <cell r="T11">
            <v>5016.16</v>
          </cell>
          <cell r="U11">
            <v>2100.5</v>
          </cell>
          <cell r="V11">
            <v>176.41</v>
          </cell>
          <cell r="W11">
            <v>988.03</v>
          </cell>
          <cell r="X11">
            <v>631</v>
          </cell>
          <cell r="Y11">
            <v>35337.53</v>
          </cell>
          <cell r="AI11" t="str">
            <v>Peterhead</v>
          </cell>
          <cell r="AL11">
            <v>292.04999999999995</v>
          </cell>
          <cell r="AM11">
            <v>23456.63</v>
          </cell>
          <cell r="AP11">
            <v>15.46</v>
          </cell>
          <cell r="AQ11">
            <v>2.15</v>
          </cell>
          <cell r="AR11">
            <v>1918.1100000000001</v>
          </cell>
          <cell r="AS11">
            <v>7283.0800000000008</v>
          </cell>
          <cell r="AT11">
            <v>12886.240000000002</v>
          </cell>
          <cell r="AU11">
            <v>1175.4000000000001</v>
          </cell>
          <cell r="AX11">
            <v>631</v>
          </cell>
          <cell r="AY11">
            <v>47660.12</v>
          </cell>
        </row>
        <row r="12">
          <cell r="I12" t="str">
            <v>Shetland</v>
          </cell>
          <cell r="K12">
            <v>5.95</v>
          </cell>
          <cell r="L12">
            <v>11.7</v>
          </cell>
          <cell r="M12">
            <v>13274.63</v>
          </cell>
          <cell r="P12">
            <v>0.7</v>
          </cell>
          <cell r="R12">
            <v>5.92</v>
          </cell>
          <cell r="S12">
            <v>6043.12</v>
          </cell>
          <cell r="T12">
            <v>4263.91</v>
          </cell>
          <cell r="Y12">
            <v>23605.93</v>
          </cell>
          <cell r="AI12" t="str">
            <v>Shetland</v>
          </cell>
          <cell r="AM12">
            <v>3603.42</v>
          </cell>
          <cell r="AP12">
            <v>25.830000000000002</v>
          </cell>
          <cell r="AQ12">
            <v>0.2</v>
          </cell>
          <cell r="AS12">
            <v>2042.74</v>
          </cell>
          <cell r="AY12">
            <v>5672.19</v>
          </cell>
        </row>
        <row r="13">
          <cell r="I13" t="str">
            <v>South West</v>
          </cell>
          <cell r="J13">
            <v>0.39630000018328426</v>
          </cell>
          <cell r="L13">
            <v>7.7900000393390623E-2</v>
          </cell>
          <cell r="M13">
            <v>11.890200025128198</v>
          </cell>
          <cell r="Y13">
            <v>12.364400025704873</v>
          </cell>
          <cell r="AI13" t="str">
            <v>Ullapool</v>
          </cell>
          <cell r="AL13">
            <v>10.4</v>
          </cell>
          <cell r="AM13">
            <v>6.22</v>
          </cell>
          <cell r="AY13">
            <v>16.62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Northern</v>
          </cell>
          <cell r="P15">
            <v>0.86</v>
          </cell>
          <cell r="Y15">
            <v>0.86</v>
          </cell>
          <cell r="AI15" t="str">
            <v>Ayr</v>
          </cell>
          <cell r="AM15">
            <v>0.18</v>
          </cell>
          <cell r="AY15">
            <v>0.18</v>
          </cell>
        </row>
        <row r="16">
          <cell r="I16" t="str">
            <v>ANIFPO</v>
          </cell>
          <cell r="L16">
            <v>674.77600000000007</v>
          </cell>
          <cell r="M16">
            <v>5232.52496875</v>
          </cell>
          <cell r="R16">
            <v>17.86</v>
          </cell>
          <cell r="S16">
            <v>5012.8559999999998</v>
          </cell>
          <cell r="T16">
            <v>2958.4749999999999</v>
          </cell>
          <cell r="Y16">
            <v>13896.491968749999</v>
          </cell>
          <cell r="AI16" t="str">
            <v>Netherlands</v>
          </cell>
          <cell r="AJ16">
            <v>14.488999957740308</v>
          </cell>
          <cell r="AL16">
            <v>1276.85700881958</v>
          </cell>
          <cell r="AM16">
            <v>7044.4189166202077</v>
          </cell>
          <cell r="AQ16">
            <v>92.959999973654718</v>
          </cell>
          <cell r="AR16">
            <v>1.36</v>
          </cell>
          <cell r="AS16">
            <v>1282.9900073089593</v>
          </cell>
          <cell r="AT16">
            <v>7240.9789996948221</v>
          </cell>
          <cell r="AY16">
            <v>16954.053932374965</v>
          </cell>
        </row>
        <row r="17">
          <cell r="I17" t="str">
            <v>Aberdeen</v>
          </cell>
          <cell r="M17">
            <v>1.23</v>
          </cell>
          <cell r="P17">
            <v>2.0500000000000003</v>
          </cell>
          <cell r="Q17">
            <v>2.2799999999999998</v>
          </cell>
          <cell r="Y17">
            <v>5.5600000000000005</v>
          </cell>
          <cell r="AI17" t="str">
            <v>Stornoway</v>
          </cell>
          <cell r="AM17">
            <v>0.01</v>
          </cell>
          <cell r="AY17">
            <v>0.01</v>
          </cell>
        </row>
        <row r="18">
          <cell r="I18" t="str">
            <v>West Scot.</v>
          </cell>
          <cell r="P18">
            <v>0.36000000000000004</v>
          </cell>
          <cell r="Q18">
            <v>0</v>
          </cell>
          <cell r="Y18">
            <v>0.36000000000000004</v>
          </cell>
          <cell r="AI18" t="str">
            <v>Eyemouth</v>
          </cell>
          <cell r="AQ18">
            <v>0</v>
          </cell>
          <cell r="AY18">
            <v>0</v>
          </cell>
        </row>
        <row r="19">
          <cell r="I19" t="str">
            <v>Fife</v>
          </cell>
          <cell r="J19">
            <v>32.712000021457655</v>
          </cell>
          <cell r="L19">
            <v>3.39</v>
          </cell>
          <cell r="M19">
            <v>23.494999999999994</v>
          </cell>
          <cell r="Q19">
            <v>2.4830000000000001</v>
          </cell>
          <cell r="Y19">
            <v>62.080000021457643</v>
          </cell>
          <cell r="AI19" t="str">
            <v>Oban</v>
          </cell>
          <cell r="AM19">
            <v>0.05</v>
          </cell>
          <cell r="AY19">
            <v>0.05</v>
          </cell>
        </row>
        <row r="20">
          <cell r="I20" t="str">
            <v>North Sea</v>
          </cell>
          <cell r="J20">
            <v>8.4419999613761867</v>
          </cell>
          <cell r="M20">
            <v>8.2670000114440914</v>
          </cell>
          <cell r="Q20">
            <v>7.774</v>
          </cell>
          <cell r="R20">
            <v>1.36</v>
          </cell>
          <cell r="Y20">
            <v>25.84299997282028</v>
          </cell>
          <cell r="AI20" t="str">
            <v>Buckie</v>
          </cell>
          <cell r="AP20">
            <v>0.47000000000000003</v>
          </cell>
          <cell r="AY20">
            <v>0.47000000000000003</v>
          </cell>
        </row>
        <row r="21">
          <cell r="I21" t="str">
            <v>Lunar</v>
          </cell>
          <cell r="L21">
            <v>47.879999999999995</v>
          </cell>
          <cell r="M21">
            <v>8385.14</v>
          </cell>
          <cell r="P21">
            <v>6.02</v>
          </cell>
          <cell r="R21">
            <v>1916.83</v>
          </cell>
          <cell r="S21">
            <v>3873.41</v>
          </cell>
          <cell r="T21">
            <v>21451.68</v>
          </cell>
          <cell r="Y21">
            <v>35680.959999999999</v>
          </cell>
          <cell r="AI21" t="str">
            <v>Orkney</v>
          </cell>
          <cell r="AP21">
            <v>0.2</v>
          </cell>
          <cell r="AY21">
            <v>0.2</v>
          </cell>
        </row>
        <row r="22">
          <cell r="I22" t="str">
            <v>EEFPO</v>
          </cell>
          <cell r="P22">
            <v>0.123</v>
          </cell>
          <cell r="Y22">
            <v>0.123</v>
          </cell>
          <cell r="AI22" t="str">
            <v>Belgium</v>
          </cell>
          <cell r="AJ22">
            <v>4.6219999694824203</v>
          </cell>
          <cell r="AM22">
            <v>0.28000000000000003</v>
          </cell>
          <cell r="AQ22">
            <v>10.896000000000001</v>
          </cell>
          <cell r="AY22">
            <v>15.797999969482422</v>
          </cell>
        </row>
        <row r="23">
          <cell r="I23" t="str">
            <v>Isle of Man</v>
          </cell>
          <cell r="M23">
            <v>1.3999999761581401E-3</v>
          </cell>
          <cell r="Y23">
            <v>1.3999999761581401E-3</v>
          </cell>
          <cell r="AI23" t="str">
            <v>Anstruther</v>
          </cell>
          <cell r="AQ23">
            <v>4.45</v>
          </cell>
          <cell r="AY23">
            <v>4.45</v>
          </cell>
        </row>
        <row r="24">
          <cell r="I24" t="str">
            <v>Lowestoft</v>
          </cell>
          <cell r="J24">
            <v>43.740999901711994</v>
          </cell>
          <cell r="L24">
            <v>1.288</v>
          </cell>
          <cell r="M24">
            <v>30.348000109195699</v>
          </cell>
          <cell r="Q24">
            <v>42.468000034689879</v>
          </cell>
          <cell r="Y24">
            <v>117.84500004559757</v>
          </cell>
          <cell r="AI24" t="str">
            <v>Scrabster</v>
          </cell>
          <cell r="AK24">
            <v>0.02</v>
          </cell>
          <cell r="AL24">
            <v>3.5</v>
          </cell>
          <cell r="AM24">
            <v>3.29</v>
          </cell>
          <cell r="AP24">
            <v>0.49</v>
          </cell>
          <cell r="AS24">
            <v>1.72</v>
          </cell>
          <cell r="AY24">
            <v>9.0200000000000014</v>
          </cell>
        </row>
        <row r="25">
          <cell r="I25" t="str">
            <v>Klondyke</v>
          </cell>
          <cell r="L25">
            <v>244.17</v>
          </cell>
          <cell r="M25">
            <v>10388.52</v>
          </cell>
          <cell r="S25">
            <v>1643.8</v>
          </cell>
          <cell r="T25">
            <v>10439.880000000001</v>
          </cell>
          <cell r="Y25">
            <v>22716.370000000003</v>
          </cell>
          <cell r="AI25" t="str">
            <v xml:space="preserve">Denmark </v>
          </cell>
          <cell r="AQ25">
            <v>0.45999999999999996</v>
          </cell>
          <cell r="AT25">
            <v>7192.53</v>
          </cell>
          <cell r="AU25">
            <v>925.1</v>
          </cell>
          <cell r="AV25">
            <v>176.41</v>
          </cell>
          <cell r="AW25">
            <v>988.03</v>
          </cell>
          <cell r="AY25">
            <v>9282.5300000000007</v>
          </cell>
        </row>
        <row r="26">
          <cell r="I26" t="str">
            <v>Interfish</v>
          </cell>
          <cell r="L26">
            <v>6.16</v>
          </cell>
          <cell r="M26">
            <v>9897.9600000000009</v>
          </cell>
          <cell r="S26">
            <v>1310.3200000000002</v>
          </cell>
          <cell r="Y26">
            <v>11214.44</v>
          </cell>
          <cell r="AI26" t="str">
            <v xml:space="preserve">Norway </v>
          </cell>
          <cell r="AK26">
            <v>5.95</v>
          </cell>
          <cell r="AL26">
            <v>11.7</v>
          </cell>
          <cell r="AM26">
            <v>30559.269999999997</v>
          </cell>
          <cell r="AR26">
            <v>24.049999999999997</v>
          </cell>
          <cell r="AS26">
            <v>17040.295000000002</v>
          </cell>
          <cell r="AY26">
            <v>47641.264999999999</v>
          </cell>
        </row>
        <row r="27">
          <cell r="I27" t="str">
            <v>North Atlantic FPO</v>
          </cell>
          <cell r="J27">
            <v>29.350999930948021</v>
          </cell>
          <cell r="L27">
            <v>1277.12400881958</v>
          </cell>
          <cell r="M27">
            <v>7062.9859164667841</v>
          </cell>
          <cell r="Q27">
            <v>58.213999969363236</v>
          </cell>
          <cell r="S27">
            <v>1282.9900073089593</v>
          </cell>
          <cell r="T27">
            <v>7240.9789996948221</v>
          </cell>
          <cell r="Y27">
            <v>16951.643932190455</v>
          </cell>
          <cell r="AI27" t="str">
            <v xml:space="preserve">Eire </v>
          </cell>
          <cell r="AL27">
            <v>680.93600000000004</v>
          </cell>
          <cell r="AM27">
            <v>5443.7309687500001</v>
          </cell>
          <cell r="AT27">
            <v>24051.334999999995</v>
          </cell>
          <cell r="AY27">
            <v>30176.001968749995</v>
          </cell>
        </row>
        <row r="28">
          <cell r="I28" t="str">
            <v>Under 10m - England</v>
          </cell>
          <cell r="J28">
            <v>0.20842000234127042</v>
          </cell>
          <cell r="L28">
            <v>7.990000142157086E-2</v>
          </cell>
          <cell r="M28">
            <v>21.293856003873046</v>
          </cell>
          <cell r="N28">
            <v>124.87169997293495</v>
          </cell>
          <cell r="Q28">
            <v>0.41820000000298024</v>
          </cell>
          <cell r="R28">
            <v>2.2999999999999998</v>
          </cell>
          <cell r="Y28">
            <v>149.17207598057382</v>
          </cell>
          <cell r="AI28" t="str">
            <v>Grand Total</v>
          </cell>
          <cell r="AJ28">
            <v>114.85071981801845</v>
          </cell>
          <cell r="AK28">
            <v>5.97</v>
          </cell>
          <cell r="AL28">
            <v>2284.6296088233439</v>
          </cell>
          <cell r="AM28">
            <v>71881.004931405478</v>
          </cell>
          <cell r="AN28">
            <v>124.87169997293495</v>
          </cell>
          <cell r="AP28">
            <v>54.843000001892456</v>
          </cell>
          <cell r="AQ28">
            <v>118.71945000423487</v>
          </cell>
          <cell r="AR28">
            <v>1945.9089999999701</v>
          </cell>
          <cell r="AS28">
            <v>29187.339007308961</v>
          </cell>
          <cell r="AT28">
            <v>51371.08399969482</v>
          </cell>
          <cell r="AU28">
            <v>2100.5</v>
          </cell>
          <cell r="AV28">
            <v>176.41</v>
          </cell>
          <cell r="AW28">
            <v>988.03</v>
          </cell>
          <cell r="AX28">
            <v>631</v>
          </cell>
          <cell r="AY28">
            <v>160985.16141702965</v>
          </cell>
        </row>
        <row r="29">
          <cell r="I29" t="str">
            <v>Under 10m - Scotland</v>
          </cell>
          <cell r="M29">
            <v>0.24</v>
          </cell>
          <cell r="P29">
            <v>25.340000000000003</v>
          </cell>
          <cell r="Q29">
            <v>2.37</v>
          </cell>
          <cell r="S29">
            <v>0.03</v>
          </cell>
          <cell r="Y29">
            <v>27.980000000000004</v>
          </cell>
        </row>
        <row r="30">
          <cell r="I30" t="str">
            <v>Under 10m - N.Ireland</v>
          </cell>
          <cell r="M30">
            <v>2.5000000000000001E-2</v>
          </cell>
          <cell r="Y30">
            <v>2.5000000000000001E-2</v>
          </cell>
        </row>
        <row r="31">
          <cell r="I31" t="str">
            <v>Grand Total</v>
          </cell>
          <cell r="J31">
            <v>114.8507198180184</v>
          </cell>
          <cell r="K31">
            <v>5.97</v>
          </cell>
          <cell r="L31">
            <v>2284.6296088233444</v>
          </cell>
          <cell r="M31">
            <v>71881.004931405492</v>
          </cell>
          <cell r="N31">
            <v>124.87169997293495</v>
          </cell>
          <cell r="P31">
            <v>54.843000001892449</v>
          </cell>
          <cell r="Q31">
            <v>118.71945000423493</v>
          </cell>
          <cell r="R31">
            <v>1945.9089999999701</v>
          </cell>
          <cell r="S31">
            <v>29187.339007308958</v>
          </cell>
          <cell r="T31">
            <v>51371.08399969482</v>
          </cell>
          <cell r="U31">
            <v>2100.5</v>
          </cell>
          <cell r="V31">
            <v>176.41</v>
          </cell>
          <cell r="W31">
            <v>988.03</v>
          </cell>
          <cell r="X31">
            <v>631</v>
          </cell>
          <cell r="Y31">
            <v>160985.16141702965</v>
          </cell>
        </row>
      </sheetData>
      <sheetData sheetId="8">
        <row r="18">
          <cell r="P18">
            <v>0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tabSelected="1" workbookViewId="0"/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153</v>
      </c>
      <c r="I1" s="78"/>
      <c r="J1" s="79" t="s">
        <v>0</v>
      </c>
      <c r="M1" s="80"/>
    </row>
    <row r="2" spans="2:25" x14ac:dyDescent="0.25">
      <c r="B2" s="1">
        <v>44048</v>
      </c>
      <c r="I2" s="82"/>
      <c r="M2" s="77"/>
      <c r="N2" s="79" t="s">
        <v>157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2019</v>
      </c>
      <c r="T6" s="108">
        <v>2020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2019</v>
      </c>
      <c r="D7" s="111">
        <v>2020</v>
      </c>
      <c r="E7" s="112" t="s">
        <v>15</v>
      </c>
      <c r="F7" s="110">
        <v>2019</v>
      </c>
      <c r="G7" s="111">
        <v>2020</v>
      </c>
      <c r="H7" s="112" t="s">
        <v>15</v>
      </c>
      <c r="I7" s="110">
        <v>2019</v>
      </c>
      <c r="J7" s="111">
        <v>2020</v>
      </c>
      <c r="K7" s="113" t="s">
        <v>15</v>
      </c>
      <c r="L7" s="114"/>
      <c r="M7" s="110">
        <v>2019</v>
      </c>
      <c r="N7" s="111">
        <v>2020</v>
      </c>
      <c r="O7" s="105" t="s">
        <v>15</v>
      </c>
      <c r="P7" s="115">
        <v>2020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2019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75" t="s">
        <v>17</v>
      </c>
      <c r="C9" s="129">
        <v>4598.99</v>
      </c>
      <c r="D9" s="130">
        <v>5746.71</v>
      </c>
      <c r="E9" s="131">
        <v>24.955914233342543</v>
      </c>
      <c r="F9" s="132">
        <v>2363.5284999999999</v>
      </c>
      <c r="G9" s="130">
        <v>2.3424999997168774</v>
      </c>
      <c r="H9" s="131">
        <v>-99.900889707921152</v>
      </c>
      <c r="I9" s="132">
        <v>1264.3300000000002</v>
      </c>
      <c r="J9" s="130">
        <v>3481.1229997558594</v>
      </c>
      <c r="K9" s="131">
        <v>175.33341768018312</v>
      </c>
      <c r="L9" s="132"/>
      <c r="M9" s="129">
        <v>8226.8485000000001</v>
      </c>
      <c r="N9" s="132">
        <v>9230.1754997555763</v>
      </c>
      <c r="O9" s="131">
        <v>12.195763660356409</v>
      </c>
      <c r="P9" s="130">
        <v>58578.968000000001</v>
      </c>
      <c r="Q9" s="130">
        <v>1295.6449999997603</v>
      </c>
      <c r="R9" s="131">
        <v>2.2117921230701101</v>
      </c>
      <c r="S9" s="131">
        <v>11.634566485269495</v>
      </c>
      <c r="T9" s="176">
        <v>15.756807972027737</v>
      </c>
      <c r="U9" s="100"/>
      <c r="V9" s="83"/>
      <c r="X9" s="133">
        <v>70710.399999999994</v>
      </c>
      <c r="Y9" s="76"/>
    </row>
    <row r="10" spans="2:25" ht="11.85" customHeight="1" x14ac:dyDescent="0.25">
      <c r="B10" s="175" t="s">
        <v>18</v>
      </c>
      <c r="C10" s="129">
        <v>8</v>
      </c>
      <c r="D10" s="130">
        <v>0.02</v>
      </c>
      <c r="E10" s="131">
        <v>-99.75</v>
      </c>
      <c r="F10" s="132">
        <v>0</v>
      </c>
      <c r="G10" s="130">
        <v>0</v>
      </c>
      <c r="H10" s="131" t="s">
        <v>64</v>
      </c>
      <c r="I10" s="132">
        <v>2.94</v>
      </c>
      <c r="J10" s="130">
        <v>5.95</v>
      </c>
      <c r="K10" s="131">
        <v>102.38095238095239</v>
      </c>
      <c r="L10" s="132"/>
      <c r="M10" s="129">
        <v>10.94</v>
      </c>
      <c r="N10" s="132">
        <v>5.97</v>
      </c>
      <c r="O10" s="131">
        <v>-45.42961608775137</v>
      </c>
      <c r="P10" s="130">
        <v>336.1</v>
      </c>
      <c r="Q10" s="130">
        <v>0</v>
      </c>
      <c r="R10" s="131">
        <v>0</v>
      </c>
      <c r="S10" s="131">
        <v>0.26958428821369607</v>
      </c>
      <c r="T10" s="176">
        <v>1.7762570663493005</v>
      </c>
      <c r="U10" s="100"/>
      <c r="V10" s="83"/>
      <c r="X10" s="133">
        <v>4058.1</v>
      </c>
    </row>
    <row r="11" spans="2:25" ht="11.85" customHeight="1" x14ac:dyDescent="0.25">
      <c r="B11" s="177" t="s">
        <v>19</v>
      </c>
      <c r="C11" s="132">
        <v>30289.030000000006</v>
      </c>
      <c r="D11" s="130">
        <v>36409.35</v>
      </c>
      <c r="E11" s="131">
        <v>20.206391554962281</v>
      </c>
      <c r="F11" s="132">
        <v>3281.3350999999998</v>
      </c>
      <c r="G11" s="130">
        <v>3399.785766044618</v>
      </c>
      <c r="H11" s="131">
        <v>3.6098314385695685</v>
      </c>
      <c r="I11" s="132">
        <v>33734.31289999999</v>
      </c>
      <c r="J11" s="130">
        <v>61451.381892646386</v>
      </c>
      <c r="K11" s="131">
        <v>82.162838397833212</v>
      </c>
      <c r="L11" s="132"/>
      <c r="M11" s="129">
        <v>67304.677999999985</v>
      </c>
      <c r="N11" s="132">
        <v>105131.36925869102</v>
      </c>
      <c r="O11" s="131">
        <v>56.202172542436116</v>
      </c>
      <c r="P11" s="130">
        <v>205063.44099999996</v>
      </c>
      <c r="Q11" s="130">
        <v>16.278509994997876</v>
      </c>
      <c r="R11" s="131">
        <v>7.9382799369868556E-3</v>
      </c>
      <c r="S11" s="131">
        <v>34.350092427479382</v>
      </c>
      <c r="T11" s="176">
        <v>51.267729023766371</v>
      </c>
      <c r="U11" s="100"/>
      <c r="V11" s="83"/>
      <c r="X11" s="133">
        <v>195937.4</v>
      </c>
    </row>
    <row r="12" spans="2:25" ht="11.25" customHeight="1" x14ac:dyDescent="0.25">
      <c r="B12" s="175" t="s">
        <v>20</v>
      </c>
      <c r="C12" s="129">
        <v>8306.0999999999985</v>
      </c>
      <c r="D12" s="130">
        <v>9327.5700000000015</v>
      </c>
      <c r="E12" s="131">
        <v>12.297829306172609</v>
      </c>
      <c r="F12" s="132">
        <v>783.87339999999995</v>
      </c>
      <c r="G12" s="130">
        <v>1536.4839999999999</v>
      </c>
      <c r="H12" s="131">
        <v>96.011753938837572</v>
      </c>
      <c r="I12" s="132">
        <v>7812.3110000000006</v>
      </c>
      <c r="J12" s="130">
        <v>18323.285007308961</v>
      </c>
      <c r="K12" s="131">
        <v>134.54372217528154</v>
      </c>
      <c r="L12" s="132"/>
      <c r="M12" s="129">
        <v>16902.2844</v>
      </c>
      <c r="N12" s="132">
        <v>29121.239007308955</v>
      </c>
      <c r="O12" s="131">
        <v>72.291734762840434</v>
      </c>
      <c r="P12" s="130">
        <v>129920.227</v>
      </c>
      <c r="Q12" s="130">
        <v>0</v>
      </c>
      <c r="R12" s="131">
        <v>0</v>
      </c>
      <c r="S12" s="131">
        <v>12.365983946878815</v>
      </c>
      <c r="T12" s="176">
        <v>22.414707609238519</v>
      </c>
      <c r="U12" s="100"/>
      <c r="V12" s="83"/>
      <c r="X12" s="133">
        <v>136683.70000000001</v>
      </c>
    </row>
    <row r="13" spans="2:25" ht="11.85" customHeight="1" x14ac:dyDescent="0.25">
      <c r="B13" s="175" t="s">
        <v>21</v>
      </c>
      <c r="C13" s="129">
        <v>385.33</v>
      </c>
      <c r="D13" s="130">
        <v>244.30999999999995</v>
      </c>
      <c r="E13" s="131">
        <v>-36.597202397944628</v>
      </c>
      <c r="F13" s="132">
        <v>84.018399999999986</v>
      </c>
      <c r="G13" s="130">
        <v>8.3351900143623343</v>
      </c>
      <c r="H13" s="131">
        <v>-90.079327844421769</v>
      </c>
      <c r="I13" s="132">
        <v>11.5219</v>
      </c>
      <c r="J13" s="130">
        <v>202.89700004243099</v>
      </c>
      <c r="K13" s="131" t="s">
        <v>64</v>
      </c>
      <c r="L13" s="132"/>
      <c r="M13" s="129">
        <v>480.87029999999999</v>
      </c>
      <c r="N13" s="132">
        <v>521.64219005679331</v>
      </c>
      <c r="O13" s="131">
        <v>8.4787706907233247</v>
      </c>
      <c r="P13" s="130">
        <v>3754.1149999999998</v>
      </c>
      <c r="Q13" s="130">
        <v>71.090450003623914</v>
      </c>
      <c r="R13" s="131">
        <v>1.8936673491255309</v>
      </c>
      <c r="S13" s="131">
        <v>5.6248719148438413</v>
      </c>
      <c r="T13" s="176">
        <v>13.895210723613777</v>
      </c>
      <c r="U13" s="100"/>
      <c r="V13" s="83"/>
      <c r="X13" s="133">
        <v>8549</v>
      </c>
    </row>
    <row r="14" spans="2:25" ht="11.85" customHeight="1" x14ac:dyDescent="0.25">
      <c r="B14" s="175" t="s">
        <v>22</v>
      </c>
      <c r="C14" s="129">
        <v>54.59</v>
      </c>
      <c r="D14" s="130">
        <v>10.849999999999998</v>
      </c>
      <c r="E14" s="131">
        <v>-80.124564938633455</v>
      </c>
      <c r="F14" s="132">
        <v>17.145199999999996</v>
      </c>
      <c r="G14" s="130">
        <v>1.9601899986416094</v>
      </c>
      <c r="H14" s="131">
        <v>-88.567120834743179</v>
      </c>
      <c r="I14" s="132">
        <v>10.6319</v>
      </c>
      <c r="J14" s="130">
        <v>135.97900000023836</v>
      </c>
      <c r="K14" s="131" t="s">
        <v>64</v>
      </c>
      <c r="L14" s="132"/>
      <c r="M14" s="129">
        <v>82.367099999999994</v>
      </c>
      <c r="N14" s="132">
        <v>148.78918999887998</v>
      </c>
      <c r="O14" s="131">
        <v>80.641530415517835</v>
      </c>
      <c r="P14" s="130">
        <v>495.67399999999998</v>
      </c>
      <c r="Q14" s="130">
        <v>2.3004500036239506</v>
      </c>
      <c r="R14" s="131">
        <v>0.46410544100032497</v>
      </c>
      <c r="S14" s="131">
        <v>17.007454057402434</v>
      </c>
      <c r="T14" s="176">
        <v>30.017549841000328</v>
      </c>
      <c r="U14" s="100"/>
      <c r="V14" s="83"/>
      <c r="X14" s="133">
        <v>484.3</v>
      </c>
    </row>
    <row r="15" spans="2:25" ht="11.85" customHeight="1" x14ac:dyDescent="0.25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</v>
      </c>
      <c r="E16" s="131" t="s">
        <v>64</v>
      </c>
      <c r="F16" s="132">
        <v>1.5638000000000001</v>
      </c>
      <c r="G16" s="130">
        <v>1.3716200051754703</v>
      </c>
      <c r="H16" s="131">
        <v>-12.28929497535041</v>
      </c>
      <c r="I16" s="132">
        <v>1370.646199999999</v>
      </c>
      <c r="J16" s="130">
        <v>120.33199982121592</v>
      </c>
      <c r="K16" s="131">
        <v>-91.220783319487111</v>
      </c>
      <c r="L16" s="132"/>
      <c r="M16" s="129">
        <v>1372.2099999999989</v>
      </c>
      <c r="N16" s="132">
        <v>121.70361982639133</v>
      </c>
      <c r="O16" s="131">
        <v>-91.130831299408158</v>
      </c>
      <c r="P16" s="130">
        <v>1403.5740353709614</v>
      </c>
      <c r="Q16" s="130">
        <v>0.40819999830426923</v>
      </c>
      <c r="R16" s="131">
        <v>2.9082897518575353E-2</v>
      </c>
      <c r="S16" s="131">
        <v>24.008993246316951</v>
      </c>
      <c r="T16" s="176">
        <v>8.6709797103239623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447.8900000000001</v>
      </c>
      <c r="D17" s="130">
        <v>309.41999999999996</v>
      </c>
      <c r="E17" s="131">
        <v>-30.916073142959235</v>
      </c>
      <c r="F17" s="132">
        <v>1130.0645999999999</v>
      </c>
      <c r="G17" s="130">
        <v>4.4618000069856629</v>
      </c>
      <c r="H17" s="131">
        <v>-99.605173013384757</v>
      </c>
      <c r="I17" s="132">
        <v>3460.8776000000003</v>
      </c>
      <c r="J17" s="130">
        <v>1974.4380088195803</v>
      </c>
      <c r="K17" s="131">
        <v>-42.949787972288291</v>
      </c>
      <c r="L17" s="132"/>
      <c r="M17" s="129">
        <v>5038.8322000000007</v>
      </c>
      <c r="N17" s="132">
        <v>2288.3198088265663</v>
      </c>
      <c r="O17" s="131">
        <v>-54.586306548835537</v>
      </c>
      <c r="P17" s="130">
        <v>7423.7864186437382</v>
      </c>
      <c r="Q17" s="130">
        <v>1.9729000011161588</v>
      </c>
      <c r="R17" s="131">
        <v>2.6575387408257236E-2</v>
      </c>
      <c r="S17" s="131">
        <v>62.383402664289612</v>
      </c>
      <c r="T17" s="176">
        <v>30.82416006850346</v>
      </c>
      <c r="U17" s="100"/>
      <c r="V17" s="83"/>
      <c r="X17" s="133">
        <v>8077.2</v>
      </c>
    </row>
    <row r="18" spans="1:25" ht="11.85" hidden="1" customHeight="1" x14ac:dyDescent="0.25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1:25" ht="11.85" customHeight="1" x14ac:dyDescent="0.25">
      <c r="B19" s="178" t="s">
        <v>27</v>
      </c>
      <c r="C19" s="129">
        <v>0</v>
      </c>
      <c r="D19" s="130">
        <v>1175.4000000000001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1913.13</v>
      </c>
      <c r="K19" s="131" t="s">
        <v>64</v>
      </c>
      <c r="L19" s="132"/>
      <c r="M19" s="129">
        <v>0</v>
      </c>
      <c r="N19" s="132">
        <v>3088.53</v>
      </c>
      <c r="O19" s="131" t="s">
        <v>64</v>
      </c>
      <c r="P19" s="130">
        <v>4096.5487994657624</v>
      </c>
      <c r="Q19" s="130">
        <v>0</v>
      </c>
      <c r="R19" s="131">
        <v>0</v>
      </c>
      <c r="S19" s="131">
        <v>0</v>
      </c>
      <c r="T19" s="176">
        <v>75.393462916950497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1:25" ht="11.85" customHeight="1" x14ac:dyDescent="0.25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1800.93</v>
      </c>
      <c r="J22" s="130">
        <v>0</v>
      </c>
      <c r="K22" s="131" t="s">
        <v>64</v>
      </c>
      <c r="L22" s="132"/>
      <c r="M22" s="129">
        <v>1800.93</v>
      </c>
      <c r="N22" s="132">
        <v>0</v>
      </c>
      <c r="O22" s="131" t="s">
        <v>64</v>
      </c>
      <c r="P22" s="130">
        <v>2999.6039999999998</v>
      </c>
      <c r="Q22" s="130">
        <v>0</v>
      </c>
      <c r="R22" s="131">
        <v>0</v>
      </c>
      <c r="S22" s="131">
        <v>44.343683057149185</v>
      </c>
      <c r="T22" s="176">
        <v>0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9282.6299999999992</v>
      </c>
      <c r="D23" s="130">
        <v>12886.510000000002</v>
      </c>
      <c r="E23" s="131">
        <v>38.823910895942234</v>
      </c>
      <c r="F23" s="132">
        <v>31.428399999999996</v>
      </c>
      <c r="G23" s="130">
        <v>0</v>
      </c>
      <c r="H23" s="131" t="s">
        <v>64</v>
      </c>
      <c r="I23" s="132">
        <v>50646.815199999997</v>
      </c>
      <c r="J23" s="130">
        <v>38484.843999694815</v>
      </c>
      <c r="K23" s="131">
        <v>-24.013299063877135</v>
      </c>
      <c r="L23" s="132"/>
      <c r="M23" s="129">
        <v>59960.873599999999</v>
      </c>
      <c r="N23" s="132">
        <v>51371.353999694817</v>
      </c>
      <c r="O23" s="131">
        <v>-14.325207563862415</v>
      </c>
      <c r="P23" s="130">
        <v>57620.92</v>
      </c>
      <c r="Q23" s="130">
        <v>0</v>
      </c>
      <c r="R23" s="131">
        <v>0</v>
      </c>
      <c r="S23" s="131">
        <v>143.21374411544826</v>
      </c>
      <c r="T23" s="176">
        <v>89.15399823483348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77" t="s">
        <v>32</v>
      </c>
      <c r="C24" s="132">
        <v>9282.6299999999992</v>
      </c>
      <c r="D24" s="130">
        <v>12886.510000000002</v>
      </c>
      <c r="E24" s="131">
        <v>38.823910895942234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9282.6299999999992</v>
      </c>
      <c r="N24" s="132">
        <v>12886.510000000002</v>
      </c>
      <c r="O24" s="131">
        <v>38.823910895942234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243.99999999999994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1"/>
      <c r="K27" s="76"/>
      <c r="V27" s="83"/>
      <c r="W27" s="83"/>
    </row>
    <row r="28" spans="1:25" ht="11.85" customHeight="1" x14ac:dyDescent="0.25">
      <c r="B28" s="149" t="s">
        <v>154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155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3"/>
  <sheetViews>
    <sheetView workbookViewId="0"/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5" width="7.6640625" style="4" customWidth="1"/>
    <col min="6" max="6" width="12.88671875" style="6" bestFit="1" customWidth="1"/>
    <col min="7" max="7" width="7.44140625" style="4" bestFit="1" customWidth="1"/>
    <col min="8" max="8" width="8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65" customHeight="1" x14ac:dyDescent="0.2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44048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44027</v>
      </c>
      <c r="K7" s="33">
        <v>44034</v>
      </c>
      <c r="L7" s="33">
        <v>44041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28" t="s">
        <v>137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14200.4</v>
      </c>
      <c r="D10" s="152">
        <v>94</v>
      </c>
      <c r="E10" s="152">
        <v>1762</v>
      </c>
      <c r="F10" s="153">
        <v>15962.4</v>
      </c>
      <c r="G10" s="154">
        <v>2.6</v>
      </c>
      <c r="H10" s="183">
        <v>1.628827745201223E-2</v>
      </c>
      <c r="I10" s="153">
        <v>15959.8</v>
      </c>
      <c r="J10" s="154">
        <v>0</v>
      </c>
      <c r="K10" s="154">
        <v>0</v>
      </c>
      <c r="L10" s="154">
        <v>0</v>
      </c>
      <c r="M10" s="154">
        <v>0.98</v>
      </c>
      <c r="N10" s="46">
        <v>6.9012140503084424E-3</v>
      </c>
      <c r="O10" s="154">
        <v>0.245</v>
      </c>
      <c r="P10" s="41" t="s">
        <v>150</v>
      </c>
    </row>
    <row r="11" spans="1:17" s="2" customFormat="1" ht="10.65" customHeight="1" x14ac:dyDescent="0.2">
      <c r="A11" s="168"/>
      <c r="B11" s="40" t="s">
        <v>63</v>
      </c>
      <c r="C11" s="151">
        <v>-0.2</v>
      </c>
      <c r="D11" s="152">
        <v>0</v>
      </c>
      <c r="E11" s="152">
        <v>0</v>
      </c>
      <c r="F11" s="153">
        <v>-0.2</v>
      </c>
      <c r="G11" s="154">
        <v>0</v>
      </c>
      <c r="H11" s="183">
        <v>0</v>
      </c>
      <c r="I11" s="153">
        <v>-0.2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0.20792967978022225</v>
      </c>
      <c r="D12" s="152">
        <v>0</v>
      </c>
      <c r="E12" s="152">
        <v>0</v>
      </c>
      <c r="F12" s="153">
        <v>0.20792967978022225</v>
      </c>
      <c r="G12" s="154">
        <v>0</v>
      </c>
      <c r="H12" s="183">
        <v>0</v>
      </c>
      <c r="I12" s="153">
        <v>0.20792967978022225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7" s="2" customFormat="1" ht="10.65" customHeight="1" x14ac:dyDescent="0.2">
      <c r="A13" s="169"/>
      <c r="B13" s="40" t="s">
        <v>66</v>
      </c>
      <c r="C13" s="151">
        <v>9228.5</v>
      </c>
      <c r="D13" s="152">
        <v>0</v>
      </c>
      <c r="E13" s="152">
        <v>448.5</v>
      </c>
      <c r="F13" s="153">
        <v>9677</v>
      </c>
      <c r="G13" s="154">
        <v>6.24</v>
      </c>
      <c r="H13" s="183">
        <v>6.4482794254417691E-2</v>
      </c>
      <c r="I13" s="153">
        <v>9670.76</v>
      </c>
      <c r="J13" s="154">
        <v>0</v>
      </c>
      <c r="K13" s="154">
        <v>2.9999999999999361E-2</v>
      </c>
      <c r="L13" s="154">
        <v>0.20000000000000107</v>
      </c>
      <c r="M13" s="154">
        <v>8.9999999999999858E-2</v>
      </c>
      <c r="N13" s="46">
        <v>9.7523974643766431E-4</v>
      </c>
      <c r="O13" s="154">
        <v>8.0000000000000071E-2</v>
      </c>
      <c r="P13" s="41" t="s">
        <v>150</v>
      </c>
    </row>
    <row r="14" spans="1:17" s="2" customFormat="1" ht="10.65" customHeight="1" x14ac:dyDescent="0.2">
      <c r="A14" s="168"/>
      <c r="B14" s="40" t="s">
        <v>67</v>
      </c>
      <c r="C14" s="151">
        <v>0.51982419945055558</v>
      </c>
      <c r="D14" s="152">
        <v>0</v>
      </c>
      <c r="E14" s="152">
        <v>0</v>
      </c>
      <c r="F14" s="153">
        <v>0.51982419945055558</v>
      </c>
      <c r="G14" s="154">
        <v>0</v>
      </c>
      <c r="H14" s="183">
        <v>0</v>
      </c>
      <c r="I14" s="153">
        <v>0.51982419945055558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7" s="2" customFormat="1" ht="10.65" customHeight="1" x14ac:dyDescent="0.2">
      <c r="A15" s="168"/>
      <c r="B15" s="40" t="s">
        <v>68</v>
      </c>
      <c r="C15" s="151">
        <v>0.72378903934066663</v>
      </c>
      <c r="D15" s="152">
        <v>0</v>
      </c>
      <c r="E15" s="152">
        <v>-0.6</v>
      </c>
      <c r="F15" s="153">
        <v>0.12378903934066665</v>
      </c>
      <c r="G15" s="154">
        <v>0</v>
      </c>
      <c r="H15" s="183">
        <v>0</v>
      </c>
      <c r="I15" s="153">
        <v>0.12378903934066665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7" s="2" customFormat="1" ht="10.65" customHeight="1" x14ac:dyDescent="0.2">
      <c r="A16" s="168"/>
      <c r="B16" s="40" t="s">
        <v>69</v>
      </c>
      <c r="C16" s="151">
        <v>0.10396483989011113</v>
      </c>
      <c r="D16" s="152">
        <v>0</v>
      </c>
      <c r="E16" s="152">
        <v>0</v>
      </c>
      <c r="F16" s="153">
        <v>0.10396483989011113</v>
      </c>
      <c r="G16" s="154">
        <v>0</v>
      </c>
      <c r="H16" s="183">
        <v>0</v>
      </c>
      <c r="I16" s="153">
        <v>0.10396483989011113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65" customHeight="1" x14ac:dyDescent="0.2">
      <c r="A17" s="168"/>
      <c r="B17" s="40" t="s">
        <v>70</v>
      </c>
      <c r="C17" s="151">
        <v>0.10396483989011113</v>
      </c>
      <c r="D17" s="152">
        <v>0</v>
      </c>
      <c r="E17" s="152">
        <v>0</v>
      </c>
      <c r="F17" s="153">
        <v>0.10396483989011113</v>
      </c>
      <c r="G17" s="154">
        <v>0</v>
      </c>
      <c r="H17" s="183">
        <v>0</v>
      </c>
      <c r="I17" s="153">
        <v>0.10396483989011113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65" customHeight="1" x14ac:dyDescent="0.2">
      <c r="A18" s="168"/>
      <c r="B18" s="40" t="s">
        <v>71</v>
      </c>
      <c r="C18" s="151">
        <v>5714</v>
      </c>
      <c r="D18" s="152">
        <v>0</v>
      </c>
      <c r="E18" s="152">
        <v>583.30000000000018</v>
      </c>
      <c r="F18" s="153">
        <v>6297.3</v>
      </c>
      <c r="G18" s="154">
        <v>0</v>
      </c>
      <c r="H18" s="183">
        <v>0</v>
      </c>
      <c r="I18" s="153">
        <v>6297.3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65" customHeight="1" x14ac:dyDescent="0.2">
      <c r="A19" s="168"/>
      <c r="B19" s="40" t="s">
        <v>72</v>
      </c>
      <c r="C19" s="151">
        <v>5840.4315397478658</v>
      </c>
      <c r="D19" s="152">
        <v>0</v>
      </c>
      <c r="E19" s="152">
        <v>137</v>
      </c>
      <c r="F19" s="153">
        <v>5977.4315397478658</v>
      </c>
      <c r="G19" s="154">
        <v>5744.06</v>
      </c>
      <c r="H19" s="183">
        <v>96.095788999070493</v>
      </c>
      <c r="I19" s="153">
        <v>233.37153974786543</v>
      </c>
      <c r="J19" s="154">
        <v>1092.0600000000004</v>
      </c>
      <c r="K19" s="154">
        <v>763.35000000000036</v>
      </c>
      <c r="L19" s="154">
        <v>677.26000000000022</v>
      </c>
      <c r="M19" s="154">
        <v>1294.5599999999995</v>
      </c>
      <c r="N19" s="46">
        <v>22.165485395893985</v>
      </c>
      <c r="O19" s="154">
        <v>956.80750000000012</v>
      </c>
      <c r="P19" s="41">
        <v>0</v>
      </c>
    </row>
    <row r="20" spans="1:16" s="2" customFormat="1" ht="10.65" customHeight="1" x14ac:dyDescent="0.2">
      <c r="A20" s="168"/>
      <c r="B20" s="47" t="s">
        <v>73</v>
      </c>
      <c r="C20" s="151">
        <v>34984.791012346221</v>
      </c>
      <c r="D20" s="152">
        <v>94</v>
      </c>
      <c r="E20" s="154">
        <v>2930.2000000000003</v>
      </c>
      <c r="F20" s="153">
        <v>37914.991012346218</v>
      </c>
      <c r="G20" s="154">
        <v>5752.9000000000005</v>
      </c>
      <c r="H20" s="183">
        <v>15.173154064909811</v>
      </c>
      <c r="I20" s="153">
        <v>32162.091012346216</v>
      </c>
      <c r="J20" s="154">
        <v>1092.0600000000004</v>
      </c>
      <c r="K20" s="154">
        <v>763.38000000000034</v>
      </c>
      <c r="L20" s="154">
        <v>677.46000000000026</v>
      </c>
      <c r="M20" s="154">
        <v>1295.6299999999994</v>
      </c>
      <c r="N20" s="46">
        <v>22.173361849690732</v>
      </c>
      <c r="O20" s="154">
        <v>957.13250000000016</v>
      </c>
      <c r="P20" s="41">
        <v>31.602548249428594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3.97797280488194</v>
      </c>
      <c r="D22" s="152">
        <v>0</v>
      </c>
      <c r="E22" s="152">
        <v>0</v>
      </c>
      <c r="F22" s="153">
        <v>3.97797280488194</v>
      </c>
      <c r="G22" s="154">
        <v>4.2499999716877956E-2</v>
      </c>
      <c r="H22" s="183">
        <v>1.068383365133118</v>
      </c>
      <c r="I22" s="153">
        <v>3.935472805165062</v>
      </c>
      <c r="J22" s="154">
        <v>7.7499999999999999E-3</v>
      </c>
      <c r="K22" s="154">
        <v>0</v>
      </c>
      <c r="L22" s="154">
        <v>7.4999998509883703E-4</v>
      </c>
      <c r="M22" s="154">
        <v>1.4999999761581437E-2</v>
      </c>
      <c r="N22" s="46">
        <v>0.37707647833018842</v>
      </c>
      <c r="O22" s="154">
        <v>5.8749999366700684E-3</v>
      </c>
      <c r="P22" s="41" t="s">
        <v>150</v>
      </c>
    </row>
    <row r="23" spans="1:16" s="2" customFormat="1" ht="10.65" customHeight="1" x14ac:dyDescent="0.2">
      <c r="A23" s="168"/>
      <c r="B23" s="40" t="s">
        <v>75</v>
      </c>
      <c r="C23" s="151">
        <v>94.019490271848014</v>
      </c>
      <c r="D23" s="152">
        <v>-94</v>
      </c>
      <c r="E23" s="152">
        <v>-93.9</v>
      </c>
      <c r="F23" s="153">
        <v>0.11949027184800798</v>
      </c>
      <c r="G23" s="154">
        <v>0</v>
      </c>
      <c r="H23" s="183">
        <v>0</v>
      </c>
      <c r="I23" s="153">
        <v>0.11949027184800798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65" hidden="1" customHeight="1" x14ac:dyDescent="0.2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77</v>
      </c>
      <c r="C25" s="151">
        <v>0.11355010902397103</v>
      </c>
      <c r="D25" s="152">
        <v>0</v>
      </c>
      <c r="E25" s="152">
        <v>0</v>
      </c>
      <c r="F25" s="153">
        <v>0.11355010902397103</v>
      </c>
      <c r="G25" s="154">
        <v>0</v>
      </c>
      <c r="H25" s="183">
        <v>0</v>
      </c>
      <c r="I25" s="153">
        <v>0.11355010902397103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65" customHeight="1" x14ac:dyDescent="0.2">
      <c r="A26" s="168"/>
      <c r="B26" s="40" t="s">
        <v>78</v>
      </c>
      <c r="C26" s="151">
        <v>317.03151608107214</v>
      </c>
      <c r="D26" s="152">
        <v>0</v>
      </c>
      <c r="E26" s="152">
        <v>-300</v>
      </c>
      <c r="F26" s="153">
        <v>17.031516081072141</v>
      </c>
      <c r="G26" s="154">
        <v>0</v>
      </c>
      <c r="H26" s="183">
        <v>0</v>
      </c>
      <c r="I26" s="153">
        <v>17.031516081072141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65" customHeight="1" x14ac:dyDescent="0.2">
      <c r="A27" s="168"/>
      <c r="B27" s="40" t="s">
        <v>79</v>
      </c>
      <c r="C27" s="151">
        <v>5234.7383168921178</v>
      </c>
      <c r="D27" s="152">
        <v>0</v>
      </c>
      <c r="E27" s="152">
        <v>300</v>
      </c>
      <c r="F27" s="153">
        <v>5534.7383168921178</v>
      </c>
      <c r="G27" s="154">
        <v>17.86</v>
      </c>
      <c r="H27" s="183">
        <v>0.32268914946693988</v>
      </c>
      <c r="I27" s="153">
        <v>5516.8783168921182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65" customHeight="1" x14ac:dyDescent="0.2">
      <c r="A28" s="168"/>
      <c r="B28" s="40" t="s">
        <v>80</v>
      </c>
      <c r="C28" s="151">
        <v>0</v>
      </c>
      <c r="D28" s="152">
        <v>0</v>
      </c>
      <c r="E28" s="152">
        <v>0.5</v>
      </c>
      <c r="F28" s="153">
        <v>0.5</v>
      </c>
      <c r="G28" s="154">
        <v>0</v>
      </c>
      <c r="H28" s="183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 t="s">
        <v>150</v>
      </c>
    </row>
    <row r="29" spans="1:16" s="2" customFormat="1" ht="10.65" customHeight="1" x14ac:dyDescent="0.2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82</v>
      </c>
      <c r="C30" s="151">
        <v>0.22710021804794206</v>
      </c>
      <c r="D30" s="152">
        <v>0</v>
      </c>
      <c r="E30" s="152">
        <v>1.5</v>
      </c>
      <c r="F30" s="153">
        <v>1.727100218047942</v>
      </c>
      <c r="G30" s="154">
        <v>1.36</v>
      </c>
      <c r="H30" s="183">
        <v>78.744706635330189</v>
      </c>
      <c r="I30" s="153">
        <v>0.36710021804794191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65" customHeight="1" x14ac:dyDescent="0.2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8" ht="10.65" customHeight="1" x14ac:dyDescent="0.3">
      <c r="A33" s="169"/>
      <c r="B33" s="40" t="s">
        <v>85</v>
      </c>
      <c r="C33" s="151">
        <v>7543.2211074362422</v>
      </c>
      <c r="D33" s="152">
        <v>0</v>
      </c>
      <c r="E33" s="152">
        <v>442</v>
      </c>
      <c r="F33" s="153">
        <v>7985.2211074362422</v>
      </c>
      <c r="G33" s="154">
        <v>0</v>
      </c>
      <c r="H33" s="183">
        <v>0</v>
      </c>
      <c r="I33" s="153">
        <v>7985.2211074362422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150</v>
      </c>
    </row>
    <row r="34" spans="1:18" ht="10.65" customHeight="1" x14ac:dyDescent="0.3">
      <c r="B34" s="40" t="s">
        <v>86</v>
      </c>
      <c r="C34" s="151">
        <v>7117.5479338405521</v>
      </c>
      <c r="D34" s="152">
        <v>0</v>
      </c>
      <c r="E34" s="152">
        <v>0</v>
      </c>
      <c r="F34" s="153">
        <v>7117.5479338405521</v>
      </c>
      <c r="G34" s="154">
        <v>3455.7129997558595</v>
      </c>
      <c r="H34" s="183">
        <v>48.552015832947035</v>
      </c>
      <c r="I34" s="153">
        <v>3661.8349340846926</v>
      </c>
      <c r="J34" s="154">
        <v>0</v>
      </c>
      <c r="K34" s="154">
        <v>0</v>
      </c>
      <c r="L34" s="154">
        <v>3455.7129997558595</v>
      </c>
      <c r="M34" s="154">
        <v>0</v>
      </c>
      <c r="N34" s="46">
        <v>0</v>
      </c>
      <c r="O34" s="154">
        <v>863.92824993896488</v>
      </c>
      <c r="P34" s="41">
        <v>2.2385868668415405</v>
      </c>
    </row>
    <row r="35" spans="1:18" ht="10.65" customHeight="1" x14ac:dyDescent="0.3">
      <c r="B35" s="186" t="s">
        <v>87</v>
      </c>
      <c r="C35" s="151">
        <v>55295.668000000005</v>
      </c>
      <c r="D35" s="154">
        <v>0</v>
      </c>
      <c r="E35" s="154">
        <v>3280.3</v>
      </c>
      <c r="F35" s="153">
        <v>58575.968000000008</v>
      </c>
      <c r="G35" s="154">
        <v>9227.875499755577</v>
      </c>
      <c r="H35" s="183">
        <v>15.753688440548821</v>
      </c>
      <c r="I35" s="153">
        <v>49348.092500244427</v>
      </c>
      <c r="J35" s="154">
        <v>1092.0677500000004</v>
      </c>
      <c r="K35" s="154">
        <v>763.38000000000034</v>
      </c>
      <c r="L35" s="154">
        <v>4133.1737497558452</v>
      </c>
      <c r="M35" s="154">
        <v>1295.644999999761</v>
      </c>
      <c r="N35" s="46">
        <v>2.3431220688024981</v>
      </c>
      <c r="O35" s="154">
        <v>1821.0666249389017</v>
      </c>
      <c r="P35" s="41">
        <v>25.098455281338264</v>
      </c>
    </row>
    <row r="36" spans="1:18" ht="10.65" customHeight="1" x14ac:dyDescent="0.3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88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151</v>
      </c>
    </row>
    <row r="38" spans="1:18" ht="10.65" customHeight="1" x14ac:dyDescent="0.3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1:18" ht="10.65" customHeight="1" x14ac:dyDescent="0.3">
      <c r="B39" s="49" t="s">
        <v>90</v>
      </c>
      <c r="C39" s="151">
        <v>0</v>
      </c>
      <c r="D39" s="152">
        <v>0</v>
      </c>
      <c r="E39" s="152">
        <v>3</v>
      </c>
      <c r="F39" s="153">
        <v>3</v>
      </c>
      <c r="G39" s="154">
        <v>2.2999999999999998</v>
      </c>
      <c r="H39" s="183">
        <v>76.666666666666657</v>
      </c>
      <c r="I39" s="153">
        <v>0.70000000000000018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154">
        <v>0</v>
      </c>
      <c r="P39" s="41" t="s">
        <v>151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87" t="s">
        <v>92</v>
      </c>
      <c r="C42" s="155">
        <v>55295.668000000005</v>
      </c>
      <c r="D42" s="155">
        <v>0</v>
      </c>
      <c r="E42" s="155">
        <v>3283.3</v>
      </c>
      <c r="F42" s="156">
        <v>58578.968000000001</v>
      </c>
      <c r="G42" s="155">
        <v>9230.1754997555763</v>
      </c>
      <c r="H42" s="188">
        <v>15.756807972027735</v>
      </c>
      <c r="I42" s="156">
        <v>49348.792500244424</v>
      </c>
      <c r="J42" s="155">
        <v>1092.0677500000008</v>
      </c>
      <c r="K42" s="155">
        <v>763.38000000000056</v>
      </c>
      <c r="L42" s="155">
        <v>4133.1737497558443</v>
      </c>
      <c r="M42" s="155">
        <v>1295.644999999761</v>
      </c>
      <c r="N42" s="58">
        <v>2.3431220688024981</v>
      </c>
      <c r="O42" s="155">
        <v>1821.0666249389017</v>
      </c>
      <c r="P42" s="54">
        <v>25.098839671448111</v>
      </c>
      <c r="R42" s="189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8" ht="10.65" customHeight="1" x14ac:dyDescent="0.3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44027</v>
      </c>
      <c r="K47" s="33">
        <v>44034</v>
      </c>
      <c r="L47" s="33">
        <v>44041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0"/>
      <c r="B49" s="40"/>
      <c r="C49" s="228" t="s">
        <v>138</v>
      </c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41" t="s">
        <v>4</v>
      </c>
    </row>
    <row r="50" spans="1:16" s="2" customFormat="1" ht="10.65" customHeight="1" x14ac:dyDescent="0.2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0.02</v>
      </c>
      <c r="H50" s="183" t="s">
        <v>152</v>
      </c>
      <c r="I50" s="153">
        <v>-0.02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65" customHeight="1" x14ac:dyDescent="0.2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5.95</v>
      </c>
      <c r="H53" s="183" t="s">
        <v>152</v>
      </c>
      <c r="I53" s="153">
        <v>-5.95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65" customHeight="1" x14ac:dyDescent="0.2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65" customHeight="1" x14ac:dyDescent="0.2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65" customHeight="1" x14ac:dyDescent="0.2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65" customHeight="1" x14ac:dyDescent="0.2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5.97</v>
      </c>
      <c r="H60" s="183" t="s">
        <v>152</v>
      </c>
      <c r="I60" s="153">
        <v>-5.97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65" customHeight="1" x14ac:dyDescent="0.2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65" customHeight="1" x14ac:dyDescent="0.2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hidden="1" customHeight="1" x14ac:dyDescent="0.2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65" customHeight="1" x14ac:dyDescent="0.2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65" customHeight="1" x14ac:dyDescent="0.2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65" customHeight="1" x14ac:dyDescent="0.2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83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5.97</v>
      </c>
      <c r="H75" s="183" t="s">
        <v>152</v>
      </c>
      <c r="I75" s="153">
        <v>-5.97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65" customHeight="1" x14ac:dyDescent="0.2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65" customHeight="1" x14ac:dyDescent="0.2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91</v>
      </c>
      <c r="C81" s="151">
        <v>336.1</v>
      </c>
      <c r="D81" s="152"/>
      <c r="E81" s="152"/>
      <c r="F81" s="153">
        <v>336.1</v>
      </c>
      <c r="G81" s="154"/>
      <c r="H81" s="183"/>
      <c r="I81" s="153">
        <v>336.1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197" t="s">
        <v>92</v>
      </c>
      <c r="C82" s="157">
        <v>336.1</v>
      </c>
      <c r="D82" s="155">
        <v>0</v>
      </c>
      <c r="E82" s="155">
        <v>0</v>
      </c>
      <c r="F82" s="156">
        <v>336.1</v>
      </c>
      <c r="G82" s="155">
        <v>5.97</v>
      </c>
      <c r="H82" s="188">
        <v>1.7762570663493007</v>
      </c>
      <c r="I82" s="156">
        <v>330.13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150</v>
      </c>
    </row>
    <row r="83" spans="1:254" ht="10.65" customHeight="1" x14ac:dyDescent="0.3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1:254" ht="10.65" customHeight="1" x14ac:dyDescent="0.3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1:254" ht="10.65" customHeight="1" x14ac:dyDescent="0.3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1:254" ht="10.65" customHeight="1" x14ac:dyDescent="0.3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1:254" ht="10.65" customHeight="1" x14ac:dyDescent="0.3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1:254" ht="10.65" customHeight="1" x14ac:dyDescent="0.3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44027</v>
      </c>
      <c r="K90" s="33">
        <v>44034</v>
      </c>
      <c r="L90" s="33">
        <v>44041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1:254" ht="10.65" customHeight="1" x14ac:dyDescent="0.3">
      <c r="B92" s="40"/>
      <c r="C92" s="228" t="s">
        <v>139</v>
      </c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41" t="s">
        <v>4</v>
      </c>
      <c r="Q92" s="191"/>
    </row>
    <row r="93" spans="1:254" ht="10.65" customHeight="1" x14ac:dyDescent="0.3">
      <c r="A93" s="169"/>
      <c r="B93" s="40" t="s">
        <v>62</v>
      </c>
      <c r="C93" s="151">
        <v>46138.5</v>
      </c>
      <c r="D93" s="152">
        <v>0</v>
      </c>
      <c r="E93" s="152">
        <v>-1269</v>
      </c>
      <c r="F93" s="153">
        <v>44869.5</v>
      </c>
      <c r="G93" s="154">
        <v>28428.147999999997</v>
      </c>
      <c r="H93" s="183">
        <v>63.357398678389551</v>
      </c>
      <c r="I93" s="153">
        <v>16441.352000000003</v>
      </c>
      <c r="J93" s="154">
        <v>0</v>
      </c>
      <c r="K93" s="154">
        <v>2.0000000000436557E-2</v>
      </c>
      <c r="L93" s="154">
        <v>0.15999999999985448</v>
      </c>
      <c r="M93" s="154">
        <v>0.94999999999708962</v>
      </c>
      <c r="N93" s="46">
        <v>2.059017956797663E-3</v>
      </c>
      <c r="O93" s="154">
        <v>0.28249999999934516</v>
      </c>
      <c r="P93" s="41" t="s">
        <v>150</v>
      </c>
      <c r="Q93" s="191"/>
      <c r="T93" s="4"/>
    </row>
    <row r="94" spans="1:254" ht="10.65" customHeight="1" x14ac:dyDescent="0.3">
      <c r="B94" s="40" t="s">
        <v>63</v>
      </c>
      <c r="C94" s="151">
        <v>4.8</v>
      </c>
      <c r="D94" s="152">
        <v>-24</v>
      </c>
      <c r="E94" s="152">
        <v>168.5</v>
      </c>
      <c r="F94" s="153">
        <v>173.3</v>
      </c>
      <c r="G94" s="154">
        <v>1.31</v>
      </c>
      <c r="H94" s="183">
        <v>0.75591459896133872</v>
      </c>
      <c r="I94" s="153">
        <v>171.99</v>
      </c>
      <c r="J94" s="154">
        <v>0</v>
      </c>
      <c r="K94" s="154">
        <v>0</v>
      </c>
      <c r="L94" s="154">
        <v>8.0000000000000071E-2</v>
      </c>
      <c r="M94" s="154">
        <v>0</v>
      </c>
      <c r="N94" s="46">
        <v>0</v>
      </c>
      <c r="O94" s="154">
        <v>2.0000000000000018E-2</v>
      </c>
      <c r="P94" s="41" t="s">
        <v>151</v>
      </c>
      <c r="Q94" s="191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83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151</v>
      </c>
      <c r="Q95" s="191"/>
      <c r="T95" s="4"/>
    </row>
    <row r="96" spans="1:254" ht="10.65" customHeight="1" x14ac:dyDescent="0.3">
      <c r="A96" s="169"/>
      <c r="B96" s="40" t="s">
        <v>66</v>
      </c>
      <c r="C96" s="151">
        <v>42612.1</v>
      </c>
      <c r="D96" s="152">
        <v>0</v>
      </c>
      <c r="E96" s="152">
        <v>468.19999999999709</v>
      </c>
      <c r="F96" s="153">
        <v>43080.299999999996</v>
      </c>
      <c r="G96" s="154">
        <v>21221.884999999998</v>
      </c>
      <c r="H96" s="183">
        <v>49.261228450126858</v>
      </c>
      <c r="I96" s="153">
        <v>21858.414999999997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1:20" ht="10.65" customHeight="1" x14ac:dyDescent="0.3">
      <c r="B97" s="40" t="s">
        <v>67</v>
      </c>
      <c r="C97" s="151">
        <v>-30</v>
      </c>
      <c r="D97" s="152">
        <v>0</v>
      </c>
      <c r="E97" s="152">
        <v>10</v>
      </c>
      <c r="F97" s="153">
        <v>-20</v>
      </c>
      <c r="G97" s="154">
        <v>23.494999999999997</v>
      </c>
      <c r="H97" s="183">
        <v>-117.47499999999998</v>
      </c>
      <c r="I97" s="153">
        <v>-43.494999999999997</v>
      </c>
      <c r="J97" s="154">
        <v>3.5527136788005009E-15</v>
      </c>
      <c r="K97" s="154">
        <v>0</v>
      </c>
      <c r="L97" s="154">
        <v>0</v>
      </c>
      <c r="M97" s="154">
        <v>0</v>
      </c>
      <c r="N97" s="46" t="s">
        <v>64</v>
      </c>
      <c r="O97" s="154">
        <v>8.8817841970012523E-16</v>
      </c>
      <c r="P97" s="41">
        <v>0</v>
      </c>
      <c r="Q97" s="191"/>
      <c r="T97" s="4"/>
    </row>
    <row r="98" spans="1:20" ht="10.65" customHeight="1" x14ac:dyDescent="0.3">
      <c r="B98" s="40" t="s">
        <v>68</v>
      </c>
      <c r="C98" s="151">
        <v>16.899999999999999</v>
      </c>
      <c r="D98" s="152">
        <v>0</v>
      </c>
      <c r="E98" s="152">
        <v>-16.7</v>
      </c>
      <c r="F98" s="153">
        <v>0.19999999999999929</v>
      </c>
      <c r="G98" s="154">
        <v>0</v>
      </c>
      <c r="H98" s="183">
        <v>0</v>
      </c>
      <c r="I98" s="153">
        <v>0.19999999999999929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65" customHeight="1" x14ac:dyDescent="0.3">
      <c r="A99" s="168"/>
      <c r="B99" s="40" t="s">
        <v>69</v>
      </c>
      <c r="C99" s="151">
        <v>0.1</v>
      </c>
      <c r="D99" s="152">
        <v>0</v>
      </c>
      <c r="E99" s="152">
        <v>0</v>
      </c>
      <c r="F99" s="153">
        <v>0.1</v>
      </c>
      <c r="G99" s="154">
        <v>0</v>
      </c>
      <c r="H99" s="183">
        <v>0</v>
      </c>
      <c r="I99" s="153">
        <v>0.1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1:20" ht="10.65" customHeight="1" x14ac:dyDescent="0.3">
      <c r="B100" s="40" t="s">
        <v>70</v>
      </c>
      <c r="C100" s="151">
        <v>2.0999999999999996</v>
      </c>
      <c r="D100" s="152">
        <v>0</v>
      </c>
      <c r="E100" s="152">
        <v>0</v>
      </c>
      <c r="F100" s="153">
        <v>2.0999999999999996</v>
      </c>
      <c r="G100" s="154">
        <v>0</v>
      </c>
      <c r="H100" s="183">
        <v>0</v>
      </c>
      <c r="I100" s="153">
        <v>2.0999999999999996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65" customHeight="1" x14ac:dyDescent="0.3">
      <c r="A101" s="169"/>
      <c r="B101" s="40" t="s">
        <v>71</v>
      </c>
      <c r="C101" s="151">
        <v>23007.3</v>
      </c>
      <c r="D101" s="152">
        <v>80</v>
      </c>
      <c r="E101" s="152">
        <v>91.700000000000728</v>
      </c>
      <c r="F101" s="153">
        <v>23099</v>
      </c>
      <c r="G101" s="154">
        <v>12032.32</v>
      </c>
      <c r="H101" s="183">
        <v>52.090220355859564</v>
      </c>
      <c r="I101" s="153">
        <v>11066.68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65" customHeight="1" x14ac:dyDescent="0.3">
      <c r="A102" s="168"/>
      <c r="B102" s="40" t="s">
        <v>72</v>
      </c>
      <c r="C102" s="151">
        <v>24610.5</v>
      </c>
      <c r="D102" s="152">
        <v>0</v>
      </c>
      <c r="E102" s="152">
        <v>9</v>
      </c>
      <c r="F102" s="153">
        <v>24619.5</v>
      </c>
      <c r="G102" s="154">
        <v>12258.55</v>
      </c>
      <c r="H102" s="183">
        <v>49.792034769187026</v>
      </c>
      <c r="I102" s="153">
        <v>12360.95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65" customHeight="1" x14ac:dyDescent="0.3">
      <c r="A103" s="168"/>
      <c r="B103" s="47" t="s">
        <v>73</v>
      </c>
      <c r="C103" s="151">
        <v>136362.29999999999</v>
      </c>
      <c r="D103" s="152">
        <v>56</v>
      </c>
      <c r="E103" s="152">
        <v>-538.29999999998836</v>
      </c>
      <c r="F103" s="153">
        <v>135824</v>
      </c>
      <c r="G103" s="154">
        <v>73965.707999999999</v>
      </c>
      <c r="H103" s="183">
        <v>54.457023795500056</v>
      </c>
      <c r="I103" s="153">
        <v>61858.292000000001</v>
      </c>
      <c r="J103" s="154">
        <v>3.5527136788005009E-15</v>
      </c>
      <c r="K103" s="154">
        <v>2.0000000000436557E-2</v>
      </c>
      <c r="L103" s="154">
        <v>0.23999999999985455</v>
      </c>
      <c r="M103" s="154">
        <v>0.94999999999708962</v>
      </c>
      <c r="N103" s="46">
        <v>2.059017956797663E-3</v>
      </c>
      <c r="O103" s="154">
        <v>0.30249999999934607</v>
      </c>
      <c r="P103" s="41" t="s">
        <v>150</v>
      </c>
      <c r="R103" s="185"/>
      <c r="T103" s="4"/>
    </row>
    <row r="104" spans="1:20" s="191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1:20" ht="10.65" customHeight="1" x14ac:dyDescent="0.3">
      <c r="B105" s="40" t="s">
        <v>74</v>
      </c>
      <c r="C105" s="151">
        <v>0.31116331678345732</v>
      </c>
      <c r="D105" s="152">
        <v>0</v>
      </c>
      <c r="E105" s="152">
        <v>0</v>
      </c>
      <c r="F105" s="153">
        <v>0.31116331678345732</v>
      </c>
      <c r="G105" s="154">
        <v>0</v>
      </c>
      <c r="H105" s="183">
        <v>0</v>
      </c>
      <c r="I105" s="153">
        <v>0.31116331678345732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1:20" ht="10.65" customHeight="1" x14ac:dyDescent="0.3">
      <c r="B106" s="40" t="s">
        <v>75</v>
      </c>
      <c r="C106" s="151">
        <v>296.02003536666234</v>
      </c>
      <c r="D106" s="152">
        <v>0</v>
      </c>
      <c r="E106" s="152">
        <v>-140</v>
      </c>
      <c r="F106" s="153">
        <v>156.02003536666234</v>
      </c>
      <c r="G106" s="154">
        <v>0</v>
      </c>
      <c r="H106" s="183">
        <v>0</v>
      </c>
      <c r="I106" s="153">
        <v>156.02003536666234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1:20" ht="10.65" hidden="1" customHeight="1" x14ac:dyDescent="0.3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65" customHeight="1" x14ac:dyDescent="0.3">
      <c r="A108" s="168"/>
      <c r="B108" s="40" t="s">
        <v>77</v>
      </c>
      <c r="C108" s="151">
        <v>16.180492472739779</v>
      </c>
      <c r="D108" s="152">
        <v>-15.2</v>
      </c>
      <c r="E108" s="152">
        <v>-15.2</v>
      </c>
      <c r="F108" s="153">
        <v>0.98049247273977969</v>
      </c>
      <c r="G108" s="154">
        <v>2.8250000007450576E-2</v>
      </c>
      <c r="H108" s="183">
        <v>2.8812051895219453</v>
      </c>
      <c r="I108" s="153">
        <v>0.95224247273232909</v>
      </c>
      <c r="J108" s="154">
        <v>3.4999999403953833E-4</v>
      </c>
      <c r="K108" s="154">
        <v>0</v>
      </c>
      <c r="L108" s="154">
        <v>3.4000000953674295E-3</v>
      </c>
      <c r="M108" s="154">
        <v>4.4999998807906949E-4</v>
      </c>
      <c r="N108" s="46">
        <v>2.7811266488780286E-3</v>
      </c>
      <c r="O108" s="154">
        <v>1.0500000193715093E-3</v>
      </c>
      <c r="P108" s="41" t="s">
        <v>150</v>
      </c>
      <c r="Q108" s="191"/>
      <c r="R108" s="185"/>
      <c r="T108" s="4"/>
    </row>
    <row r="109" spans="1:20" s="60" customFormat="1" ht="10.65" customHeight="1" x14ac:dyDescent="0.3">
      <c r="A109" s="170"/>
      <c r="B109" s="40" t="s">
        <v>78</v>
      </c>
      <c r="C109" s="151">
        <v>1063.0516471313672</v>
      </c>
      <c r="D109" s="152">
        <v>0</v>
      </c>
      <c r="E109" s="152">
        <v>0</v>
      </c>
      <c r="F109" s="153">
        <v>1063.0516471313672</v>
      </c>
      <c r="G109" s="154">
        <v>1083.1330000000003</v>
      </c>
      <c r="H109" s="183">
        <v>101.88902890304742</v>
      </c>
      <c r="I109" s="153">
        <v>-20.081352868633076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1"/>
      <c r="R109" s="185"/>
      <c r="T109" s="4"/>
    </row>
    <row r="110" spans="1:20" ht="10.65" customHeight="1" x14ac:dyDescent="0.3">
      <c r="B110" s="40" t="s">
        <v>79</v>
      </c>
      <c r="C110" s="151">
        <v>15215.648864128916</v>
      </c>
      <c r="D110" s="152">
        <v>0</v>
      </c>
      <c r="E110" s="152">
        <v>0</v>
      </c>
      <c r="F110" s="153">
        <v>15215.648864128916</v>
      </c>
      <c r="G110" s="154">
        <v>10245.38096875</v>
      </c>
      <c r="H110" s="183">
        <v>67.334499239816282</v>
      </c>
      <c r="I110" s="153">
        <v>4970.2678953789164</v>
      </c>
      <c r="J110" s="154">
        <v>9.0949470177292824E-13</v>
      </c>
      <c r="K110" s="154">
        <v>0</v>
      </c>
      <c r="L110" s="154">
        <v>0</v>
      </c>
      <c r="M110" s="154">
        <v>0</v>
      </c>
      <c r="N110" s="46">
        <v>0</v>
      </c>
      <c r="O110" s="154">
        <v>2.2737367544323206E-13</v>
      </c>
      <c r="P110" s="41" t="s">
        <v>150</v>
      </c>
      <c r="Q110" s="191"/>
      <c r="T110" s="4"/>
    </row>
    <row r="111" spans="1:20" ht="10.65" customHeight="1" x14ac:dyDescent="0.3">
      <c r="B111" s="40" t="s">
        <v>80</v>
      </c>
      <c r="C111" s="151">
        <v>19.084683429385379</v>
      </c>
      <c r="D111" s="152">
        <v>0</v>
      </c>
      <c r="E111" s="152">
        <v>185.5</v>
      </c>
      <c r="F111" s="153">
        <v>204.58468342938539</v>
      </c>
      <c r="G111" s="154">
        <v>20.202560039740074</v>
      </c>
      <c r="H111" s="183">
        <v>9.8749132638334611</v>
      </c>
      <c r="I111" s="153">
        <v>184.38212338964533</v>
      </c>
      <c r="J111" s="154">
        <v>6.8999999761594211E-3</v>
      </c>
      <c r="K111" s="154">
        <v>3.3270000398161415E-2</v>
      </c>
      <c r="L111" s="154">
        <v>2.6930000081655692E-2</v>
      </c>
      <c r="M111" s="154">
        <v>0.32592000013218581</v>
      </c>
      <c r="N111" s="46">
        <v>1.7077569106037933</v>
      </c>
      <c r="O111" s="154">
        <v>9.8255000147040583E-2</v>
      </c>
      <c r="P111" s="41" t="s">
        <v>150</v>
      </c>
      <c r="Q111" s="191"/>
      <c r="T111" s="4"/>
    </row>
    <row r="112" spans="1:20" s="191" customFormat="1" ht="10.65" customHeight="1" x14ac:dyDescent="0.3">
      <c r="A112" s="168"/>
      <c r="B112" s="40" t="s">
        <v>81</v>
      </c>
      <c r="C112" s="151">
        <v>16.491655789523236</v>
      </c>
      <c r="D112" s="152">
        <v>24</v>
      </c>
      <c r="E112" s="152">
        <v>38</v>
      </c>
      <c r="F112" s="153">
        <v>54.491655789523236</v>
      </c>
      <c r="G112" s="154">
        <v>12.299500024206237</v>
      </c>
      <c r="H112" s="183">
        <v>22.571345733581072</v>
      </c>
      <c r="I112" s="153">
        <v>42.192155765316997</v>
      </c>
      <c r="J112" s="154">
        <v>0.13099999994784461</v>
      </c>
      <c r="K112" s="154">
        <v>0.2354999991711253</v>
      </c>
      <c r="L112" s="154">
        <v>3.6600000052946058E-2</v>
      </c>
      <c r="M112" s="154">
        <v>6.199999906122855E-3</v>
      </c>
      <c r="N112" s="46">
        <v>3.7594769047153954E-2</v>
      </c>
      <c r="O112" s="154">
        <v>0.10232499976950971</v>
      </c>
      <c r="P112" s="41" t="s">
        <v>150</v>
      </c>
      <c r="R112" s="185"/>
      <c r="T112" s="4"/>
    </row>
    <row r="113" spans="1:20" s="191" customFormat="1" ht="10.65" customHeight="1" x14ac:dyDescent="0.3">
      <c r="A113" s="168"/>
      <c r="B113" s="40" t="s">
        <v>82</v>
      </c>
      <c r="C113" s="151">
        <v>519.02041239480673</v>
      </c>
      <c r="D113" s="152">
        <v>0</v>
      </c>
      <c r="E113" s="152">
        <v>-487.7</v>
      </c>
      <c r="F113" s="153">
        <v>31.320412394806738</v>
      </c>
      <c r="G113" s="154">
        <v>8.2670000114440896</v>
      </c>
      <c r="H113" s="183">
        <v>26.394927075784121</v>
      </c>
      <c r="I113" s="153">
        <v>23.053412383362648</v>
      </c>
      <c r="J113" s="154">
        <v>-1.7763568394002505E-15</v>
      </c>
      <c r="K113" s="154">
        <v>0</v>
      </c>
      <c r="L113" s="154">
        <v>0</v>
      </c>
      <c r="M113" s="154">
        <v>0</v>
      </c>
      <c r="N113" s="46">
        <v>0</v>
      </c>
      <c r="O113" s="154">
        <v>-4.4408920985006262E-16</v>
      </c>
      <c r="P113" s="41" t="s">
        <v>150</v>
      </c>
      <c r="R113" s="185"/>
      <c r="T113" s="4"/>
    </row>
    <row r="114" spans="1:20" s="191" customFormat="1" ht="10.65" customHeight="1" x14ac:dyDescent="0.3">
      <c r="A114" s="168"/>
      <c r="B114" s="184" t="s">
        <v>83</v>
      </c>
      <c r="C114" s="151">
        <v>0</v>
      </c>
      <c r="D114" s="152">
        <v>59.999999999999972</v>
      </c>
      <c r="E114" s="152">
        <v>248.89999999999998</v>
      </c>
      <c r="F114" s="153">
        <v>248.89999999999998</v>
      </c>
      <c r="G114" s="154">
        <v>30.348000109195695</v>
      </c>
      <c r="H114" s="183">
        <v>12.192848577418923</v>
      </c>
      <c r="I114" s="153">
        <v>218.55199989080427</v>
      </c>
      <c r="J114" s="154">
        <v>-3.5527136788005009E-15</v>
      </c>
      <c r="K114" s="154">
        <v>0</v>
      </c>
      <c r="L114" s="154">
        <v>0</v>
      </c>
      <c r="M114" s="154">
        <v>0</v>
      </c>
      <c r="N114" s="46" t="s">
        <v>64</v>
      </c>
      <c r="O114" s="154">
        <v>-8.8817841970012523E-16</v>
      </c>
      <c r="P114" s="41" t="s">
        <v>150</v>
      </c>
      <c r="R114" s="185"/>
      <c r="T114" s="4"/>
    </row>
    <row r="115" spans="1:20" s="191" customFormat="1" ht="10.65" customHeight="1" x14ac:dyDescent="0.3">
      <c r="A115" s="168"/>
      <c r="B115" s="184" t="s">
        <v>84</v>
      </c>
      <c r="C115" s="151">
        <v>1.1497696887442861</v>
      </c>
      <c r="D115" s="152">
        <v>0</v>
      </c>
      <c r="E115" s="152">
        <v>0</v>
      </c>
      <c r="F115" s="153">
        <v>1.1497696887442861</v>
      </c>
      <c r="G115" s="154">
        <v>0</v>
      </c>
      <c r="H115" s="183">
        <v>0</v>
      </c>
      <c r="I115" s="153">
        <v>1.1497696887442861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65" customHeight="1" x14ac:dyDescent="0.3">
      <c r="A116" s="169"/>
      <c r="B116" s="205" t="s">
        <v>85</v>
      </c>
      <c r="C116" s="151">
        <v>28979.931667911318</v>
      </c>
      <c r="D116" s="152">
        <v>15.200000000000728</v>
      </c>
      <c r="E116" s="152">
        <v>1461.2000000000007</v>
      </c>
      <c r="F116" s="153">
        <v>30441.131667911319</v>
      </c>
      <c r="G116" s="154">
        <v>11208.659100000026</v>
      </c>
      <c r="H116" s="183">
        <v>36.820770076085331</v>
      </c>
      <c r="I116" s="153">
        <v>19232.472567911293</v>
      </c>
      <c r="J116" s="154">
        <v>0.15350000000034925</v>
      </c>
      <c r="K116" s="154">
        <v>5.3600000022925087E-2</v>
      </c>
      <c r="L116" s="154">
        <v>0.11400000000139698</v>
      </c>
      <c r="M116" s="154">
        <v>5.8000000000902219E-2</v>
      </c>
      <c r="N116" s="46">
        <v>2.0013849813567373E-4</v>
      </c>
      <c r="O116" s="154">
        <v>9.4775000006393384E-2</v>
      </c>
      <c r="P116" s="41" t="s">
        <v>150</v>
      </c>
      <c r="R116" s="185"/>
      <c r="T116" s="4"/>
    </row>
    <row r="117" spans="1:20" s="191" customFormat="1" ht="10.65" customHeight="1" x14ac:dyDescent="0.3">
      <c r="A117" s="168"/>
      <c r="B117" s="40" t="s">
        <v>86</v>
      </c>
      <c r="C117" s="151">
        <v>21701.255760217475</v>
      </c>
      <c r="D117" s="152">
        <v>0</v>
      </c>
      <c r="E117" s="152">
        <v>-1506.9000000000015</v>
      </c>
      <c r="F117" s="153">
        <v>20194.355760217473</v>
      </c>
      <c r="G117" s="154">
        <v>8345.9759237757426</v>
      </c>
      <c r="H117" s="183">
        <v>41.3282603459783</v>
      </c>
      <c r="I117" s="153">
        <v>11848.379836441731</v>
      </c>
      <c r="J117" s="154">
        <v>0</v>
      </c>
      <c r="K117" s="154">
        <v>0</v>
      </c>
      <c r="L117" s="154">
        <v>0</v>
      </c>
      <c r="M117" s="154">
        <v>0</v>
      </c>
      <c r="N117" s="46">
        <v>0</v>
      </c>
      <c r="O117" s="154">
        <v>0</v>
      </c>
      <c r="P117" s="41" t="s">
        <v>150</v>
      </c>
      <c r="R117" s="185"/>
      <c r="T117" s="4"/>
    </row>
    <row r="118" spans="1:20" s="191" customFormat="1" ht="10.65" customHeight="1" x14ac:dyDescent="0.3">
      <c r="A118" s="168"/>
      <c r="B118" s="196" t="s">
        <v>87</v>
      </c>
      <c r="C118" s="151">
        <v>204190.44615184772</v>
      </c>
      <c r="D118" s="154">
        <v>140.00000000000068</v>
      </c>
      <c r="E118" s="152">
        <v>-754.5</v>
      </c>
      <c r="F118" s="153">
        <v>203435.94615184772</v>
      </c>
      <c r="G118" s="154">
        <v>104920.00230271036</v>
      </c>
      <c r="H118" s="183">
        <v>51.573974161083832</v>
      </c>
      <c r="I118" s="153">
        <v>98515.943849137358</v>
      </c>
      <c r="J118" s="154">
        <v>0.29174999991930051</v>
      </c>
      <c r="K118" s="154">
        <v>0.34236999959264836</v>
      </c>
      <c r="L118" s="154">
        <v>0.42093000023122074</v>
      </c>
      <c r="M118" s="154">
        <v>1.3405700000243796</v>
      </c>
      <c r="N118" s="46">
        <v>6.5652924771389886E-4</v>
      </c>
      <c r="O118" s="154">
        <v>0.59890499994188728</v>
      </c>
      <c r="P118" s="41" t="s">
        <v>150</v>
      </c>
      <c r="R118" s="185"/>
      <c r="T118" s="4"/>
    </row>
    <row r="119" spans="1:20" s="191" customFormat="1" ht="10.65" customHeight="1" x14ac:dyDescent="0.3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65" customHeight="1" x14ac:dyDescent="0.3">
      <c r="A120" s="168"/>
      <c r="B120" s="57" t="s">
        <v>88</v>
      </c>
      <c r="C120" s="151">
        <v>303.00790918005731</v>
      </c>
      <c r="D120" s="152">
        <v>3</v>
      </c>
      <c r="E120" s="152">
        <v>-146.99999999999997</v>
      </c>
      <c r="F120" s="153">
        <v>156.00790918005734</v>
      </c>
      <c r="G120" s="154">
        <v>0</v>
      </c>
      <c r="H120" s="183">
        <v>0</v>
      </c>
      <c r="I120" s="153">
        <v>156.00790918005734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150</v>
      </c>
      <c r="R120" s="185"/>
      <c r="T120" s="4"/>
    </row>
    <row r="121" spans="1:20" s="191" customFormat="1" ht="10.65" customHeight="1" x14ac:dyDescent="0.3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65" customHeight="1" x14ac:dyDescent="0.3">
      <c r="A122" s="168"/>
      <c r="B122" s="49" t="s">
        <v>90</v>
      </c>
      <c r="C122" s="151">
        <v>99.486938972230135</v>
      </c>
      <c r="D122" s="152">
        <v>-3</v>
      </c>
      <c r="E122" s="152">
        <v>121.99999999999999</v>
      </c>
      <c r="F122" s="153">
        <v>221.48693897223012</v>
      </c>
      <c r="G122" s="154">
        <v>38.583426006324565</v>
      </c>
      <c r="H122" s="183">
        <v>17.420181156218032</v>
      </c>
      <c r="I122" s="153">
        <v>182.90351296590555</v>
      </c>
      <c r="J122" s="154">
        <v>4.9282100016027677</v>
      </c>
      <c r="K122" s="154">
        <v>3.5677400036602944</v>
      </c>
      <c r="L122" s="154">
        <v>4.7253299987465081</v>
      </c>
      <c r="M122" s="154">
        <v>3.7732899984419515</v>
      </c>
      <c r="N122" s="46">
        <v>3.7927491160374256</v>
      </c>
      <c r="O122" s="154">
        <v>4.2486425006128803</v>
      </c>
      <c r="P122" s="41">
        <v>41.049871327022956</v>
      </c>
      <c r="R122" s="185"/>
      <c r="T122" s="4"/>
    </row>
    <row r="123" spans="1:20" s="191" customFormat="1" ht="10.65" customHeight="1" x14ac:dyDescent="0.3">
      <c r="A123" s="168"/>
      <c r="B123" s="205" t="s">
        <v>95</v>
      </c>
      <c r="C123" s="151">
        <v>1750</v>
      </c>
      <c r="D123" s="152">
        <v>0</v>
      </c>
      <c r="E123" s="152">
        <v>-500</v>
      </c>
      <c r="F123" s="153">
        <v>1250</v>
      </c>
      <c r="G123" s="154">
        <v>172.78352997434109</v>
      </c>
      <c r="H123" s="183">
        <v>13.822682397947288</v>
      </c>
      <c r="I123" s="153">
        <v>1077.216470025659</v>
      </c>
      <c r="J123" s="154">
        <v>10.194700000725902</v>
      </c>
      <c r="K123" s="154">
        <v>10.986870003699948</v>
      </c>
      <c r="L123" s="154">
        <v>15.56561000047617</v>
      </c>
      <c r="M123" s="154">
        <v>11.164649996504124</v>
      </c>
      <c r="N123" s="46">
        <v>0.63797999980023568</v>
      </c>
      <c r="O123" s="154">
        <v>11.977957500351536</v>
      </c>
      <c r="P123" s="41" t="s">
        <v>150</v>
      </c>
      <c r="R123" s="185"/>
      <c r="T123" s="4"/>
    </row>
    <row r="124" spans="1:20" s="191" customFormat="1" ht="10.65" customHeight="1" x14ac:dyDescent="0.3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65" customHeight="1" x14ac:dyDescent="0.3">
      <c r="A125" s="168"/>
      <c r="B125" s="197" t="s">
        <v>92</v>
      </c>
      <c r="C125" s="157">
        <v>206342.94099999999</v>
      </c>
      <c r="D125" s="155">
        <v>140.00000000000068</v>
      </c>
      <c r="E125" s="155">
        <v>-1279.5</v>
      </c>
      <c r="F125" s="156">
        <v>205063.44099999996</v>
      </c>
      <c r="G125" s="155">
        <v>105131.36925869102</v>
      </c>
      <c r="H125" s="188">
        <v>51.267729023766371</v>
      </c>
      <c r="I125" s="156">
        <v>99932.071741308944</v>
      </c>
      <c r="J125" s="155">
        <v>15.41466000224797</v>
      </c>
      <c r="K125" s="155">
        <v>14.896980006952891</v>
      </c>
      <c r="L125" s="155">
        <v>20.711869999453899</v>
      </c>
      <c r="M125" s="155">
        <v>16.278509994970456</v>
      </c>
      <c r="N125" s="58">
        <v>7.8890559163690786E-3</v>
      </c>
      <c r="O125" s="155">
        <v>16.825505000906304</v>
      </c>
      <c r="P125" s="54" t="s">
        <v>150</v>
      </c>
      <c r="R125" s="189"/>
      <c r="T125" s="4"/>
    </row>
    <row r="126" spans="1:20" s="191" customFormat="1" ht="10.65" customHeight="1" x14ac:dyDescent="0.3">
      <c r="A126" s="168"/>
      <c r="F126" s="193"/>
      <c r="I126" s="193"/>
      <c r="N126" s="194"/>
      <c r="P126" s="194"/>
      <c r="R126" s="185"/>
    </row>
    <row r="127" spans="1:20" s="191" customFormat="1" ht="10.65" customHeight="1" x14ac:dyDescent="0.3">
      <c r="A127" s="168"/>
      <c r="F127" s="192"/>
      <c r="I127" s="193"/>
      <c r="N127" s="194"/>
      <c r="P127" s="194"/>
      <c r="R127" s="185"/>
    </row>
    <row r="128" spans="1:20" s="191" customFormat="1" ht="10.65" customHeight="1" x14ac:dyDescent="0.3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44027</v>
      </c>
      <c r="K130" s="33">
        <v>44034</v>
      </c>
      <c r="L130" s="33">
        <v>44041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65" customHeight="1" x14ac:dyDescent="0.3">
      <c r="A132" s="168"/>
      <c r="B132" s="40"/>
      <c r="C132" s="226" t="s">
        <v>146</v>
      </c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41" t="s">
        <v>4</v>
      </c>
      <c r="R132" s="185"/>
    </row>
    <row r="133" spans="1:18" s="191" customFormat="1" ht="10.65" customHeight="1" x14ac:dyDescent="0.3">
      <c r="A133" s="169"/>
      <c r="B133" s="40" t="s">
        <v>62</v>
      </c>
      <c r="C133" s="151">
        <v>29640.308407495606</v>
      </c>
      <c r="D133" s="152">
        <v>0</v>
      </c>
      <c r="E133" s="152">
        <v>84</v>
      </c>
      <c r="F133" s="153">
        <v>29724.308407495606</v>
      </c>
      <c r="G133" s="154">
        <v>9764.77</v>
      </c>
      <c r="H133" s="183">
        <v>32.851125974515895</v>
      </c>
      <c r="I133" s="153">
        <v>19959.538407495605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65" customHeight="1" x14ac:dyDescent="0.3">
      <c r="A134" s="168"/>
      <c r="B134" s="40" t="s">
        <v>63</v>
      </c>
      <c r="C134" s="151">
        <v>2.9228797635078312</v>
      </c>
      <c r="D134" s="152">
        <v>0</v>
      </c>
      <c r="E134" s="152">
        <v>231.3</v>
      </c>
      <c r="F134" s="153">
        <v>234.22287976350785</v>
      </c>
      <c r="G134" s="154">
        <v>0</v>
      </c>
      <c r="H134" s="183">
        <v>0</v>
      </c>
      <c r="I134" s="153">
        <v>234.22287976350785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65" customHeight="1" x14ac:dyDescent="0.3">
      <c r="A135" s="168"/>
      <c r="B135" s="40" t="s">
        <v>65</v>
      </c>
      <c r="C135" s="151">
        <v>7.0058969827864557E-3</v>
      </c>
      <c r="D135" s="152">
        <v>0</v>
      </c>
      <c r="E135" s="152">
        <v>0</v>
      </c>
      <c r="F135" s="153">
        <v>7.0058969827864557E-3</v>
      </c>
      <c r="G135" s="154">
        <v>0</v>
      </c>
      <c r="H135" s="183">
        <v>0</v>
      </c>
      <c r="I135" s="153">
        <v>7.0058969827864557E-3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151</v>
      </c>
      <c r="R135" s="185"/>
    </row>
    <row r="136" spans="1:18" s="191" customFormat="1" ht="10.65" customHeight="1" x14ac:dyDescent="0.3">
      <c r="A136" s="168"/>
      <c r="B136" s="40" t="s">
        <v>66</v>
      </c>
      <c r="C136" s="151">
        <v>27933.047696769343</v>
      </c>
      <c r="D136" s="152">
        <v>0</v>
      </c>
      <c r="E136" s="152">
        <v>0</v>
      </c>
      <c r="F136" s="153">
        <v>27933.047696769343</v>
      </c>
      <c r="G136" s="154">
        <v>6043.12</v>
      </c>
      <c r="H136" s="183">
        <v>21.634302370446065</v>
      </c>
      <c r="I136" s="153">
        <v>21889.927696769344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65" customHeight="1" x14ac:dyDescent="0.3">
      <c r="A137" s="168"/>
      <c r="B137" s="40" t="s">
        <v>67</v>
      </c>
      <c r="C137" s="151">
        <v>0.20126742411750986</v>
      </c>
      <c r="D137" s="152">
        <v>0</v>
      </c>
      <c r="E137" s="152">
        <v>0</v>
      </c>
      <c r="F137" s="153">
        <v>0.20126742411750986</v>
      </c>
      <c r="G137" s="154">
        <v>0</v>
      </c>
      <c r="H137" s="183">
        <v>0</v>
      </c>
      <c r="I137" s="153">
        <v>0.20126742411750986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65" customHeight="1" x14ac:dyDescent="0.3">
      <c r="A138" s="168"/>
      <c r="B138" s="40" t="s">
        <v>68</v>
      </c>
      <c r="C138" s="151">
        <v>10.36896268263855</v>
      </c>
      <c r="D138" s="152">
        <v>0</v>
      </c>
      <c r="E138" s="152">
        <v>-10.3</v>
      </c>
      <c r="F138" s="153">
        <v>6.8962682638549211E-2</v>
      </c>
      <c r="G138" s="154">
        <v>0</v>
      </c>
      <c r="H138" s="183">
        <v>0</v>
      </c>
      <c r="I138" s="153">
        <v>6.8962682638549211E-2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 x14ac:dyDescent="0.3">
      <c r="A139" s="168"/>
      <c r="B139" s="40" t="s">
        <v>69</v>
      </c>
      <c r="C139" s="151">
        <v>0.10042247470583662</v>
      </c>
      <c r="D139" s="152">
        <v>0</v>
      </c>
      <c r="E139" s="152">
        <v>0</v>
      </c>
      <c r="F139" s="153">
        <v>0.10042247470583662</v>
      </c>
      <c r="G139" s="154">
        <v>0</v>
      </c>
      <c r="H139" s="183">
        <v>0</v>
      </c>
      <c r="I139" s="153">
        <v>0.10042247470583662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5"/>
    </row>
    <row r="140" spans="1:18" s="191" customFormat="1" ht="10.65" customHeight="1" x14ac:dyDescent="0.3">
      <c r="A140" s="168"/>
      <c r="B140" s="40" t="s">
        <v>70</v>
      </c>
      <c r="C140" s="151">
        <v>1.4093617179015443</v>
      </c>
      <c r="D140" s="152">
        <v>0</v>
      </c>
      <c r="E140" s="152">
        <v>0</v>
      </c>
      <c r="F140" s="153">
        <v>1.4093617179015443</v>
      </c>
      <c r="G140" s="154">
        <v>0</v>
      </c>
      <c r="H140" s="183">
        <v>0</v>
      </c>
      <c r="I140" s="153">
        <v>1.4093617179015443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65" customHeight="1" x14ac:dyDescent="0.3">
      <c r="A141" s="168"/>
      <c r="B141" s="40" t="s">
        <v>71</v>
      </c>
      <c r="C141" s="151">
        <v>14285.1</v>
      </c>
      <c r="D141" s="152">
        <v>0</v>
      </c>
      <c r="E141" s="152">
        <v>11.700000000000728</v>
      </c>
      <c r="F141" s="153">
        <v>14296.800000000001</v>
      </c>
      <c r="G141" s="154">
        <v>1643.8</v>
      </c>
      <c r="H141" s="183">
        <v>11.497677802025628</v>
      </c>
      <c r="I141" s="153">
        <v>12653.000000000002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65" customHeight="1" x14ac:dyDescent="0.3">
      <c r="A142" s="168"/>
      <c r="B142" s="40" t="s">
        <v>72</v>
      </c>
      <c r="C142" s="151">
        <v>15250.573740451839</v>
      </c>
      <c r="D142" s="152">
        <v>0</v>
      </c>
      <c r="E142" s="152">
        <v>285</v>
      </c>
      <c r="F142" s="153">
        <v>15535.573740451839</v>
      </c>
      <c r="G142" s="154">
        <v>3873.41</v>
      </c>
      <c r="H142" s="183">
        <v>24.932519807197963</v>
      </c>
      <c r="I142" s="153">
        <v>11662.163740451839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65" customHeight="1" x14ac:dyDescent="0.3">
      <c r="A143" s="168"/>
      <c r="B143" s="47" t="s">
        <v>73</v>
      </c>
      <c r="C143" s="151">
        <v>87124.039744676658</v>
      </c>
      <c r="D143" s="152">
        <v>0</v>
      </c>
      <c r="E143" s="152">
        <v>601.69999999999709</v>
      </c>
      <c r="F143" s="153">
        <v>87725.739744676655</v>
      </c>
      <c r="G143" s="154">
        <v>21325.1</v>
      </c>
      <c r="H143" s="183">
        <v>24.308828927594245</v>
      </c>
      <c r="I143" s="153">
        <v>66400.63974467665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150</v>
      </c>
      <c r="R143" s="185"/>
    </row>
    <row r="144" spans="1:18" s="191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65" customHeight="1" x14ac:dyDescent="0.3">
      <c r="A145" s="168"/>
      <c r="B145" s="40" t="s">
        <v>74</v>
      </c>
      <c r="C145" s="151">
        <v>0.18942610900117704</v>
      </c>
      <c r="D145" s="152">
        <v>0</v>
      </c>
      <c r="E145" s="152">
        <v>0</v>
      </c>
      <c r="F145" s="153">
        <v>0.18942610900117704</v>
      </c>
      <c r="G145" s="154">
        <v>0</v>
      </c>
      <c r="H145" s="183">
        <v>0</v>
      </c>
      <c r="I145" s="153">
        <v>0.18942610900117704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65" customHeight="1" x14ac:dyDescent="0.3">
      <c r="A146" s="168"/>
      <c r="B146" s="40" t="s">
        <v>75</v>
      </c>
      <c r="C146" s="151">
        <v>181.41317687049067</v>
      </c>
      <c r="D146" s="152">
        <v>0</v>
      </c>
      <c r="E146" s="152">
        <v>-84</v>
      </c>
      <c r="F146" s="153">
        <v>97.413176870490673</v>
      </c>
      <c r="G146" s="154">
        <v>0</v>
      </c>
      <c r="H146" s="183">
        <v>0</v>
      </c>
      <c r="I146" s="153">
        <v>97.413176870490673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65" hidden="1" customHeight="1" x14ac:dyDescent="0.3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65" customHeight="1" x14ac:dyDescent="0.3">
      <c r="A148" s="168"/>
      <c r="B148" s="40" t="s">
        <v>77</v>
      </c>
      <c r="C148" s="151">
        <v>9.9159028515538186</v>
      </c>
      <c r="D148" s="152">
        <v>0</v>
      </c>
      <c r="E148" s="152">
        <v>0</v>
      </c>
      <c r="F148" s="153">
        <v>9.9159028515538186</v>
      </c>
      <c r="G148" s="154">
        <v>0</v>
      </c>
      <c r="H148" s="183">
        <v>0</v>
      </c>
      <c r="I148" s="153">
        <v>9.9159028515538186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65" customHeight="1" x14ac:dyDescent="0.3">
      <c r="A149" s="168"/>
      <c r="B149" s="40" t="s">
        <v>78</v>
      </c>
      <c r="C149" s="151">
        <v>702.15638295920883</v>
      </c>
      <c r="D149" s="152">
        <v>0</v>
      </c>
      <c r="E149" s="152">
        <v>18</v>
      </c>
      <c r="F149" s="153">
        <v>720.15638295920883</v>
      </c>
      <c r="G149" s="154">
        <v>189.94300000000001</v>
      </c>
      <c r="H149" s="183">
        <v>26.375243557448105</v>
      </c>
      <c r="I149" s="153">
        <v>530.21338295920884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65" customHeight="1" x14ac:dyDescent="0.3">
      <c r="A150" s="168"/>
      <c r="B150" s="40" t="s">
        <v>79</v>
      </c>
      <c r="C150" s="151">
        <v>9949.9118334859631</v>
      </c>
      <c r="D150" s="152">
        <v>0</v>
      </c>
      <c r="E150" s="152">
        <v>0</v>
      </c>
      <c r="F150" s="153">
        <v>9949.9118334859631</v>
      </c>
      <c r="G150" s="154">
        <v>5012.8559999999998</v>
      </c>
      <c r="H150" s="183">
        <v>50.380908734582626</v>
      </c>
      <c r="I150" s="153">
        <v>4937.0558334859634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65" customHeight="1" x14ac:dyDescent="0.3">
      <c r="A151" s="168"/>
      <c r="B151" s="40" t="s">
        <v>80</v>
      </c>
      <c r="C151" s="151">
        <v>11.706617725918356</v>
      </c>
      <c r="D151" s="152">
        <v>0</v>
      </c>
      <c r="E151" s="152">
        <v>10.3</v>
      </c>
      <c r="F151" s="153">
        <v>22.006617725918357</v>
      </c>
      <c r="G151" s="154">
        <v>0</v>
      </c>
      <c r="H151" s="183">
        <v>0</v>
      </c>
      <c r="I151" s="153">
        <v>22.006617725918357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65" customHeight="1" x14ac:dyDescent="0.3">
      <c r="A152" s="168"/>
      <c r="B152" s="40" t="s">
        <v>81</v>
      </c>
      <c r="C152" s="151">
        <v>10.106593291006776</v>
      </c>
      <c r="D152" s="152">
        <v>0</v>
      </c>
      <c r="E152" s="152">
        <v>0</v>
      </c>
      <c r="F152" s="153">
        <v>10.106593291006776</v>
      </c>
      <c r="G152" s="154">
        <v>0</v>
      </c>
      <c r="H152" s="183">
        <v>0</v>
      </c>
      <c r="I152" s="153">
        <v>10.106593291006776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65" customHeight="1" x14ac:dyDescent="0.3">
      <c r="A153" s="168"/>
      <c r="B153" s="40" t="s">
        <v>82</v>
      </c>
      <c r="C153" s="151">
        <v>318.071653007534</v>
      </c>
      <c r="D153" s="152">
        <v>0</v>
      </c>
      <c r="E153" s="152">
        <v>-318</v>
      </c>
      <c r="F153" s="153">
        <v>7.165300753399606E-2</v>
      </c>
      <c r="G153" s="154">
        <v>0</v>
      </c>
      <c r="H153" s="183">
        <v>0</v>
      </c>
      <c r="I153" s="153">
        <v>7.165300753399606E-2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65" customHeight="1" x14ac:dyDescent="0.3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65" customHeight="1" x14ac:dyDescent="0.3">
      <c r="A155" s="168"/>
      <c r="B155" s="184" t="s">
        <v>84</v>
      </c>
      <c r="C155" s="151">
        <v>0.63918021099152278</v>
      </c>
      <c r="D155" s="152">
        <v>0</v>
      </c>
      <c r="E155" s="152">
        <v>0</v>
      </c>
      <c r="F155" s="153">
        <v>0.63918021099152278</v>
      </c>
      <c r="G155" s="154">
        <v>0</v>
      </c>
      <c r="H155" s="183">
        <v>0</v>
      </c>
      <c r="I155" s="153">
        <v>0.63918021099152278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65" customHeight="1" x14ac:dyDescent="0.3">
      <c r="A156" s="168"/>
      <c r="B156" s="205" t="s">
        <v>85</v>
      </c>
      <c r="C156" s="151">
        <v>17950.780233658446</v>
      </c>
      <c r="D156" s="152">
        <v>0</v>
      </c>
      <c r="E156" s="152">
        <v>33</v>
      </c>
      <c r="F156" s="153">
        <v>17983.780233658446</v>
      </c>
      <c r="G156" s="154">
        <v>1310.3200000000002</v>
      </c>
      <c r="H156" s="183">
        <v>7.2861210656233721</v>
      </c>
      <c r="I156" s="153">
        <v>16673.460233658447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65" customHeight="1" x14ac:dyDescent="0.3">
      <c r="A157" s="168"/>
      <c r="B157" s="40" t="s">
        <v>86</v>
      </c>
      <c r="C157" s="151">
        <v>13305.357451389918</v>
      </c>
      <c r="D157" s="152">
        <v>0</v>
      </c>
      <c r="E157" s="152">
        <v>32</v>
      </c>
      <c r="F157" s="153">
        <v>13337.357451389918</v>
      </c>
      <c r="G157" s="154">
        <v>1282.9900073089593</v>
      </c>
      <c r="H157" s="183">
        <v>9.6195217979649765</v>
      </c>
      <c r="I157" s="153">
        <v>12054.367444080959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65" customHeight="1" x14ac:dyDescent="0.3">
      <c r="A158" s="168"/>
      <c r="B158" s="196" t="s">
        <v>87</v>
      </c>
      <c r="C158" s="151">
        <v>129564.2881962367</v>
      </c>
      <c r="D158" s="154">
        <v>0</v>
      </c>
      <c r="E158" s="152">
        <v>292.99999999998545</v>
      </c>
      <c r="F158" s="153">
        <v>129857.28819623668</v>
      </c>
      <c r="G158" s="154">
        <v>29121.209007308957</v>
      </c>
      <c r="H158" s="183">
        <v>22.425548393788883</v>
      </c>
      <c r="I158" s="153">
        <v>100736.07918892772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150</v>
      </c>
      <c r="R158" s="185"/>
    </row>
    <row r="159" spans="1:18" s="191" customFormat="1" ht="10.65" customHeight="1" x14ac:dyDescent="0.3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1:18" ht="10.65" customHeight="1" x14ac:dyDescent="0.3">
      <c r="B160" s="57" t="s">
        <v>88</v>
      </c>
      <c r="C160" s="151">
        <v>1.8433410706260731</v>
      </c>
      <c r="D160" s="152">
        <v>0</v>
      </c>
      <c r="E160" s="152">
        <v>0</v>
      </c>
      <c r="F160" s="153">
        <v>1.8433410706260731</v>
      </c>
      <c r="G160" s="154">
        <v>0</v>
      </c>
      <c r="H160" s="183">
        <v>0</v>
      </c>
      <c r="I160" s="153">
        <v>1.8433410706260731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1:254" ht="10.65" customHeight="1" x14ac:dyDescent="0.3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1:254" ht="10.65" customHeight="1" x14ac:dyDescent="0.3">
      <c r="B162" s="49" t="s">
        <v>90</v>
      </c>
      <c r="C162" s="151">
        <v>61.09546269269461</v>
      </c>
      <c r="D162" s="152">
        <v>0</v>
      </c>
      <c r="E162" s="152">
        <v>0</v>
      </c>
      <c r="F162" s="153">
        <v>61.09546269269461</v>
      </c>
      <c r="G162" s="154">
        <v>0.03</v>
      </c>
      <c r="H162" s="183">
        <v>4.9103482775632042E-2</v>
      </c>
      <c r="I162" s="153">
        <v>61.065462692694609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254" s="191" customFormat="1" ht="10.65" customHeight="1" x14ac:dyDescent="0.3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1:254" ht="10.65" customHeight="1" x14ac:dyDescent="0.3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1:254" ht="10.65" customHeight="1" x14ac:dyDescent="0.3">
      <c r="B165" s="197" t="s">
        <v>92</v>
      </c>
      <c r="C165" s="157">
        <v>129627.22700000001</v>
      </c>
      <c r="D165" s="155">
        <v>0</v>
      </c>
      <c r="E165" s="155">
        <v>292.99999999998545</v>
      </c>
      <c r="F165" s="156">
        <v>129920.227</v>
      </c>
      <c r="G165" s="155">
        <v>29121.239007308955</v>
      </c>
      <c r="H165" s="188">
        <v>22.414707609238516</v>
      </c>
      <c r="I165" s="156">
        <v>100798.98799269105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150</v>
      </c>
      <c r="Q165" s="191"/>
    </row>
    <row r="166" spans="1:254" ht="10.65" customHeight="1" x14ac:dyDescent="0.3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1:254" ht="10.65" customHeight="1" x14ac:dyDescent="0.3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1:254" ht="10.65" customHeight="1" x14ac:dyDescent="0.3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254" s="61" customFormat="1" ht="10.65" customHeight="1" x14ac:dyDescent="0.3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254" s="61" customFormat="1" ht="10.65" customHeight="1" x14ac:dyDescent="0.3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254" s="61" customFormat="1" ht="10.65" customHeight="1" x14ac:dyDescent="0.3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44027</v>
      </c>
      <c r="K173" s="33">
        <v>44034</v>
      </c>
      <c r="L173" s="33">
        <v>44041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254" s="61" customFormat="1" ht="10.65" customHeight="1" x14ac:dyDescent="0.3">
      <c r="A175" s="168"/>
      <c r="B175" s="40"/>
      <c r="C175" s="228" t="s">
        <v>140</v>
      </c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41" t="s">
        <v>4</v>
      </c>
      <c r="Q175" s="191"/>
      <c r="R175" s="185"/>
    </row>
    <row r="176" spans="1:254" s="61" customFormat="1" ht="10.65" customHeight="1" x14ac:dyDescent="0.3">
      <c r="A176" s="169"/>
      <c r="B176" s="40" t="s">
        <v>62</v>
      </c>
      <c r="C176" s="151">
        <v>135.75457697164504</v>
      </c>
      <c r="D176" s="152">
        <v>0</v>
      </c>
      <c r="E176" s="152">
        <v>-1</v>
      </c>
      <c r="F176" s="153">
        <v>134.75457697164504</v>
      </c>
      <c r="G176" s="154">
        <v>18.299999999999994</v>
      </c>
      <c r="H176" s="183">
        <v>13.580243737361638</v>
      </c>
      <c r="I176" s="153">
        <v>116.45457697164504</v>
      </c>
      <c r="J176" s="154">
        <v>0.66999999999999993</v>
      </c>
      <c r="K176" s="154">
        <v>1.0699999999999985</v>
      </c>
      <c r="L176" s="154">
        <v>1.4800000000000009</v>
      </c>
      <c r="M176" s="154">
        <v>2.8599999999999977</v>
      </c>
      <c r="N176" s="46">
        <v>2.1067429649884764</v>
      </c>
      <c r="O176" s="154">
        <v>1.5199999999999991</v>
      </c>
      <c r="P176" s="41" t="s">
        <v>150</v>
      </c>
      <c r="Q176" s="191"/>
      <c r="R176" s="185"/>
    </row>
    <row r="177" spans="1:20" s="61" customFormat="1" ht="10.65" customHeight="1" x14ac:dyDescent="0.3">
      <c r="A177" s="168"/>
      <c r="B177" s="40" t="s">
        <v>63</v>
      </c>
      <c r="C177" s="151">
        <v>0</v>
      </c>
      <c r="D177" s="152">
        <v>0</v>
      </c>
      <c r="E177" s="152">
        <v>1.6999999999999993</v>
      </c>
      <c r="F177" s="153">
        <v>1.6999999999999993</v>
      </c>
      <c r="G177" s="154">
        <v>6.74</v>
      </c>
      <c r="H177" s="183">
        <v>396.47058823529426</v>
      </c>
      <c r="I177" s="153">
        <v>-5.0400000000000009</v>
      </c>
      <c r="J177" s="154">
        <v>0.52</v>
      </c>
      <c r="K177" s="154">
        <v>0.14000000000000012</v>
      </c>
      <c r="L177" s="154">
        <v>0.54</v>
      </c>
      <c r="M177" s="154">
        <v>1.2100000000000004</v>
      </c>
      <c r="N177" s="46" t="s">
        <v>64</v>
      </c>
      <c r="O177" s="154">
        <v>0.60250000000000015</v>
      </c>
      <c r="P177" s="41">
        <v>0</v>
      </c>
      <c r="Q177" s="191"/>
      <c r="R177" s="185"/>
    </row>
    <row r="178" spans="1:20" s="61" customFormat="1" ht="10.65" customHeight="1" x14ac:dyDescent="0.3">
      <c r="A178" s="168"/>
      <c r="B178" s="40" t="s">
        <v>65</v>
      </c>
      <c r="C178" s="151">
        <v>0.2</v>
      </c>
      <c r="D178" s="152">
        <v>0</v>
      </c>
      <c r="E178" s="152">
        <v>0.10000000000000003</v>
      </c>
      <c r="F178" s="153">
        <v>0.30000000000000004</v>
      </c>
      <c r="G178" s="154">
        <v>3.0199999999999991</v>
      </c>
      <c r="H178" s="183">
        <v>1006.6666666666662</v>
      </c>
      <c r="I178" s="153">
        <v>-2.7199999999999989</v>
      </c>
      <c r="J178" s="154">
        <v>0.09</v>
      </c>
      <c r="K178" s="154">
        <v>0.64999999999999947</v>
      </c>
      <c r="L178" s="154">
        <v>7.0000000000000021E-2</v>
      </c>
      <c r="M178" s="154">
        <v>0.19999999999999948</v>
      </c>
      <c r="N178" s="46">
        <v>99.99999999999973</v>
      </c>
      <c r="O178" s="154">
        <v>0.25249999999999972</v>
      </c>
      <c r="P178" s="41">
        <v>0</v>
      </c>
      <c r="Q178" s="191"/>
      <c r="R178" s="185"/>
    </row>
    <row r="179" spans="1:20" s="61" customFormat="1" ht="10.65" customHeight="1" x14ac:dyDescent="0.3">
      <c r="A179" s="168"/>
      <c r="B179" s="40" t="s">
        <v>66</v>
      </c>
      <c r="C179" s="151">
        <v>-182.14</v>
      </c>
      <c r="D179" s="152">
        <v>0</v>
      </c>
      <c r="E179" s="152">
        <v>1192.5</v>
      </c>
      <c r="F179" s="153">
        <v>1010.36</v>
      </c>
      <c r="G179" s="154">
        <v>2.68</v>
      </c>
      <c r="H179" s="183">
        <v>0.2652519893899204</v>
      </c>
      <c r="I179" s="153">
        <v>1007.6800000000001</v>
      </c>
      <c r="J179" s="154">
        <v>1.7100000000000002</v>
      </c>
      <c r="K179" s="154">
        <v>0</v>
      </c>
      <c r="L179" s="154">
        <v>0</v>
      </c>
      <c r="M179" s="154">
        <v>0.27</v>
      </c>
      <c r="N179" s="46" t="s">
        <v>64</v>
      </c>
      <c r="O179" s="154">
        <v>0.49500000000000005</v>
      </c>
      <c r="P179" s="41" t="s">
        <v>150</v>
      </c>
      <c r="Q179" s="191"/>
      <c r="R179" s="185"/>
    </row>
    <row r="180" spans="1:20" s="61" customFormat="1" ht="10.65" customHeight="1" x14ac:dyDescent="0.3">
      <c r="A180" s="168"/>
      <c r="B180" s="40" t="s">
        <v>67</v>
      </c>
      <c r="C180" s="151">
        <v>-3.5</v>
      </c>
      <c r="D180" s="152">
        <v>0</v>
      </c>
      <c r="E180" s="152">
        <v>0</v>
      </c>
      <c r="F180" s="153">
        <v>-3.5</v>
      </c>
      <c r="G180" s="154">
        <v>2.4830000000000001</v>
      </c>
      <c r="H180" s="183">
        <v>-70.94285714285715</v>
      </c>
      <c r="I180" s="153">
        <v>-5.9830000000000005</v>
      </c>
      <c r="J180" s="154">
        <v>0</v>
      </c>
      <c r="K180" s="154">
        <v>0</v>
      </c>
      <c r="L180" s="154">
        <v>0</v>
      </c>
      <c r="M180" s="154">
        <v>0</v>
      </c>
      <c r="N180" s="46" t="s">
        <v>64</v>
      </c>
      <c r="O180" s="154">
        <v>0</v>
      </c>
      <c r="P180" s="41" t="s">
        <v>151</v>
      </c>
      <c r="Q180" s="191"/>
      <c r="R180" s="185"/>
    </row>
    <row r="181" spans="1:20" s="61" customFormat="1" ht="10.65" customHeight="1" x14ac:dyDescent="0.3">
      <c r="A181" s="168"/>
      <c r="B181" s="40" t="s">
        <v>68</v>
      </c>
      <c r="C181" s="151">
        <v>0.24059235449431751</v>
      </c>
      <c r="D181" s="152">
        <v>0</v>
      </c>
      <c r="E181" s="152">
        <v>2.9</v>
      </c>
      <c r="F181" s="153">
        <v>3.1405923544943173</v>
      </c>
      <c r="G181" s="154">
        <v>0.80999999999999994</v>
      </c>
      <c r="H181" s="183">
        <v>25.791312866213172</v>
      </c>
      <c r="I181" s="153">
        <v>2.3305923544943172</v>
      </c>
      <c r="J181" s="154">
        <v>0.11999999999999994</v>
      </c>
      <c r="K181" s="154">
        <v>0.12</v>
      </c>
      <c r="L181" s="154">
        <v>0.16000000000000003</v>
      </c>
      <c r="M181" s="154">
        <v>4.9999999999999933E-2</v>
      </c>
      <c r="N181" s="46">
        <v>20.7820402710182</v>
      </c>
      <c r="O181" s="154">
        <v>0.11249999999999998</v>
      </c>
      <c r="P181" s="41" t="s">
        <v>151</v>
      </c>
      <c r="Q181" s="191"/>
      <c r="R181" s="185"/>
    </row>
    <row r="182" spans="1:20" s="61" customFormat="1" ht="10.65" customHeight="1" x14ac:dyDescent="0.3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20" s="61" customFormat="1" ht="10.65" customHeight="1" x14ac:dyDescent="0.3">
      <c r="A183" s="168"/>
      <c r="B183" s="40" t="s">
        <v>70</v>
      </c>
      <c r="C183" s="151">
        <v>-2.2000000000000002</v>
      </c>
      <c r="D183" s="152">
        <v>0</v>
      </c>
      <c r="E183" s="152">
        <v>0</v>
      </c>
      <c r="F183" s="153">
        <v>-2.2000000000000002</v>
      </c>
      <c r="G183" s="154">
        <v>1.04</v>
      </c>
      <c r="H183" s="183">
        <v>-47.272727272727266</v>
      </c>
      <c r="I183" s="153">
        <v>-3.24</v>
      </c>
      <c r="J183" s="154">
        <v>7.999999999999996E-2</v>
      </c>
      <c r="K183" s="154">
        <v>3.0000000000000027E-2</v>
      </c>
      <c r="L183" s="154">
        <v>7.0000000000000062E-2</v>
      </c>
      <c r="M183" s="154">
        <v>0</v>
      </c>
      <c r="N183" s="46" t="s">
        <v>64</v>
      </c>
      <c r="O183" s="154">
        <v>4.5000000000000012E-2</v>
      </c>
      <c r="P183" s="41" t="s">
        <v>151</v>
      </c>
      <c r="Q183" s="191"/>
      <c r="R183" s="185"/>
    </row>
    <row r="184" spans="1:20" s="61" customFormat="1" ht="10.65" customHeight="1" x14ac:dyDescent="0.3">
      <c r="A184" s="168"/>
      <c r="B184" s="40" t="s">
        <v>71</v>
      </c>
      <c r="C184" s="151">
        <v>134.19854896108367</v>
      </c>
      <c r="D184" s="152">
        <v>-80.000000000000014</v>
      </c>
      <c r="E184" s="152">
        <v>-78.7</v>
      </c>
      <c r="F184" s="153">
        <v>55.498548961083671</v>
      </c>
      <c r="G184" s="154">
        <v>0</v>
      </c>
      <c r="H184" s="183">
        <v>0</v>
      </c>
      <c r="I184" s="153">
        <v>55.498548961083671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65" customHeight="1" x14ac:dyDescent="0.3">
      <c r="A185" s="168"/>
      <c r="B185" s="40" t="s">
        <v>72</v>
      </c>
      <c r="C185" s="151">
        <v>52.904534496613479</v>
      </c>
      <c r="D185" s="152">
        <v>0</v>
      </c>
      <c r="E185" s="152">
        <v>-1</v>
      </c>
      <c r="F185" s="153">
        <v>51.904534496613479</v>
      </c>
      <c r="G185" s="154">
        <v>17.89</v>
      </c>
      <c r="H185" s="183">
        <v>34.467123486421471</v>
      </c>
      <c r="I185" s="153">
        <v>34.014534496613479</v>
      </c>
      <c r="J185" s="154">
        <v>0.4499999999999999</v>
      </c>
      <c r="K185" s="154">
        <v>1.3599999999999999</v>
      </c>
      <c r="L185" s="154">
        <v>1.2600000000000007</v>
      </c>
      <c r="M185" s="154">
        <v>8.8000000000000007</v>
      </c>
      <c r="N185" s="46">
        <v>16.633734865511965</v>
      </c>
      <c r="O185" s="154">
        <v>2.9675000000000002</v>
      </c>
      <c r="P185" s="41">
        <v>9.462353663559723</v>
      </c>
      <c r="R185" s="185"/>
      <c r="T185" s="61"/>
    </row>
    <row r="186" spans="1:20" s="191" customFormat="1" ht="10.65" customHeight="1" x14ac:dyDescent="0.3">
      <c r="A186" s="168"/>
      <c r="B186" s="47" t="s">
        <v>73</v>
      </c>
      <c r="C186" s="151">
        <v>135.45825278383651</v>
      </c>
      <c r="D186" s="152">
        <v>-80.000000000000014</v>
      </c>
      <c r="E186" s="152">
        <v>1116.5</v>
      </c>
      <c r="F186" s="153">
        <v>1251.9582527838365</v>
      </c>
      <c r="G186" s="154">
        <v>52.962999999999994</v>
      </c>
      <c r="H186" s="183">
        <v>4.2304126261584374</v>
      </c>
      <c r="I186" s="153">
        <v>1198.9952527838366</v>
      </c>
      <c r="J186" s="154">
        <v>3.64</v>
      </c>
      <c r="K186" s="154">
        <v>3.3699999999999979</v>
      </c>
      <c r="L186" s="154">
        <v>3.5800000000000018</v>
      </c>
      <c r="M186" s="154">
        <v>13.389999999999997</v>
      </c>
      <c r="N186" s="46">
        <v>9.8849643523511865</v>
      </c>
      <c r="O186" s="154">
        <v>5.9949999999999992</v>
      </c>
      <c r="P186" s="41" t="s">
        <v>150</v>
      </c>
      <c r="R186" s="185"/>
      <c r="T186" s="61"/>
    </row>
    <row r="187" spans="1:20" s="191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20" s="61" customFormat="1" ht="10.65" customHeight="1" x14ac:dyDescent="0.3">
      <c r="A188" s="168"/>
      <c r="B188" s="40" t="s">
        <v>74</v>
      </c>
      <c r="C188" s="151">
        <v>18.431519642857101</v>
      </c>
      <c r="D188" s="152">
        <v>0</v>
      </c>
      <c r="E188" s="152">
        <v>-5.0999999999999996</v>
      </c>
      <c r="F188" s="153">
        <v>13.331519642857101</v>
      </c>
      <c r="G188" s="154">
        <v>2.7607500001788146</v>
      </c>
      <c r="H188" s="183">
        <v>20.708441904130545</v>
      </c>
      <c r="I188" s="153">
        <v>10.570769642678286</v>
      </c>
      <c r="J188" s="154">
        <v>5.7749999910593264E-2</v>
      </c>
      <c r="K188" s="154">
        <v>3.0000000596044352E-3</v>
      </c>
      <c r="L188" s="154">
        <v>6.0250000029802298E-2</v>
      </c>
      <c r="M188" s="154">
        <v>0.18750000000000011</v>
      </c>
      <c r="N188" s="46">
        <v>1.0172791155213472</v>
      </c>
      <c r="O188" s="154">
        <v>7.7125000000000027E-2</v>
      </c>
      <c r="P188" s="41" t="s">
        <v>150</v>
      </c>
      <c r="Q188" s="191"/>
      <c r="R188" s="185"/>
    </row>
    <row r="189" spans="1:20" s="61" customFormat="1" ht="10.65" customHeight="1" x14ac:dyDescent="0.3">
      <c r="A189" s="168"/>
      <c r="B189" s="40" t="s">
        <v>75</v>
      </c>
      <c r="C189" s="151">
        <v>3.4826527883464249</v>
      </c>
      <c r="D189" s="152">
        <v>0</v>
      </c>
      <c r="E189" s="152">
        <v>-1</v>
      </c>
      <c r="F189" s="153">
        <v>2.4826527883464249</v>
      </c>
      <c r="G189" s="154">
        <v>0.40499999856948848</v>
      </c>
      <c r="H189" s="183">
        <v>16.313195323589305</v>
      </c>
      <c r="I189" s="153">
        <v>2.0776527897769363</v>
      </c>
      <c r="J189" s="154">
        <v>0.22199999856948849</v>
      </c>
      <c r="K189" s="154">
        <v>0</v>
      </c>
      <c r="L189" s="154">
        <v>0</v>
      </c>
      <c r="M189" s="154">
        <v>0.06</v>
      </c>
      <c r="N189" s="46">
        <v>1.7228246295688925</v>
      </c>
      <c r="O189" s="154">
        <v>7.0499999642372121E-2</v>
      </c>
      <c r="P189" s="41">
        <v>27.470252486756316</v>
      </c>
      <c r="Q189" s="191"/>
      <c r="R189" s="185"/>
    </row>
    <row r="190" spans="1:20" s="61" customFormat="1" ht="10.65" hidden="1" customHeight="1" x14ac:dyDescent="0.3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20" s="61" customFormat="1" ht="10.65" customHeight="1" x14ac:dyDescent="0.3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20" s="61" customFormat="1" ht="10.65" customHeight="1" x14ac:dyDescent="0.3">
      <c r="A192" s="168"/>
      <c r="B192" s="40" t="s">
        <v>78</v>
      </c>
      <c r="C192" s="151">
        <v>68.26589830680777</v>
      </c>
      <c r="D192" s="152">
        <v>0</v>
      </c>
      <c r="E192" s="152">
        <v>0</v>
      </c>
      <c r="F192" s="153">
        <v>68.26589830680777</v>
      </c>
      <c r="G192" s="154">
        <v>68.333500001534816</v>
      </c>
      <c r="H192" s="183">
        <v>100.09902703458646</v>
      </c>
      <c r="I192" s="153">
        <v>-6.7601694727045469E-2</v>
      </c>
      <c r="J192" s="154">
        <v>0.08</v>
      </c>
      <c r="K192" s="154">
        <v>6.999999999999984E-2</v>
      </c>
      <c r="L192" s="154">
        <v>9.749999642372123E-3</v>
      </c>
      <c r="M192" s="154">
        <v>1.2749999999999997E-2</v>
      </c>
      <c r="N192" s="46">
        <v>1.8676968026843519E-2</v>
      </c>
      <c r="O192" s="154">
        <v>4.3124999910592987E-2</v>
      </c>
      <c r="P192" s="41">
        <v>0</v>
      </c>
      <c r="Q192" s="191"/>
      <c r="R192" s="185"/>
    </row>
    <row r="193" spans="1:20" s="61" customFormat="1" ht="10.65" customHeight="1" x14ac:dyDescent="0.3">
      <c r="A193" s="168"/>
      <c r="B193" s="40" t="s">
        <v>79</v>
      </c>
      <c r="C193" s="151">
        <v>36.904766370037606</v>
      </c>
      <c r="D193" s="152">
        <v>0</v>
      </c>
      <c r="E193" s="152">
        <v>0</v>
      </c>
      <c r="F193" s="153">
        <v>36.904766370037606</v>
      </c>
      <c r="G193" s="154">
        <v>0</v>
      </c>
      <c r="H193" s="183">
        <v>0</v>
      </c>
      <c r="I193" s="153">
        <v>36.904766370037606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20" s="61" customFormat="1" ht="10.65" customHeight="1" x14ac:dyDescent="0.3">
      <c r="A194" s="168"/>
      <c r="B194" s="40" t="s">
        <v>80</v>
      </c>
      <c r="C194" s="151">
        <v>0.31660479894058402</v>
      </c>
      <c r="D194" s="152">
        <v>0</v>
      </c>
      <c r="E194" s="152">
        <v>9.9999999999999978E-2</v>
      </c>
      <c r="F194" s="153">
        <v>0.416604798940584</v>
      </c>
      <c r="G194" s="154">
        <v>3.9890000152587901</v>
      </c>
      <c r="H194" s="183">
        <v>957.50217601974862</v>
      </c>
      <c r="I194" s="153">
        <v>-3.5723952163182062</v>
      </c>
      <c r="J194" s="154">
        <v>4.4408920985006262E-16</v>
      </c>
      <c r="K194" s="154">
        <v>8.0000000000000071E-2</v>
      </c>
      <c r="L194" s="154">
        <v>0.55000001525878917</v>
      </c>
      <c r="M194" s="154">
        <v>0</v>
      </c>
      <c r="N194" s="46">
        <v>0</v>
      </c>
      <c r="O194" s="154">
        <v>0.15750000381469742</v>
      </c>
      <c r="P194" s="41">
        <v>0</v>
      </c>
      <c r="Q194" s="191"/>
      <c r="R194" s="185"/>
    </row>
    <row r="195" spans="1:20" s="61" customFormat="1" ht="10.65" customHeight="1" x14ac:dyDescent="0.3">
      <c r="A195" s="168"/>
      <c r="B195" s="40" t="s">
        <v>81</v>
      </c>
      <c r="C195" s="151">
        <v>0.79151199735146016</v>
      </c>
      <c r="D195" s="152">
        <v>0</v>
      </c>
      <c r="E195" s="152">
        <v>0</v>
      </c>
      <c r="F195" s="153">
        <v>0.79151199735146016</v>
      </c>
      <c r="G195" s="154">
        <v>0</v>
      </c>
      <c r="H195" s="183">
        <v>0</v>
      </c>
      <c r="I195" s="153">
        <v>0.79151199735146016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20" s="61" customFormat="1" ht="10.65" customHeight="1" x14ac:dyDescent="0.3">
      <c r="A196" s="168"/>
      <c r="B196" s="40" t="s">
        <v>82</v>
      </c>
      <c r="C196" s="151">
        <v>0.79151199735146016</v>
      </c>
      <c r="D196" s="152">
        <v>0</v>
      </c>
      <c r="E196" s="152">
        <v>15.400000000000002</v>
      </c>
      <c r="F196" s="153">
        <v>16.191511997351462</v>
      </c>
      <c r="G196" s="154">
        <v>7.7839999999999998</v>
      </c>
      <c r="H196" s="183">
        <v>48.074571425283033</v>
      </c>
      <c r="I196" s="153">
        <v>8.4075119973514632</v>
      </c>
      <c r="J196" s="154">
        <v>0</v>
      </c>
      <c r="K196" s="154">
        <v>9.9999999999997868E-3</v>
      </c>
      <c r="L196" s="154">
        <v>0</v>
      </c>
      <c r="M196" s="154">
        <v>0</v>
      </c>
      <c r="N196" s="46">
        <v>0</v>
      </c>
      <c r="O196" s="154">
        <v>2.4999999999999467E-3</v>
      </c>
      <c r="P196" s="41" t="s">
        <v>150</v>
      </c>
      <c r="Q196" s="191"/>
      <c r="R196" s="185"/>
    </row>
    <row r="197" spans="1:20" s="61" customFormat="1" ht="10.65" customHeight="1" x14ac:dyDescent="0.3">
      <c r="A197" s="171"/>
      <c r="B197" s="184" t="s">
        <v>83</v>
      </c>
      <c r="C197" s="151">
        <v>0</v>
      </c>
      <c r="D197" s="152">
        <v>80</v>
      </c>
      <c r="E197" s="152">
        <v>80</v>
      </c>
      <c r="F197" s="153">
        <v>80</v>
      </c>
      <c r="G197" s="154">
        <v>55.368000065207461</v>
      </c>
      <c r="H197" s="183">
        <v>69.210000081509321</v>
      </c>
      <c r="I197" s="153">
        <v>24.631999934792539</v>
      </c>
      <c r="J197" s="154">
        <v>7.1479999999999961</v>
      </c>
      <c r="K197" s="154">
        <v>2.7000000000000028</v>
      </c>
      <c r="L197" s="154">
        <v>2.0710000305175811</v>
      </c>
      <c r="M197" s="154">
        <v>0.98100000000000165</v>
      </c>
      <c r="N197" s="46" t="s">
        <v>64</v>
      </c>
      <c r="O197" s="154">
        <v>3.2250000076293954</v>
      </c>
      <c r="P197" s="41">
        <v>5.6378294190761293</v>
      </c>
      <c r="Q197" s="191"/>
      <c r="R197" s="185"/>
    </row>
    <row r="198" spans="1:20" s="61" customFormat="1" ht="10.65" customHeight="1" x14ac:dyDescent="0.3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20" s="61" customFormat="1" ht="10.65" customHeight="1" x14ac:dyDescent="0.3">
      <c r="A199" s="206"/>
      <c r="B199" s="62" t="s">
        <v>85</v>
      </c>
      <c r="C199" s="151">
        <v>274.17312321428562</v>
      </c>
      <c r="D199" s="152">
        <v>0</v>
      </c>
      <c r="E199" s="152">
        <v>500</v>
      </c>
      <c r="F199" s="153">
        <v>774.17312321428562</v>
      </c>
      <c r="G199" s="154">
        <v>0</v>
      </c>
      <c r="H199" s="183">
        <v>0</v>
      </c>
      <c r="I199" s="153">
        <v>774.17312321428562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20" s="61" customFormat="1" ht="10.65" customHeight="1" x14ac:dyDescent="0.3">
      <c r="A200" s="206"/>
      <c r="B200" s="40" t="s">
        <v>86</v>
      </c>
      <c r="C200" s="151">
        <v>89.599158100185292</v>
      </c>
      <c r="D200" s="152">
        <v>0</v>
      </c>
      <c r="E200" s="152">
        <v>-45.9</v>
      </c>
      <c r="F200" s="153">
        <v>43.699158100185294</v>
      </c>
      <c r="G200" s="154">
        <v>136.66199997722362</v>
      </c>
      <c r="H200" s="183">
        <v>312.73371368828305</v>
      </c>
      <c r="I200" s="153">
        <v>-92.962841877038329</v>
      </c>
      <c r="J200" s="154">
        <v>0.94200000762938885</v>
      </c>
      <c r="K200" s="154">
        <v>6.142000000000003</v>
      </c>
      <c r="L200" s="154">
        <v>70.78899999641628</v>
      </c>
      <c r="M200" s="154">
        <v>0.57500000381469363</v>
      </c>
      <c r="N200" s="46">
        <v>0.64174710567230708</v>
      </c>
      <c r="O200" s="154">
        <v>19.612000001965093</v>
      </c>
      <c r="P200" s="41">
        <v>0</v>
      </c>
      <c r="Q200" s="191"/>
      <c r="R200" s="185"/>
    </row>
    <row r="201" spans="1:20" s="61" customFormat="1" ht="10.65" customHeight="1" x14ac:dyDescent="0.3">
      <c r="A201" s="171"/>
      <c r="B201" s="196" t="s">
        <v>87</v>
      </c>
      <c r="C201" s="151">
        <v>628.2149999999998</v>
      </c>
      <c r="D201" s="154">
        <v>0</v>
      </c>
      <c r="E201" s="152">
        <v>1660.0000000000005</v>
      </c>
      <c r="F201" s="153">
        <v>2288.2150000000001</v>
      </c>
      <c r="G201" s="154">
        <v>328.26525005797293</v>
      </c>
      <c r="H201" s="183">
        <v>14.345909368567767</v>
      </c>
      <c r="I201" s="153">
        <v>1959.9497499420272</v>
      </c>
      <c r="J201" s="154">
        <v>12.089750006109469</v>
      </c>
      <c r="K201" s="154">
        <v>12.375000000059607</v>
      </c>
      <c r="L201" s="154">
        <v>77.060000041864825</v>
      </c>
      <c r="M201" s="154">
        <v>15.206250003814691</v>
      </c>
      <c r="N201" s="46">
        <v>2.4205486981072872</v>
      </c>
      <c r="O201" s="154">
        <v>29.182750012962146</v>
      </c>
      <c r="P201" s="41" t="s">
        <v>150</v>
      </c>
      <c r="Q201" s="191"/>
      <c r="R201" s="185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65" customHeight="1" x14ac:dyDescent="0.3">
      <c r="A203" s="172"/>
      <c r="B203" s="57" t="s">
        <v>88</v>
      </c>
      <c r="C203" s="151">
        <v>211.5</v>
      </c>
      <c r="D203" s="152">
        <v>0</v>
      </c>
      <c r="E203" s="152">
        <v>0</v>
      </c>
      <c r="F203" s="153">
        <v>211.5</v>
      </c>
      <c r="G203" s="154">
        <v>0.4</v>
      </c>
      <c r="H203" s="183">
        <v>0.18912529550827423</v>
      </c>
      <c r="I203" s="153">
        <v>211.1</v>
      </c>
      <c r="J203" s="154">
        <v>0</v>
      </c>
      <c r="K203" s="154">
        <v>0</v>
      </c>
      <c r="L203" s="154">
        <v>0</v>
      </c>
      <c r="M203" s="154">
        <v>0.4</v>
      </c>
      <c r="N203" s="46"/>
      <c r="O203" s="154"/>
      <c r="P203" s="41" t="s">
        <v>151</v>
      </c>
      <c r="R203" s="185"/>
      <c r="T203" s="61"/>
    </row>
    <row r="204" spans="1:20" s="191" customFormat="1" ht="10.65" customHeight="1" x14ac:dyDescent="0.3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65" customHeight="1" x14ac:dyDescent="0.3">
      <c r="A205" s="173" t="s">
        <v>90</v>
      </c>
      <c r="B205" s="49" t="s">
        <v>96</v>
      </c>
      <c r="C205" s="151">
        <v>1254.4000000000001</v>
      </c>
      <c r="D205" s="152">
        <v>0</v>
      </c>
      <c r="E205" s="152">
        <v>0</v>
      </c>
      <c r="F205" s="153">
        <v>1254.4000000000001</v>
      </c>
      <c r="G205" s="154">
        <v>192.97693999882037</v>
      </c>
      <c r="H205" s="183">
        <v>15.384003507559022</v>
      </c>
      <c r="I205" s="153">
        <v>1061.4230600011797</v>
      </c>
      <c r="J205" s="154">
        <v>21.818999999999974</v>
      </c>
      <c r="K205" s="154">
        <v>53.688289999008141</v>
      </c>
      <c r="L205" s="154">
        <v>33.857250000000015</v>
      </c>
      <c r="M205" s="154">
        <v>55.484199999809249</v>
      </c>
      <c r="N205" s="46"/>
      <c r="O205" s="154"/>
      <c r="P205" s="41" t="s">
        <v>150</v>
      </c>
      <c r="R205" s="185"/>
      <c r="T205" s="61"/>
    </row>
    <row r="206" spans="1:20" s="191" customFormat="1" ht="10.65" customHeight="1" x14ac:dyDescent="0.3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65" customHeight="1" x14ac:dyDescent="0.3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65" customHeight="1" x14ac:dyDescent="0.3">
      <c r="A208" s="174"/>
      <c r="B208" s="197" t="s">
        <v>92</v>
      </c>
      <c r="C208" s="157">
        <v>2094.1149999999998</v>
      </c>
      <c r="D208" s="155">
        <v>0</v>
      </c>
      <c r="E208" s="155">
        <v>1660.0000000000005</v>
      </c>
      <c r="F208" s="224">
        <v>3754.1149999999998</v>
      </c>
      <c r="G208" s="155">
        <v>521.64219005679331</v>
      </c>
      <c r="H208" s="188">
        <v>13.895210723613777</v>
      </c>
      <c r="I208" s="156">
        <v>3232.4728099432064</v>
      </c>
      <c r="J208" s="155">
        <v>33.908750006109443</v>
      </c>
      <c r="K208" s="155">
        <v>66.063289999067749</v>
      </c>
      <c r="L208" s="155">
        <v>110.91725004186483</v>
      </c>
      <c r="M208" s="155">
        <v>71.090450003623943</v>
      </c>
      <c r="N208" s="58">
        <v>3.394772971093944</v>
      </c>
      <c r="O208" s="155">
        <v>70.494935012666502</v>
      </c>
      <c r="P208" s="54">
        <v>43.853972478482277</v>
      </c>
      <c r="R208" s="185"/>
      <c r="T208" s="61"/>
    </row>
    <row r="209" spans="1:18" s="191" customFormat="1" ht="10.65" customHeight="1" x14ac:dyDescent="0.3">
      <c r="A209" s="174"/>
      <c r="F209" s="192"/>
      <c r="I209" s="193"/>
      <c r="N209" s="194"/>
      <c r="P209" s="194"/>
      <c r="R209" s="185"/>
    </row>
    <row r="210" spans="1:18" s="191" customFormat="1" ht="10.65" customHeight="1" x14ac:dyDescent="0.3">
      <c r="A210" s="174"/>
      <c r="F210" s="192"/>
      <c r="I210" s="193"/>
      <c r="N210" s="194"/>
      <c r="P210" s="194"/>
      <c r="R210" s="185"/>
    </row>
    <row r="211" spans="1:18" s="191" customFormat="1" ht="10.65" customHeight="1" x14ac:dyDescent="0.3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65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65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44027</v>
      </c>
      <c r="K213" s="33">
        <v>44034</v>
      </c>
      <c r="L213" s="33">
        <v>44041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65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65" customHeight="1" x14ac:dyDescent="0.3">
      <c r="A215" s="174"/>
      <c r="B215" s="40"/>
      <c r="C215" s="226" t="s">
        <v>141</v>
      </c>
      <c r="D215" s="227"/>
      <c r="E215" s="227"/>
      <c r="F215" s="227"/>
      <c r="G215" s="227"/>
      <c r="H215" s="227"/>
      <c r="I215" s="227"/>
      <c r="J215" s="227"/>
      <c r="K215" s="227"/>
      <c r="L215" s="227"/>
      <c r="M215" s="227"/>
      <c r="N215" s="227"/>
      <c r="O215" s="227"/>
      <c r="P215" s="41" t="s">
        <v>4</v>
      </c>
      <c r="R215" s="185"/>
    </row>
    <row r="216" spans="1:18" s="191" customFormat="1" ht="10.65" customHeight="1" x14ac:dyDescent="0.3">
      <c r="A216" s="174"/>
      <c r="B216" s="40" t="s">
        <v>62</v>
      </c>
      <c r="C216" s="151">
        <v>1.9703069331510938</v>
      </c>
      <c r="D216" s="152">
        <v>0</v>
      </c>
      <c r="E216" s="152">
        <v>0</v>
      </c>
      <c r="F216" s="153">
        <v>1.9703069331510938</v>
      </c>
      <c r="G216" s="154">
        <v>2.6399999999999997</v>
      </c>
      <c r="H216" s="183">
        <v>133.98927626864062</v>
      </c>
      <c r="I216" s="153">
        <v>-0.66969306684890584</v>
      </c>
      <c r="J216" s="154">
        <v>0</v>
      </c>
      <c r="K216" s="154">
        <v>0</v>
      </c>
      <c r="L216" s="154">
        <v>1.1199999999999997</v>
      </c>
      <c r="M216" s="154">
        <v>0.25</v>
      </c>
      <c r="N216" s="46">
        <v>12.688378434530364</v>
      </c>
      <c r="O216" s="154">
        <v>0.34249999999999992</v>
      </c>
      <c r="P216" s="41">
        <v>0</v>
      </c>
      <c r="R216" s="185"/>
    </row>
    <row r="217" spans="1:18" s="191" customFormat="1" ht="10.65" customHeight="1" x14ac:dyDescent="0.3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2.2799999999999998</v>
      </c>
      <c r="H217" s="183" t="s">
        <v>152</v>
      </c>
      <c r="I217" s="153">
        <v>-2.2799999999999998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65" customHeight="1" x14ac:dyDescent="0.3">
      <c r="A218" s="174"/>
      <c r="B218" s="40" t="s">
        <v>65</v>
      </c>
      <c r="C218" s="151">
        <v>0.45885762252690249</v>
      </c>
      <c r="D218" s="152">
        <v>0</v>
      </c>
      <c r="E218" s="152">
        <v>0</v>
      </c>
      <c r="F218" s="153">
        <v>0.45885762252690249</v>
      </c>
      <c r="G218" s="154">
        <v>0.22000000000000003</v>
      </c>
      <c r="H218" s="183">
        <v>47.945155359623911</v>
      </c>
      <c r="I218" s="153">
        <v>0.23885762252690246</v>
      </c>
      <c r="J218" s="154">
        <v>0.09</v>
      </c>
      <c r="K218" s="154">
        <v>0</v>
      </c>
      <c r="L218" s="154">
        <v>7.0000000000000021E-2</v>
      </c>
      <c r="M218" s="154">
        <v>5.0000000000000017E-2</v>
      </c>
      <c r="N218" s="46">
        <v>10.896626218096344</v>
      </c>
      <c r="O218" s="154">
        <v>5.2500000000000012E-2</v>
      </c>
      <c r="P218" s="41">
        <v>2.5496690005124272</v>
      </c>
      <c r="R218" s="185"/>
    </row>
    <row r="219" spans="1:18" s="191" customFormat="1" ht="10.65" customHeight="1" x14ac:dyDescent="0.3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154">
        <v>0</v>
      </c>
      <c r="P219" s="41">
        <v>0</v>
      </c>
      <c r="R219" s="185"/>
    </row>
    <row r="220" spans="1:18" s="191" customFormat="1" ht="10.65" customHeight="1" x14ac:dyDescent="0.3">
      <c r="A220" s="174"/>
      <c r="B220" s="40" t="s">
        <v>67</v>
      </c>
      <c r="C220" s="151">
        <v>-6.0000000000000009</v>
      </c>
      <c r="D220" s="152">
        <v>0</v>
      </c>
      <c r="E220" s="152">
        <v>0</v>
      </c>
      <c r="F220" s="153">
        <v>-6.0000000000000009</v>
      </c>
      <c r="G220" s="154">
        <v>2.4830000000000001</v>
      </c>
      <c r="H220" s="183">
        <v>-41.383333333333326</v>
      </c>
      <c r="I220" s="153">
        <v>-8.4830000000000005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154">
        <v>0</v>
      </c>
      <c r="P220" s="41" t="s">
        <v>151</v>
      </c>
      <c r="R220" s="185"/>
    </row>
    <row r="221" spans="1:18" s="191" customFormat="1" ht="10.65" customHeight="1" x14ac:dyDescent="0.3">
      <c r="A221" s="174"/>
      <c r="B221" s="40" t="s">
        <v>68</v>
      </c>
      <c r="C221" s="151">
        <v>0.41379310344827591</v>
      </c>
      <c r="D221" s="152">
        <v>0</v>
      </c>
      <c r="E221" s="152">
        <v>0</v>
      </c>
      <c r="F221" s="153">
        <v>0.41379310344827591</v>
      </c>
      <c r="G221" s="154">
        <v>0.14000000000000001</v>
      </c>
      <c r="H221" s="183">
        <v>33.833333333333336</v>
      </c>
      <c r="I221" s="153">
        <v>0.2737931034482759</v>
      </c>
      <c r="J221" s="154">
        <v>0</v>
      </c>
      <c r="K221" s="154">
        <v>0</v>
      </c>
      <c r="L221" s="154">
        <v>0.14000000000000001</v>
      </c>
      <c r="M221" s="154">
        <v>0</v>
      </c>
      <c r="N221" s="46">
        <v>0</v>
      </c>
      <c r="O221" s="154">
        <v>3.5000000000000003E-2</v>
      </c>
      <c r="P221" s="41" t="s">
        <v>151</v>
      </c>
      <c r="R221" s="185"/>
    </row>
    <row r="222" spans="1:18" s="191" customFormat="1" ht="11.25" customHeight="1" x14ac:dyDescent="0.3">
      <c r="A222" s="190"/>
      <c r="B222" s="40" t="s">
        <v>69</v>
      </c>
      <c r="C222" s="151">
        <v>0.20689655172413796</v>
      </c>
      <c r="D222" s="152">
        <v>0</v>
      </c>
      <c r="E222" s="152">
        <v>0</v>
      </c>
      <c r="F222" s="153">
        <v>0.20689655172413796</v>
      </c>
      <c r="G222" s="154">
        <v>0</v>
      </c>
      <c r="H222" s="183">
        <v>0</v>
      </c>
      <c r="I222" s="153">
        <v>0.20689655172413796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151</v>
      </c>
      <c r="R222" s="185"/>
    </row>
    <row r="223" spans="1:18" s="191" customFormat="1" ht="12" customHeight="1" x14ac:dyDescent="0.3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 x14ac:dyDescent="0.3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85"/>
    </row>
    <row r="225" spans="1:18" s="191" customFormat="1" ht="10.65" customHeight="1" x14ac:dyDescent="0.3">
      <c r="A225" s="190"/>
      <c r="B225" s="40" t="s">
        <v>72</v>
      </c>
      <c r="C225" s="151">
        <v>1.2505942253346463E-2</v>
      </c>
      <c r="D225" s="152">
        <v>0</v>
      </c>
      <c r="E225" s="152">
        <v>0</v>
      </c>
      <c r="F225" s="153">
        <v>1.2505942253346463E-2</v>
      </c>
      <c r="G225" s="154">
        <v>0.59000000000000008</v>
      </c>
      <c r="H225" s="183">
        <v>4717.7572712853535</v>
      </c>
      <c r="I225" s="153">
        <v>-0.57749405774665363</v>
      </c>
      <c r="J225" s="154">
        <v>7.0000000000000007E-2</v>
      </c>
      <c r="K225" s="154">
        <v>0.52</v>
      </c>
      <c r="L225" s="154">
        <v>0</v>
      </c>
      <c r="M225" s="154">
        <v>0</v>
      </c>
      <c r="N225" s="46">
        <v>0</v>
      </c>
      <c r="O225" s="154">
        <v>0.14750000000000002</v>
      </c>
      <c r="P225" s="41">
        <v>0</v>
      </c>
      <c r="R225" s="185"/>
    </row>
    <row r="226" spans="1:18" s="191" customFormat="1" ht="10.65" customHeight="1" x14ac:dyDescent="0.3">
      <c r="A226" s="190"/>
      <c r="B226" s="47" t="s">
        <v>73</v>
      </c>
      <c r="C226" s="151">
        <v>-2.9376398468962446</v>
      </c>
      <c r="D226" s="152">
        <v>0</v>
      </c>
      <c r="E226" s="152">
        <v>0</v>
      </c>
      <c r="F226" s="153">
        <v>-2.9376398468962446</v>
      </c>
      <c r="G226" s="154">
        <v>8.3529999999999998</v>
      </c>
      <c r="H226" s="183">
        <v>-284.34390991888739</v>
      </c>
      <c r="I226" s="153">
        <v>-11.290639846896244</v>
      </c>
      <c r="J226" s="154">
        <v>0.16</v>
      </c>
      <c r="K226" s="154">
        <v>0.52</v>
      </c>
      <c r="L226" s="154">
        <v>1.3299999999999996</v>
      </c>
      <c r="M226" s="154">
        <v>0.30000000000000004</v>
      </c>
      <c r="N226" s="46">
        <v>23.585004652626708</v>
      </c>
      <c r="O226" s="154">
        <v>0.5774999999999999</v>
      </c>
      <c r="P226" s="41">
        <v>0</v>
      </c>
      <c r="R226" s="185"/>
    </row>
    <row r="227" spans="1:18" s="191" customFormat="1" ht="10.65" customHeight="1" x14ac:dyDescent="0.3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 x14ac:dyDescent="0.3">
      <c r="A228" s="174"/>
      <c r="B228" s="40" t="s">
        <v>74</v>
      </c>
      <c r="C228" s="151">
        <v>36.126133579142206</v>
      </c>
      <c r="D228" s="152">
        <v>0</v>
      </c>
      <c r="E228" s="152">
        <v>-20.8</v>
      </c>
      <c r="F228" s="153">
        <v>15.326133579142205</v>
      </c>
      <c r="G228" s="154">
        <v>1.7807500001788144</v>
      </c>
      <c r="H228" s="183">
        <v>11.619042669719976</v>
      </c>
      <c r="I228" s="153">
        <v>13.54538357896339</v>
      </c>
      <c r="J228" s="154">
        <v>5.7749999910593264E-2</v>
      </c>
      <c r="K228" s="154">
        <v>3.0000000596044352E-3</v>
      </c>
      <c r="L228" s="154">
        <v>2.0250000029802262E-2</v>
      </c>
      <c r="M228" s="154">
        <v>0.26750000000000007</v>
      </c>
      <c r="N228" s="46">
        <v>0.74046119387224973</v>
      </c>
      <c r="O228" s="154">
        <v>8.7125000000000008E-2</v>
      </c>
      <c r="P228" s="41" t="s">
        <v>150</v>
      </c>
      <c r="R228" s="185"/>
    </row>
    <row r="229" spans="1:18" s="191" customFormat="1" ht="10.65" customHeight="1" x14ac:dyDescent="0.3">
      <c r="A229" s="190"/>
      <c r="B229" s="40" t="s">
        <v>75</v>
      </c>
      <c r="C229" s="151">
        <v>34.9846394984326</v>
      </c>
      <c r="D229" s="152">
        <v>0</v>
      </c>
      <c r="E229" s="152">
        <v>-25.5</v>
      </c>
      <c r="F229" s="153">
        <v>9.4846394984325997</v>
      </c>
      <c r="G229" s="154">
        <v>0</v>
      </c>
      <c r="H229" s="183">
        <v>0</v>
      </c>
      <c r="I229" s="153">
        <v>9.4846394984325997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65" hidden="1" customHeight="1" x14ac:dyDescent="0.3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65" customHeight="1" x14ac:dyDescent="0.3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65" customHeight="1" x14ac:dyDescent="0.3">
      <c r="A232" s="190"/>
      <c r="B232" s="40" t="s">
        <v>78</v>
      </c>
      <c r="C232" s="151">
        <v>18.373314746739251</v>
      </c>
      <c r="D232" s="152">
        <v>0</v>
      </c>
      <c r="E232" s="152">
        <v>-18</v>
      </c>
      <c r="F232" s="153">
        <v>0.37331474673925058</v>
      </c>
      <c r="G232" s="154">
        <v>0.10249999964237212</v>
      </c>
      <c r="H232" s="183">
        <v>27.456723994341793</v>
      </c>
      <c r="I232" s="153">
        <v>0.27081474709687847</v>
      </c>
      <c r="J232" s="154">
        <v>0.08</v>
      </c>
      <c r="K232" s="154">
        <v>0</v>
      </c>
      <c r="L232" s="154">
        <v>9.749999642372123E-3</v>
      </c>
      <c r="M232" s="154">
        <v>1.2749999999999997E-2</v>
      </c>
      <c r="N232" s="46">
        <v>6.9394119546462157E-2</v>
      </c>
      <c r="O232" s="154">
        <v>2.5624999910593031E-2</v>
      </c>
      <c r="P232" s="41">
        <v>8.5683804113859647</v>
      </c>
      <c r="R232" s="185"/>
    </row>
    <row r="233" spans="1:18" s="191" customFormat="1" ht="10.65" customHeight="1" x14ac:dyDescent="0.3">
      <c r="A233" s="190"/>
      <c r="B233" s="40" t="s">
        <v>79</v>
      </c>
      <c r="C233" s="151">
        <v>8.7725905784767768</v>
      </c>
      <c r="D233" s="152">
        <v>0</v>
      </c>
      <c r="E233" s="152">
        <v>0</v>
      </c>
      <c r="F233" s="153">
        <v>8.7725905784767768</v>
      </c>
      <c r="G233" s="154">
        <v>0</v>
      </c>
      <c r="H233" s="183">
        <v>0</v>
      </c>
      <c r="I233" s="153">
        <v>8.7725905784767768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65" customHeight="1" x14ac:dyDescent="0.3">
      <c r="A234" s="190"/>
      <c r="B234" s="40" t="s">
        <v>80</v>
      </c>
      <c r="C234" s="151">
        <v>4.3272019315318357E-2</v>
      </c>
      <c r="D234" s="152">
        <v>0</v>
      </c>
      <c r="E234" s="152">
        <v>0</v>
      </c>
      <c r="F234" s="153">
        <v>4.3272019315318357E-2</v>
      </c>
      <c r="G234" s="154">
        <v>0</v>
      </c>
      <c r="H234" s="183">
        <v>0</v>
      </c>
      <c r="I234" s="153">
        <v>4.3272019315318357E-2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65" customHeight="1" x14ac:dyDescent="0.3">
      <c r="A235" s="190"/>
      <c r="B235" s="40" t="s">
        <v>81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65" customHeight="1" x14ac:dyDescent="0.3">
      <c r="A236" s="190"/>
      <c r="B236" s="40" t="s">
        <v>82</v>
      </c>
      <c r="C236" s="151">
        <v>35.62411195389587</v>
      </c>
      <c r="D236" s="152">
        <v>0</v>
      </c>
      <c r="E236" s="152">
        <v>0</v>
      </c>
      <c r="F236" s="153">
        <v>35.62411195389587</v>
      </c>
      <c r="G236" s="154">
        <v>7.7839999999999998</v>
      </c>
      <c r="H236" s="183">
        <v>21.850369238884952</v>
      </c>
      <c r="I236" s="153">
        <v>27.840111953895871</v>
      </c>
      <c r="J236" s="154">
        <v>0</v>
      </c>
      <c r="K236" s="154">
        <v>9.9999999999997868E-3</v>
      </c>
      <c r="L236" s="154">
        <v>0</v>
      </c>
      <c r="M236" s="154">
        <v>0</v>
      </c>
      <c r="N236" s="46">
        <v>0</v>
      </c>
      <c r="O236" s="154">
        <v>2.4999999999999467E-3</v>
      </c>
      <c r="P236" s="41" t="s">
        <v>150</v>
      </c>
      <c r="R236" s="185"/>
    </row>
    <row r="237" spans="1:18" s="191" customFormat="1" ht="10.65" customHeight="1" x14ac:dyDescent="0.3">
      <c r="A237" s="190"/>
      <c r="B237" s="184" t="s">
        <v>83</v>
      </c>
      <c r="C237" s="151">
        <v>1.4647484335592666</v>
      </c>
      <c r="D237" s="152">
        <v>0</v>
      </c>
      <c r="E237" s="152">
        <v>8</v>
      </c>
      <c r="F237" s="153">
        <v>9.4647484335592669</v>
      </c>
      <c r="G237" s="154">
        <v>55.368000065207461</v>
      </c>
      <c r="H237" s="183">
        <v>584.9917771600617</v>
      </c>
      <c r="I237" s="153">
        <v>-45.903251631648196</v>
      </c>
      <c r="J237" s="154">
        <v>7.1479999999999961</v>
      </c>
      <c r="K237" s="154">
        <v>2.7000000000000028</v>
      </c>
      <c r="L237" s="154">
        <v>2.0710000305175811</v>
      </c>
      <c r="M237" s="154">
        <v>0.98100000000000165</v>
      </c>
      <c r="N237" s="46">
        <v>66.973957952371379</v>
      </c>
      <c r="O237" s="154">
        <v>3.2250000076293954</v>
      </c>
      <c r="P237" s="41">
        <v>0</v>
      </c>
      <c r="R237" s="185"/>
    </row>
    <row r="238" spans="1:18" s="191" customFormat="1" ht="10.65" customHeight="1" x14ac:dyDescent="0.3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65" customHeight="1" x14ac:dyDescent="0.3">
      <c r="A239" s="206"/>
      <c r="B239" s="205" t="s">
        <v>85</v>
      </c>
      <c r="C239" s="151">
        <v>8.7898692362908868</v>
      </c>
      <c r="D239" s="152">
        <v>0</v>
      </c>
      <c r="E239" s="152">
        <v>0</v>
      </c>
      <c r="F239" s="153">
        <v>8.7898692362908868</v>
      </c>
      <c r="G239" s="154">
        <v>0</v>
      </c>
      <c r="H239" s="183">
        <v>0</v>
      </c>
      <c r="I239" s="153">
        <v>8.7898692362908868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65" customHeight="1" x14ac:dyDescent="0.3">
      <c r="A240" s="206"/>
      <c r="B240" s="40" t="s">
        <v>86</v>
      </c>
      <c r="C240" s="151">
        <v>13.041835576336698</v>
      </c>
      <c r="D240" s="152">
        <v>0</v>
      </c>
      <c r="E240" s="152">
        <v>-8.7000000000000028</v>
      </c>
      <c r="F240" s="153">
        <v>4.3418355763366954</v>
      </c>
      <c r="G240" s="154">
        <v>70.293999935030953</v>
      </c>
      <c r="H240" s="183">
        <v>1618.9926748525006</v>
      </c>
      <c r="I240" s="153">
        <v>-65.952164358694262</v>
      </c>
      <c r="J240" s="154">
        <v>0.94200000762938885</v>
      </c>
      <c r="K240" s="154">
        <v>6.142000000000003</v>
      </c>
      <c r="L240" s="154">
        <v>4.4209999542236318</v>
      </c>
      <c r="M240" s="154">
        <v>0.57500000381469363</v>
      </c>
      <c r="N240" s="46">
        <v>4.4088886142529065</v>
      </c>
      <c r="O240" s="154">
        <v>3.0199999914169293</v>
      </c>
      <c r="P240" s="41">
        <v>0</v>
      </c>
      <c r="R240" s="185"/>
    </row>
    <row r="241" spans="1:254" s="191" customFormat="1" ht="10.65" customHeight="1" x14ac:dyDescent="0.3">
      <c r="A241" s="206"/>
      <c r="B241" s="196" t="s">
        <v>87</v>
      </c>
      <c r="C241" s="151">
        <v>154.28287577529264</v>
      </c>
      <c r="D241" s="154">
        <v>0</v>
      </c>
      <c r="E241" s="152">
        <v>-65.000000000000028</v>
      </c>
      <c r="F241" s="153">
        <v>89.282875775292609</v>
      </c>
      <c r="G241" s="154">
        <v>143.68225000005961</v>
      </c>
      <c r="H241" s="183">
        <v>160.92923615238325</v>
      </c>
      <c r="I241" s="153">
        <v>-54.399374224767001</v>
      </c>
      <c r="J241" s="154">
        <v>8.387750007539978</v>
      </c>
      <c r="K241" s="154">
        <v>9.3750000000596092</v>
      </c>
      <c r="L241" s="154">
        <v>7.8519999844133874</v>
      </c>
      <c r="M241" s="154">
        <v>2.1362500038146957</v>
      </c>
      <c r="N241" s="46">
        <v>1.3846319580703601</v>
      </c>
      <c r="O241" s="154">
        <v>6.9377499989569174</v>
      </c>
      <c r="P241" s="41">
        <v>0</v>
      </c>
      <c r="R241" s="185"/>
    </row>
    <row r="242" spans="1:254" s="191" customFormat="1" ht="10.65" customHeight="1" x14ac:dyDescent="0.3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254" s="191" customFormat="1" ht="10.65" customHeight="1" x14ac:dyDescent="0.3">
      <c r="A243" s="206"/>
      <c r="B243" s="57" t="s">
        <v>88</v>
      </c>
      <c r="C243" s="151">
        <v>60.069263337959626</v>
      </c>
      <c r="D243" s="152">
        <v>0</v>
      </c>
      <c r="E243" s="152">
        <v>0</v>
      </c>
      <c r="F243" s="153">
        <v>60.069263337959626</v>
      </c>
      <c r="G243" s="154">
        <v>0</v>
      </c>
      <c r="H243" s="183">
        <v>0</v>
      </c>
      <c r="I243" s="153">
        <v>60.069263337959626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254" s="191" customFormat="1" ht="10.65" customHeight="1" x14ac:dyDescent="0.3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254" s="191" customFormat="1" ht="10.65" customHeight="1" x14ac:dyDescent="0.3">
      <c r="A245" s="173" t="s">
        <v>90</v>
      </c>
      <c r="B245" s="49" t="s">
        <v>96</v>
      </c>
      <c r="C245" s="151">
        <v>331.32186088674774</v>
      </c>
      <c r="D245" s="152">
        <v>0</v>
      </c>
      <c r="E245" s="152">
        <v>15</v>
      </c>
      <c r="F245" s="153">
        <v>346.32186088674774</v>
      </c>
      <c r="G245" s="154">
        <v>5.1069399988204225</v>
      </c>
      <c r="H245" s="183">
        <v>1.474622475677464</v>
      </c>
      <c r="I245" s="153">
        <v>341.21492088792729</v>
      </c>
      <c r="J245" s="154">
        <v>0.30899999999999989</v>
      </c>
      <c r="K245" s="154">
        <v>0.75828999900817795</v>
      </c>
      <c r="L245" s="154">
        <v>1.0872499999999998</v>
      </c>
      <c r="M245" s="154">
        <v>0.1641999998092647</v>
      </c>
      <c r="N245" s="46">
        <v>4.9559059993747726E-2</v>
      </c>
      <c r="O245" s="154">
        <v>0.5796849997043606</v>
      </c>
      <c r="P245" s="41" t="s">
        <v>150</v>
      </c>
      <c r="R245" s="185"/>
    </row>
    <row r="246" spans="1:254" s="191" customFormat="1" ht="10.65" customHeight="1" x14ac:dyDescent="0.3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254" s="191" customFormat="1" ht="10.65" customHeight="1" x14ac:dyDescent="0.3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254" s="191" customFormat="1" ht="10.65" customHeight="1" x14ac:dyDescent="0.3">
      <c r="A248" s="190"/>
      <c r="B248" s="197" t="s">
        <v>92</v>
      </c>
      <c r="C248" s="157">
        <v>545.67399999999998</v>
      </c>
      <c r="D248" s="155">
        <v>0</v>
      </c>
      <c r="E248" s="155">
        <v>-50.000000000000028</v>
      </c>
      <c r="F248" s="224">
        <v>495.67399999999998</v>
      </c>
      <c r="G248" s="155">
        <v>148.78918999888003</v>
      </c>
      <c r="H248" s="188">
        <v>30.017549841000342</v>
      </c>
      <c r="I248" s="156">
        <v>346.88481000111994</v>
      </c>
      <c r="J248" s="155">
        <v>8.6967500075399773</v>
      </c>
      <c r="K248" s="155">
        <v>10.133289999067788</v>
      </c>
      <c r="L248" s="155">
        <v>8.9392499844133795</v>
      </c>
      <c r="M248" s="155">
        <v>2.3004500036239603</v>
      </c>
      <c r="N248" s="58">
        <v>0.42157955182470863</v>
      </c>
      <c r="O248" s="155">
        <v>7.517434998661277</v>
      </c>
      <c r="P248" s="54">
        <v>44.144038500219025</v>
      </c>
      <c r="R248" s="185"/>
    </row>
    <row r="249" spans="1:254" ht="10.65" customHeight="1" x14ac:dyDescent="0.3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1:254" ht="10.65" customHeight="1" x14ac:dyDescent="0.3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1:254" ht="10.65" customHeight="1" x14ac:dyDescent="0.3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254" s="191" customFormat="1" ht="10.65" customHeight="1" x14ac:dyDescent="0.3">
      <c r="A252" s="190"/>
      <c r="F252" s="192"/>
      <c r="I252" s="193"/>
      <c r="N252" s="194"/>
      <c r="P252" s="194"/>
      <c r="R252" s="185"/>
    </row>
    <row r="253" spans="1:254" s="191" customFormat="1" ht="10.65" customHeight="1" x14ac:dyDescent="0.3">
      <c r="A253" s="190"/>
      <c r="F253" s="192"/>
      <c r="I253" s="193"/>
      <c r="N253" s="194"/>
      <c r="P253" s="194"/>
      <c r="R253" s="185"/>
    </row>
    <row r="254" spans="1:254" s="191" customFormat="1" ht="10.65" customHeight="1" x14ac:dyDescent="0.3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254" s="191" customFormat="1" ht="10.65" customHeight="1" x14ac:dyDescent="0.3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254" s="191" customFormat="1" ht="10.65" customHeight="1" x14ac:dyDescent="0.3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44027</v>
      </c>
      <c r="K256" s="33">
        <v>44034</v>
      </c>
      <c r="L256" s="33">
        <v>44041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65" customHeight="1" x14ac:dyDescent="0.3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65" customHeight="1" x14ac:dyDescent="0.3">
      <c r="A258" s="190"/>
      <c r="B258" s="40"/>
      <c r="C258" s="228" t="s">
        <v>120</v>
      </c>
      <c r="D258" s="230"/>
      <c r="E258" s="230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41" t="s">
        <v>4</v>
      </c>
      <c r="R258" s="185"/>
    </row>
    <row r="259" spans="1:18" s="191" customFormat="1" ht="10.65" customHeight="1" x14ac:dyDescent="0.3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65" customHeight="1" x14ac:dyDescent="0.3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65" customHeight="1" x14ac:dyDescent="0.3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65" customHeight="1" x14ac:dyDescent="0.3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65" customHeight="1" x14ac:dyDescent="0.3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65" customHeight="1" x14ac:dyDescent="0.3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65" customHeight="1" x14ac:dyDescent="0.3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65" customHeight="1" x14ac:dyDescent="0.3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65" customHeight="1" x14ac:dyDescent="0.3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65" customHeight="1" x14ac:dyDescent="0.3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65" customHeight="1" x14ac:dyDescent="0.3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65" customHeight="1" x14ac:dyDescent="0.3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65" customHeight="1" x14ac:dyDescent="0.3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65" customHeight="1" x14ac:dyDescent="0.3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65" hidden="1" customHeight="1" x14ac:dyDescent="0.3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65" customHeight="1" x14ac:dyDescent="0.3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65" customHeight="1" x14ac:dyDescent="0.3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65" customHeight="1" x14ac:dyDescent="0.3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65" customHeight="1" x14ac:dyDescent="0.3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65" customHeight="1" x14ac:dyDescent="0.3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65" customHeight="1" x14ac:dyDescent="0.3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65" customHeight="1" x14ac:dyDescent="0.3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65" customHeight="1" x14ac:dyDescent="0.3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65" customHeight="1" x14ac:dyDescent="0.3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65" customHeight="1" x14ac:dyDescent="0.3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65" customHeight="1" x14ac:dyDescent="0.3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65" customHeight="1" x14ac:dyDescent="0.3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65" customHeight="1" x14ac:dyDescent="0.3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65" customHeight="1" x14ac:dyDescent="0.3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65" customHeight="1" x14ac:dyDescent="0.3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65" customHeight="1" x14ac:dyDescent="0.3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 x14ac:dyDescent="0.3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65" customHeight="1" x14ac:dyDescent="0.3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65" customHeight="1" x14ac:dyDescent="0.3">
      <c r="A292" s="190"/>
      <c r="F292" s="192"/>
      <c r="I292" s="193"/>
      <c r="N292" s="194"/>
      <c r="P292" s="194"/>
      <c r="R292" s="185"/>
    </row>
    <row r="293" spans="1:18" s="191" customFormat="1" ht="10.65" customHeight="1" x14ac:dyDescent="0.3">
      <c r="A293" s="190"/>
      <c r="F293" s="192"/>
      <c r="I293" s="193"/>
      <c r="N293" s="194"/>
      <c r="P293" s="194"/>
      <c r="R293" s="185"/>
    </row>
    <row r="294" spans="1:18" s="191" customFormat="1" ht="10.65" customHeight="1" x14ac:dyDescent="0.3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65" customHeight="1" x14ac:dyDescent="0.3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65" customHeight="1" x14ac:dyDescent="0.3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44027</v>
      </c>
      <c r="K296" s="33">
        <v>44034</v>
      </c>
      <c r="L296" s="33">
        <v>44041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65" customHeight="1" x14ac:dyDescent="0.3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65" customHeight="1" x14ac:dyDescent="0.3">
      <c r="A298" s="190"/>
      <c r="B298" s="40"/>
      <c r="C298" s="228" t="s">
        <v>121</v>
      </c>
      <c r="D298" s="230"/>
      <c r="E298" s="230"/>
      <c r="F298" s="230"/>
      <c r="G298" s="230"/>
      <c r="H298" s="230"/>
      <c r="I298" s="230"/>
      <c r="J298" s="230"/>
      <c r="K298" s="230"/>
      <c r="L298" s="230"/>
      <c r="M298" s="230"/>
      <c r="N298" s="230"/>
      <c r="O298" s="230"/>
      <c r="P298" s="41" t="s">
        <v>4</v>
      </c>
      <c r="R298" s="185"/>
    </row>
    <row r="299" spans="1:18" s="191" customFormat="1" ht="10.65" customHeight="1" x14ac:dyDescent="0.3">
      <c r="A299" s="190"/>
      <c r="B299" s="40" t="s">
        <v>62</v>
      </c>
      <c r="C299" s="151">
        <v>232.90000004337554</v>
      </c>
      <c r="D299" s="152">
        <v>-100</v>
      </c>
      <c r="E299" s="152">
        <v>-135</v>
      </c>
      <c r="F299" s="153">
        <v>97.900000043375542</v>
      </c>
      <c r="G299" s="154">
        <v>0</v>
      </c>
      <c r="H299" s="183">
        <v>0</v>
      </c>
      <c r="I299" s="153">
        <v>97.900000043375542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65" customHeight="1" x14ac:dyDescent="0.3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65" customHeight="1" x14ac:dyDescent="0.3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65" customHeight="1" x14ac:dyDescent="0.3">
      <c r="A302" s="190"/>
      <c r="B302" s="40" t="s">
        <v>66</v>
      </c>
      <c r="C302" s="151">
        <v>189.3</v>
      </c>
      <c r="D302" s="152">
        <v>0</v>
      </c>
      <c r="E302" s="152">
        <v>-135</v>
      </c>
      <c r="F302" s="153">
        <v>54.300000000000011</v>
      </c>
      <c r="G302" s="154">
        <v>0</v>
      </c>
      <c r="H302" s="183">
        <v>0</v>
      </c>
      <c r="I302" s="153">
        <v>54.300000000000011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65" customHeight="1" x14ac:dyDescent="0.3">
      <c r="A303" s="190"/>
      <c r="B303" s="40" t="s">
        <v>67</v>
      </c>
      <c r="C303" s="151">
        <v>8.8315687307311919</v>
      </c>
      <c r="D303" s="152">
        <v>0</v>
      </c>
      <c r="E303" s="152">
        <v>0</v>
      </c>
      <c r="F303" s="153">
        <v>8.8315687307311919</v>
      </c>
      <c r="G303" s="154">
        <v>32.712000021457655</v>
      </c>
      <c r="H303" s="183">
        <v>370.39852169897944</v>
      </c>
      <c r="I303" s="153">
        <v>-23.880431290726463</v>
      </c>
      <c r="J303" s="154">
        <v>0</v>
      </c>
      <c r="K303" s="154">
        <v>0</v>
      </c>
      <c r="L303" s="154">
        <v>0</v>
      </c>
      <c r="M303" s="154">
        <v>0</v>
      </c>
      <c r="N303" s="46">
        <v>0</v>
      </c>
      <c r="O303" s="154">
        <v>0</v>
      </c>
      <c r="P303" s="41" t="s">
        <v>151</v>
      </c>
      <c r="R303" s="185"/>
    </row>
    <row r="304" spans="1:18" s="191" customFormat="1" ht="10.65" customHeight="1" x14ac:dyDescent="0.3">
      <c r="A304" s="190"/>
      <c r="B304" s="40" t="s">
        <v>68</v>
      </c>
      <c r="C304" s="151">
        <v>7.8387529321150493E-3</v>
      </c>
      <c r="D304" s="152">
        <v>0</v>
      </c>
      <c r="E304" s="152">
        <v>0</v>
      </c>
      <c r="F304" s="153">
        <v>7.8387529321150493E-3</v>
      </c>
      <c r="G304" s="154">
        <v>0</v>
      </c>
      <c r="H304" s="183">
        <v>0</v>
      </c>
      <c r="I304" s="153">
        <v>7.8387529321150493E-3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65" customHeight="1" x14ac:dyDescent="0.3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65" customHeight="1" x14ac:dyDescent="0.3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65" customHeight="1" x14ac:dyDescent="0.3">
      <c r="A307" s="190"/>
      <c r="B307" s="40" t="s">
        <v>71</v>
      </c>
      <c r="C307" s="151">
        <v>60</v>
      </c>
      <c r="D307" s="152">
        <v>-60</v>
      </c>
      <c r="E307" s="152">
        <v>-60</v>
      </c>
      <c r="F307" s="153">
        <v>0</v>
      </c>
      <c r="G307" s="154">
        <v>0</v>
      </c>
      <c r="H307" s="183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>
        <v>0</v>
      </c>
      <c r="R307" s="185"/>
    </row>
    <row r="308" spans="1:18" s="191" customFormat="1" ht="10.65" customHeight="1" x14ac:dyDescent="0.3">
      <c r="A308" s="190"/>
      <c r="B308" s="40" t="s">
        <v>72</v>
      </c>
      <c r="C308" s="151">
        <v>39.200000000000003</v>
      </c>
      <c r="D308" s="152">
        <v>0</v>
      </c>
      <c r="E308" s="152">
        <v>-39</v>
      </c>
      <c r="F308" s="153">
        <v>0.20000000000000284</v>
      </c>
      <c r="G308" s="154">
        <v>0</v>
      </c>
      <c r="H308" s="183">
        <v>0</v>
      </c>
      <c r="I308" s="153">
        <v>0.20000000000000284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65" customHeight="1" x14ac:dyDescent="0.3">
      <c r="A309" s="190"/>
      <c r="B309" s="47" t="s">
        <v>73</v>
      </c>
      <c r="C309" s="151">
        <v>530.33940752703893</v>
      </c>
      <c r="D309" s="152">
        <v>-160</v>
      </c>
      <c r="E309" s="152">
        <v>-369.00000000000006</v>
      </c>
      <c r="F309" s="153">
        <v>161.33940752703887</v>
      </c>
      <c r="G309" s="154">
        <v>32.712000021457655</v>
      </c>
      <c r="H309" s="183">
        <v>20.275269708037978</v>
      </c>
      <c r="I309" s="153">
        <v>128.62740750558123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 t="s">
        <v>150</v>
      </c>
      <c r="R309" s="185"/>
    </row>
    <row r="310" spans="1:18" s="191" customFormat="1" ht="10.65" customHeight="1" x14ac:dyDescent="0.3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65" customHeight="1" x14ac:dyDescent="0.3">
      <c r="A311" s="190"/>
      <c r="B311" s="40" t="s">
        <v>74</v>
      </c>
      <c r="C311" s="151">
        <v>0.45840344727688709</v>
      </c>
      <c r="D311" s="152">
        <v>0</v>
      </c>
      <c r="E311" s="152">
        <v>0</v>
      </c>
      <c r="F311" s="153">
        <v>0.45840344727688709</v>
      </c>
      <c r="G311" s="154">
        <v>3.4000000178813938E-2</v>
      </c>
      <c r="H311" s="183">
        <v>7.4170472278924837</v>
      </c>
      <c r="I311" s="153">
        <v>0.42440344709807315</v>
      </c>
      <c r="J311" s="154">
        <v>2.6000000000000002E-2</v>
      </c>
      <c r="K311" s="154">
        <v>0</v>
      </c>
      <c r="L311" s="154">
        <v>7.0000001788139352E-3</v>
      </c>
      <c r="M311" s="154">
        <v>1.0000000000000009E-3</v>
      </c>
      <c r="N311" s="46">
        <v>0.21814844673189732</v>
      </c>
      <c r="O311" s="154">
        <v>8.5000000447034846E-3</v>
      </c>
      <c r="P311" s="41">
        <v>47.929817043063096</v>
      </c>
      <c r="R311" s="185"/>
    </row>
    <row r="312" spans="1:18" s="191" customFormat="1" ht="10.65" customHeight="1" x14ac:dyDescent="0.3">
      <c r="A312" s="190"/>
      <c r="B312" s="40" t="s">
        <v>75</v>
      </c>
      <c r="C312" s="151">
        <v>0.88353943763411047</v>
      </c>
      <c r="D312" s="152">
        <v>0</v>
      </c>
      <c r="E312" s="152">
        <v>0</v>
      </c>
      <c r="F312" s="153">
        <v>0.88353943763411047</v>
      </c>
      <c r="G312" s="154">
        <v>0</v>
      </c>
      <c r="H312" s="183">
        <v>0</v>
      </c>
      <c r="I312" s="153">
        <v>0.88353943763411047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65" hidden="1" customHeight="1" x14ac:dyDescent="0.3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65" customHeight="1" x14ac:dyDescent="0.3">
      <c r="A314" s="190"/>
      <c r="B314" s="40" t="s">
        <v>77</v>
      </c>
      <c r="C314" s="151">
        <v>0.37366418365473247</v>
      </c>
      <c r="D314" s="152">
        <v>0</v>
      </c>
      <c r="E314" s="152">
        <v>0</v>
      </c>
      <c r="F314" s="153">
        <v>0.37366418365473247</v>
      </c>
      <c r="G314" s="154">
        <v>0</v>
      </c>
      <c r="H314" s="183">
        <v>0</v>
      </c>
      <c r="I314" s="153">
        <v>0.37366418365473247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150</v>
      </c>
      <c r="R314" s="185"/>
    </row>
    <row r="315" spans="1:18" s="191" customFormat="1" ht="10.65" customHeight="1" x14ac:dyDescent="0.3">
      <c r="A315" s="190"/>
      <c r="B315" s="40" t="s">
        <v>78</v>
      </c>
      <c r="C315" s="151">
        <v>0.22254106776180699</v>
      </c>
      <c r="D315" s="152">
        <v>0</v>
      </c>
      <c r="E315" s="152">
        <v>0</v>
      </c>
      <c r="F315" s="153">
        <v>0.22254106776180699</v>
      </c>
      <c r="G315" s="154">
        <v>0</v>
      </c>
      <c r="H315" s="183">
        <v>0</v>
      </c>
      <c r="I315" s="153">
        <v>0.22254106776180699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65" customHeight="1" x14ac:dyDescent="0.3">
      <c r="A316" s="190"/>
      <c r="B316" s="40" t="s">
        <v>79</v>
      </c>
      <c r="C316" s="151">
        <v>393.88529768517031</v>
      </c>
      <c r="D316" s="152">
        <v>0</v>
      </c>
      <c r="E316" s="152">
        <v>0</v>
      </c>
      <c r="F316" s="153">
        <v>393.88529768517031</v>
      </c>
      <c r="G316" s="154">
        <v>0</v>
      </c>
      <c r="H316" s="183">
        <v>0</v>
      </c>
      <c r="I316" s="153">
        <v>393.88529768517031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65" customHeight="1" x14ac:dyDescent="0.3">
      <c r="A317" s="190"/>
      <c r="B317" s="40" t="s">
        <v>80</v>
      </c>
      <c r="C317" s="151">
        <v>0.53191865001896577</v>
      </c>
      <c r="D317" s="152">
        <v>0</v>
      </c>
      <c r="E317" s="152">
        <v>0</v>
      </c>
      <c r="F317" s="153">
        <v>0.53191865001896577</v>
      </c>
      <c r="G317" s="154">
        <v>0</v>
      </c>
      <c r="H317" s="183">
        <v>0</v>
      </c>
      <c r="I317" s="153">
        <v>0.53191865001896577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65" customHeight="1" x14ac:dyDescent="0.3">
      <c r="A318" s="190"/>
      <c r="B318" s="40" t="s">
        <v>81</v>
      </c>
      <c r="C318" s="151">
        <v>0.4766695428306722</v>
      </c>
      <c r="D318" s="152">
        <v>0</v>
      </c>
      <c r="E318" s="152">
        <v>0</v>
      </c>
      <c r="F318" s="153">
        <v>0.4766695428306722</v>
      </c>
      <c r="G318" s="154">
        <v>0.57910000092536207</v>
      </c>
      <c r="H318" s="183">
        <v>121.48877763123127</v>
      </c>
      <c r="I318" s="153">
        <v>-0.10243045809468987</v>
      </c>
      <c r="J318" s="154">
        <v>5.4000000357627975E-3</v>
      </c>
      <c r="K318" s="154">
        <v>1.8999999940395362E-2</v>
      </c>
      <c r="L318" s="154">
        <v>0.14040000076591963</v>
      </c>
      <c r="M318" s="154">
        <v>1.8000000000000016E-2</v>
      </c>
      <c r="N318" s="46">
        <v>3.7762009909649659</v>
      </c>
      <c r="O318" s="154">
        <v>4.5700000185519452E-2</v>
      </c>
      <c r="P318" s="41">
        <v>0</v>
      </c>
      <c r="R318" s="185"/>
    </row>
    <row r="319" spans="1:18" s="191" customFormat="1" ht="10.65" customHeight="1" x14ac:dyDescent="0.3">
      <c r="A319" s="190"/>
      <c r="B319" s="40" t="s">
        <v>82</v>
      </c>
      <c r="C319" s="151">
        <v>0.48559103133731185</v>
      </c>
      <c r="D319" s="152">
        <v>0</v>
      </c>
      <c r="E319" s="152">
        <v>135</v>
      </c>
      <c r="F319" s="153">
        <v>135.48559103133732</v>
      </c>
      <c r="G319" s="154">
        <v>8.4419999613761902</v>
      </c>
      <c r="H319" s="183">
        <v>6.2309208655432489</v>
      </c>
      <c r="I319" s="153">
        <v>127.04359106996114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5"/>
    </row>
    <row r="320" spans="1:18" s="191" customFormat="1" ht="10.65" customHeight="1" x14ac:dyDescent="0.3">
      <c r="A320" s="190"/>
      <c r="B320" s="184" t="s">
        <v>83</v>
      </c>
      <c r="C320" s="151">
        <v>4.5042056454147597</v>
      </c>
      <c r="D320" s="152">
        <v>3.5</v>
      </c>
      <c r="E320" s="152">
        <v>43</v>
      </c>
      <c r="F320" s="153">
        <v>47.504205645414757</v>
      </c>
      <c r="G320" s="154">
        <v>47.447999901711952</v>
      </c>
      <c r="H320" s="183">
        <v>99.881682594332091</v>
      </c>
      <c r="I320" s="153">
        <v>5.6205743702804511E-2</v>
      </c>
      <c r="J320" s="154">
        <v>1.1249999999999503</v>
      </c>
      <c r="K320" s="154">
        <v>0.70300000000000296</v>
      </c>
      <c r="L320" s="154">
        <v>1.6809999999999974</v>
      </c>
      <c r="M320" s="154">
        <v>0.1980000000000075</v>
      </c>
      <c r="N320" s="46">
        <v>4.3958916529836891</v>
      </c>
      <c r="O320" s="154">
        <v>0.92674999999998953</v>
      </c>
      <c r="P320" s="41">
        <v>0</v>
      </c>
      <c r="R320" s="185"/>
    </row>
    <row r="321" spans="1:254" s="191" customFormat="1" ht="10.65" customHeight="1" x14ac:dyDescent="0.3">
      <c r="A321" s="190"/>
      <c r="B321" s="184" t="s">
        <v>84</v>
      </c>
      <c r="C321" s="151">
        <v>0.30044811069265626</v>
      </c>
      <c r="D321" s="152">
        <v>0</v>
      </c>
      <c r="E321" s="152">
        <v>0</v>
      </c>
      <c r="F321" s="153">
        <v>0.30044811069265626</v>
      </c>
      <c r="G321" s="154">
        <v>0</v>
      </c>
      <c r="H321" s="183">
        <v>0</v>
      </c>
      <c r="I321" s="153">
        <v>0.30044811069265626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254" s="191" customFormat="1" ht="10.65" customHeight="1" x14ac:dyDescent="0.3">
      <c r="A322" s="190"/>
      <c r="B322" s="205" t="s">
        <v>85</v>
      </c>
      <c r="C322" s="151">
        <v>521.6382953529934</v>
      </c>
      <c r="D322" s="152">
        <v>0</v>
      </c>
      <c r="E322" s="152">
        <v>0</v>
      </c>
      <c r="F322" s="153">
        <v>521.6382953529934</v>
      </c>
      <c r="G322" s="154">
        <v>0</v>
      </c>
      <c r="H322" s="183">
        <v>0</v>
      </c>
      <c r="I322" s="153">
        <v>521.6382953529934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254" s="191" customFormat="1" ht="10.65" customHeight="1" x14ac:dyDescent="0.3">
      <c r="A323" s="190"/>
      <c r="B323" s="40" t="s">
        <v>86</v>
      </c>
      <c r="C323" s="151">
        <v>135.3824809363974</v>
      </c>
      <c r="D323" s="152">
        <v>0</v>
      </c>
      <c r="E323" s="152">
        <v>0</v>
      </c>
      <c r="F323" s="153">
        <v>135.3824809363974</v>
      </c>
      <c r="G323" s="154">
        <v>32.038999936670066</v>
      </c>
      <c r="H323" s="183">
        <v>23.665543514246846</v>
      </c>
      <c r="I323" s="153">
        <v>103.34348099972733</v>
      </c>
      <c r="J323" s="154">
        <v>0.66900000762939271</v>
      </c>
      <c r="K323" s="154">
        <v>0.99500000000000099</v>
      </c>
      <c r="L323" s="154">
        <v>0.84499999999999531</v>
      </c>
      <c r="M323" s="154">
        <v>0.17899999809265665</v>
      </c>
      <c r="N323" s="46">
        <v>0.13221799220591232</v>
      </c>
      <c r="O323" s="154">
        <v>0.67200000143051142</v>
      </c>
      <c r="P323" s="41" t="s">
        <v>150</v>
      </c>
      <c r="R323" s="185"/>
    </row>
    <row r="324" spans="1:254" s="191" customFormat="1" ht="10.65" customHeight="1" x14ac:dyDescent="0.3">
      <c r="A324" s="190"/>
      <c r="B324" s="196" t="s">
        <v>87</v>
      </c>
      <c r="C324" s="151">
        <v>1589.4824626182219</v>
      </c>
      <c r="D324" s="154">
        <v>-156.5</v>
      </c>
      <c r="E324" s="152">
        <v>-191.00000000000023</v>
      </c>
      <c r="F324" s="153">
        <v>1398.4824626182217</v>
      </c>
      <c r="G324" s="154">
        <v>121.25409982232004</v>
      </c>
      <c r="H324" s="183">
        <v>8.6704054618825612</v>
      </c>
      <c r="I324" s="153">
        <v>1277.2283627959016</v>
      </c>
      <c r="J324" s="154">
        <v>1.8254000076651058</v>
      </c>
      <c r="K324" s="154">
        <v>1.7169999999403993</v>
      </c>
      <c r="L324" s="154">
        <v>2.6734000009447261</v>
      </c>
      <c r="M324" s="154">
        <v>0.39599999809266417</v>
      </c>
      <c r="N324" s="46">
        <v>2.4913769570025102E-2</v>
      </c>
      <c r="O324" s="154">
        <v>1.6529500016607239</v>
      </c>
      <c r="P324" s="41" t="s">
        <v>150</v>
      </c>
      <c r="R324" s="185"/>
    </row>
    <row r="325" spans="1:254" s="191" customFormat="1" ht="10.65" customHeight="1" x14ac:dyDescent="0.3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254" s="191" customFormat="1" ht="10.65" customHeight="1" x14ac:dyDescent="0.3">
      <c r="A326" s="190"/>
      <c r="B326" s="57" t="s">
        <v>88</v>
      </c>
      <c r="C326" s="151">
        <v>6.1424842913851696E-2</v>
      </c>
      <c r="D326" s="152">
        <v>0</v>
      </c>
      <c r="E326" s="152">
        <v>0</v>
      </c>
      <c r="F326" s="153">
        <v>6.1424842913851696E-2</v>
      </c>
      <c r="G326" s="154">
        <v>0</v>
      </c>
      <c r="H326" s="183">
        <v>0</v>
      </c>
      <c r="I326" s="153">
        <v>6.1424842913851696E-2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151</v>
      </c>
      <c r="R326" s="185"/>
    </row>
    <row r="327" spans="1:254" s="191" customFormat="1" ht="10.65" customHeight="1" x14ac:dyDescent="0.3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254" s="191" customFormat="1" ht="10.65" customHeight="1" x14ac:dyDescent="0.3">
      <c r="A328" s="190"/>
      <c r="B328" s="49" t="s">
        <v>90</v>
      </c>
      <c r="C328" s="151">
        <v>3.0147909825907811E-2</v>
      </c>
      <c r="D328" s="152">
        <v>0</v>
      </c>
      <c r="E328" s="152">
        <v>5</v>
      </c>
      <c r="F328" s="153">
        <v>5.0301479098259074</v>
      </c>
      <c r="G328" s="154">
        <v>0.44952000407129522</v>
      </c>
      <c r="H328" s="183">
        <v>8.9365166219705277</v>
      </c>
      <c r="I328" s="153">
        <v>4.5806279057546124</v>
      </c>
      <c r="J328" s="154">
        <v>6.6750000476837129E-2</v>
      </c>
      <c r="K328" s="154">
        <v>7.215000016987333E-2</v>
      </c>
      <c r="L328" s="154">
        <v>9.0000000871717889E-2</v>
      </c>
      <c r="M328" s="154">
        <v>1.2200000211596451E-2</v>
      </c>
      <c r="N328" s="46">
        <v>40.467151063030904</v>
      </c>
      <c r="O328" s="154">
        <v>6.02750004325062E-2</v>
      </c>
      <c r="P328" s="41" t="s">
        <v>151</v>
      </c>
      <c r="R328" s="185"/>
    </row>
    <row r="329" spans="1:254" s="191" customFormat="1" ht="10.65" customHeight="1" x14ac:dyDescent="0.3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254" s="191" customFormat="1" ht="10.65" customHeight="1" x14ac:dyDescent="0.3">
      <c r="A330" s="190"/>
      <c r="B330" s="40" t="s">
        <v>91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254" s="191" customFormat="1" ht="10.65" customHeight="1" x14ac:dyDescent="0.3">
      <c r="A331" s="190"/>
      <c r="B331" s="197" t="s">
        <v>92</v>
      </c>
      <c r="C331" s="157">
        <v>1589.5740353709616</v>
      </c>
      <c r="D331" s="155">
        <v>-156.5</v>
      </c>
      <c r="E331" s="155">
        <v>-186.00000000000023</v>
      </c>
      <c r="F331" s="156">
        <v>1403.5740353709614</v>
      </c>
      <c r="G331" s="155">
        <v>121.70361982639133</v>
      </c>
      <c r="H331" s="188">
        <v>8.6709797103239623</v>
      </c>
      <c r="I331" s="156">
        <v>1281.8704155445701</v>
      </c>
      <c r="J331" s="155">
        <v>1.8921500081419396</v>
      </c>
      <c r="K331" s="155">
        <v>1.7891500001102969</v>
      </c>
      <c r="L331" s="155">
        <v>2.7634000018164215</v>
      </c>
      <c r="M331" s="155">
        <v>0.40819999830426063</v>
      </c>
      <c r="N331" s="58">
        <v>2.5679835554749626E-2</v>
      </c>
      <c r="O331" s="155">
        <v>1.7132250020932296</v>
      </c>
      <c r="P331" s="54" t="s">
        <v>150</v>
      </c>
      <c r="R331" s="185"/>
    </row>
    <row r="332" spans="1:254" ht="10.65" customHeight="1" x14ac:dyDescent="0.3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1:254" ht="10.65" customHeight="1" x14ac:dyDescent="0.3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1:254" ht="10.65" customHeight="1" x14ac:dyDescent="0.3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254" s="191" customFormat="1" ht="10.65" customHeight="1" x14ac:dyDescent="0.3">
      <c r="A335" s="190"/>
      <c r="F335" s="192"/>
      <c r="I335" s="193"/>
      <c r="N335" s="194"/>
      <c r="P335" s="194"/>
      <c r="R335" s="185"/>
    </row>
    <row r="336" spans="1:254" s="191" customFormat="1" ht="10.65" customHeight="1" x14ac:dyDescent="0.3">
      <c r="A336" s="190"/>
      <c r="F336" s="192"/>
      <c r="I336" s="193"/>
      <c r="N336" s="194"/>
      <c r="P336" s="194"/>
      <c r="R336" s="185"/>
    </row>
    <row r="337" spans="1:18" s="191" customFormat="1" ht="10.65" customHeight="1" x14ac:dyDescent="0.3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65" customHeight="1" x14ac:dyDescent="0.3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65" customHeight="1" x14ac:dyDescent="0.3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44027</v>
      </c>
      <c r="K339" s="33">
        <v>44034</v>
      </c>
      <c r="L339" s="33">
        <v>44041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65" customHeight="1" x14ac:dyDescent="0.3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65" customHeight="1" x14ac:dyDescent="0.3">
      <c r="A341" s="190"/>
      <c r="B341" s="40"/>
      <c r="C341" s="228" t="s">
        <v>142</v>
      </c>
      <c r="D341" s="230"/>
      <c r="E341" s="230"/>
      <c r="F341" s="230"/>
      <c r="G341" s="230"/>
      <c r="H341" s="230"/>
      <c r="I341" s="230"/>
      <c r="J341" s="230"/>
      <c r="K341" s="230"/>
      <c r="L341" s="230"/>
      <c r="M341" s="230"/>
      <c r="N341" s="230"/>
      <c r="O341" s="230"/>
      <c r="P341" s="41" t="s">
        <v>4</v>
      </c>
      <c r="R341" s="185"/>
    </row>
    <row r="342" spans="1:18" s="191" customFormat="1" ht="10.65" customHeight="1" x14ac:dyDescent="0.3">
      <c r="A342" s="190"/>
      <c r="B342" s="40" t="s">
        <v>62</v>
      </c>
      <c r="C342" s="151">
        <v>344.79587696276383</v>
      </c>
      <c r="D342" s="152">
        <v>0</v>
      </c>
      <c r="E342" s="152">
        <v>-30</v>
      </c>
      <c r="F342" s="153">
        <v>314.79587696276383</v>
      </c>
      <c r="G342" s="154">
        <v>17.37</v>
      </c>
      <c r="H342" s="183">
        <v>5.5178613416384232</v>
      </c>
      <c r="I342" s="153">
        <v>297.42587696276382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150</v>
      </c>
      <c r="R342" s="185"/>
    </row>
    <row r="343" spans="1:18" s="191" customFormat="1" ht="10.65" customHeight="1" x14ac:dyDescent="0.3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</v>
      </c>
      <c r="H343" s="183">
        <v>0</v>
      </c>
      <c r="I343" s="153">
        <v>0.1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65" customHeight="1" x14ac:dyDescent="0.3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65" customHeight="1" x14ac:dyDescent="0.3">
      <c r="A345" s="190"/>
      <c r="B345" s="40" t="s">
        <v>66</v>
      </c>
      <c r="C345" s="151">
        <v>560.27110294323381</v>
      </c>
      <c r="D345" s="152">
        <v>0</v>
      </c>
      <c r="E345" s="152">
        <v>0</v>
      </c>
      <c r="F345" s="153">
        <v>560.27110294323381</v>
      </c>
      <c r="G345" s="154">
        <v>11.7</v>
      </c>
      <c r="H345" s="183">
        <v>2.0882747545852696</v>
      </c>
      <c r="I345" s="153">
        <v>548.57110294323377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65" customHeight="1" x14ac:dyDescent="0.3">
      <c r="A346" s="190"/>
      <c r="B346" s="40" t="s">
        <v>67</v>
      </c>
      <c r="C346" s="151">
        <v>2.5729447260474723E-3</v>
      </c>
      <c r="D346" s="152">
        <v>0</v>
      </c>
      <c r="E346" s="152">
        <v>0</v>
      </c>
      <c r="F346" s="153">
        <v>2.5729447260474723E-3</v>
      </c>
      <c r="G346" s="154">
        <v>3.39</v>
      </c>
      <c r="H346" s="183">
        <v>131755.64813658778</v>
      </c>
      <c r="I346" s="153">
        <v>-3.3874270552739527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>
        <v>0</v>
      </c>
      <c r="R346" s="185"/>
    </row>
    <row r="347" spans="1:18" s="191" customFormat="1" ht="10.65" customHeight="1" x14ac:dyDescent="0.3">
      <c r="A347" s="190"/>
      <c r="B347" s="40" t="s">
        <v>68</v>
      </c>
      <c r="C347" s="151">
        <v>0.11266801709445229</v>
      </c>
      <c r="D347" s="152">
        <v>0</v>
      </c>
      <c r="E347" s="152">
        <v>-0.1</v>
      </c>
      <c r="F347" s="153">
        <v>1.2668017094452283E-2</v>
      </c>
      <c r="G347" s="154">
        <v>0</v>
      </c>
      <c r="H347" s="183">
        <v>0</v>
      </c>
      <c r="I347" s="153">
        <v>1.2668017094452283E-2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65" customHeight="1" x14ac:dyDescent="0.3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65" customHeight="1" x14ac:dyDescent="0.3">
      <c r="A349" s="190"/>
      <c r="B349" s="40" t="s">
        <v>70</v>
      </c>
      <c r="C349" s="151">
        <v>1.6012949423653342</v>
      </c>
      <c r="D349" s="152">
        <v>0</v>
      </c>
      <c r="E349" s="152">
        <v>0</v>
      </c>
      <c r="F349" s="153">
        <v>1.6012949423653342</v>
      </c>
      <c r="G349" s="154">
        <v>0</v>
      </c>
      <c r="H349" s="183">
        <v>0</v>
      </c>
      <c r="I349" s="153">
        <v>1.6012949423653342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65" customHeight="1" x14ac:dyDescent="0.3">
      <c r="A350" s="190"/>
      <c r="B350" s="40" t="s">
        <v>71</v>
      </c>
      <c r="C350" s="151">
        <v>660.76766218839543</v>
      </c>
      <c r="D350" s="152">
        <v>-5</v>
      </c>
      <c r="E350" s="152">
        <v>-5</v>
      </c>
      <c r="F350" s="153">
        <v>655.76766218839543</v>
      </c>
      <c r="G350" s="154">
        <v>244.17</v>
      </c>
      <c r="H350" s="183">
        <v>37.234223960536255</v>
      </c>
      <c r="I350" s="153">
        <v>411.59766218839547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65" customHeight="1" x14ac:dyDescent="0.3">
      <c r="A351" s="190"/>
      <c r="B351" s="40" t="s">
        <v>72</v>
      </c>
      <c r="C351" s="151">
        <v>81.984646550394274</v>
      </c>
      <c r="D351" s="152">
        <v>0</v>
      </c>
      <c r="E351" s="152">
        <v>-30</v>
      </c>
      <c r="F351" s="153">
        <v>51.984646550394274</v>
      </c>
      <c r="G351" s="154">
        <v>47.879999999999995</v>
      </c>
      <c r="H351" s="183">
        <v>92.104117614005119</v>
      </c>
      <c r="I351" s="153">
        <v>4.1046465503942784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65" customHeight="1" x14ac:dyDescent="0.3">
      <c r="A352" s="190"/>
      <c r="B352" s="47" t="s">
        <v>73</v>
      </c>
      <c r="C352" s="151">
        <v>1649.6358245489732</v>
      </c>
      <c r="D352" s="152">
        <v>-5</v>
      </c>
      <c r="E352" s="152">
        <v>-65.099999999999909</v>
      </c>
      <c r="F352" s="153">
        <v>1584.5358245489733</v>
      </c>
      <c r="G352" s="154">
        <v>324.51</v>
      </c>
      <c r="H352" s="183">
        <v>20.479814654387472</v>
      </c>
      <c r="I352" s="153">
        <v>1260.0258245489733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150</v>
      </c>
      <c r="R352" s="185"/>
    </row>
    <row r="353" spans="1:18" s="191" customFormat="1" ht="10.65" customHeight="1" x14ac:dyDescent="0.3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65" customHeight="1" x14ac:dyDescent="0.3">
      <c r="A354" s="190"/>
      <c r="B354" s="40" t="s">
        <v>74</v>
      </c>
      <c r="C354" s="151">
        <v>5.9237789660389</v>
      </c>
      <c r="D354" s="152">
        <v>0</v>
      </c>
      <c r="E354" s="152">
        <v>0</v>
      </c>
      <c r="F354" s="153">
        <v>5.9237789660389</v>
      </c>
      <c r="G354" s="154">
        <v>0</v>
      </c>
      <c r="H354" s="183">
        <v>0</v>
      </c>
      <c r="I354" s="153">
        <v>5.9237789660389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65" customHeight="1" x14ac:dyDescent="0.3">
      <c r="A355" s="190"/>
      <c r="B355" s="40" t="s">
        <v>75</v>
      </c>
      <c r="C355" s="151">
        <v>12.699295069646121</v>
      </c>
      <c r="D355" s="152">
        <v>0</v>
      </c>
      <c r="E355" s="152">
        <v>-6</v>
      </c>
      <c r="F355" s="153">
        <v>6.6992950696461211</v>
      </c>
      <c r="G355" s="154">
        <v>0</v>
      </c>
      <c r="H355" s="183">
        <v>0</v>
      </c>
      <c r="I355" s="153">
        <v>6.6992950696461211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65" hidden="1" customHeight="1" x14ac:dyDescent="0.3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65" customHeight="1" x14ac:dyDescent="0.3">
      <c r="A357" s="190"/>
      <c r="B357" s="40" t="s">
        <v>77</v>
      </c>
      <c r="C357" s="151">
        <v>5.1347666802784175</v>
      </c>
      <c r="D357" s="152">
        <v>-4.0999999999999996</v>
      </c>
      <c r="E357" s="152">
        <v>-4.0999999999999996</v>
      </c>
      <c r="F357" s="153">
        <v>1.0347666802784179</v>
      </c>
      <c r="G357" s="154">
        <v>0</v>
      </c>
      <c r="H357" s="183">
        <v>0</v>
      </c>
      <c r="I357" s="153">
        <v>1.0347666802784179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65" customHeight="1" x14ac:dyDescent="0.3">
      <c r="A358" s="190"/>
      <c r="B358" s="40" t="s">
        <v>78</v>
      </c>
      <c r="C358" s="151">
        <v>220.10614679679867</v>
      </c>
      <c r="D358" s="152">
        <v>0</v>
      </c>
      <c r="E358" s="152">
        <v>0</v>
      </c>
      <c r="F358" s="153">
        <v>220.10614679679867</v>
      </c>
      <c r="G358" s="154">
        <v>0</v>
      </c>
      <c r="H358" s="183">
        <v>0</v>
      </c>
      <c r="I358" s="153">
        <v>220.10614679679867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65" customHeight="1" x14ac:dyDescent="0.3">
      <c r="A359" s="190"/>
      <c r="B359" s="40" t="s">
        <v>79</v>
      </c>
      <c r="C359" s="151">
        <v>1429.8913598174597</v>
      </c>
      <c r="D359" s="152">
        <v>0</v>
      </c>
      <c r="E359" s="152">
        <v>0</v>
      </c>
      <c r="F359" s="153">
        <v>1429.8913598174597</v>
      </c>
      <c r="G359" s="154">
        <v>674.77600000000007</v>
      </c>
      <c r="H359" s="183">
        <v>47.19071804770833</v>
      </c>
      <c r="I359" s="153">
        <v>755.11535981745965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65" customHeight="1" x14ac:dyDescent="0.3">
      <c r="A360" s="190"/>
      <c r="B360" s="40" t="s">
        <v>80</v>
      </c>
      <c r="C360" s="151">
        <v>10.146210391519894</v>
      </c>
      <c r="D360" s="152">
        <v>0</v>
      </c>
      <c r="E360" s="152">
        <v>9.9999999999999645E-2</v>
      </c>
      <c r="F360" s="153">
        <v>10.246210391519893</v>
      </c>
      <c r="G360" s="154">
        <v>2.11260000500083</v>
      </c>
      <c r="H360" s="183">
        <v>20.618354730928505</v>
      </c>
      <c r="I360" s="153">
        <v>8.133610386519063</v>
      </c>
      <c r="J360" s="154">
        <v>7.6099999904632565E-2</v>
      </c>
      <c r="K360" s="154">
        <v>8.9700000047683748E-2</v>
      </c>
      <c r="L360" s="154">
        <v>0.26110000228881769</v>
      </c>
      <c r="M360" s="154">
        <v>1.0719000008106241</v>
      </c>
      <c r="N360" s="46">
        <v>10.564535520636433</v>
      </c>
      <c r="O360" s="154">
        <v>0.37470000076293952</v>
      </c>
      <c r="P360" s="41">
        <v>19.70699324781943</v>
      </c>
      <c r="R360" s="185"/>
    </row>
    <row r="361" spans="1:18" s="191" customFormat="1" ht="10.65" customHeight="1" x14ac:dyDescent="0.3">
      <c r="A361" s="190"/>
      <c r="B361" s="40" t="s">
        <v>81</v>
      </c>
      <c r="C361" s="151">
        <v>5.8316572411366661</v>
      </c>
      <c r="D361" s="152">
        <v>0</v>
      </c>
      <c r="E361" s="152">
        <v>0</v>
      </c>
      <c r="F361" s="153">
        <v>5.8316572411366661</v>
      </c>
      <c r="G361" s="154">
        <v>0.28930000001192091</v>
      </c>
      <c r="H361" s="183">
        <v>4.9608539742560822</v>
      </c>
      <c r="I361" s="153">
        <v>5.542357241124745</v>
      </c>
      <c r="J361" s="154">
        <v>1.1399999618530277E-2</v>
      </c>
      <c r="K361" s="154">
        <v>0.2</v>
      </c>
      <c r="L361" s="154">
        <v>0</v>
      </c>
      <c r="M361" s="154">
        <v>0</v>
      </c>
      <c r="N361" s="46">
        <v>0</v>
      </c>
      <c r="O361" s="154">
        <v>5.2849999904632572E-2</v>
      </c>
      <c r="P361" s="41" t="s">
        <v>150</v>
      </c>
      <c r="R361" s="185"/>
    </row>
    <row r="362" spans="1:18" s="191" customFormat="1" ht="10.65" customHeight="1" x14ac:dyDescent="0.3">
      <c r="A362" s="190"/>
      <c r="B362" s="40" t="s">
        <v>82</v>
      </c>
      <c r="C362" s="151">
        <v>4.9386881496160745E-2</v>
      </c>
      <c r="D362" s="152">
        <v>0</v>
      </c>
      <c r="E362" s="152">
        <v>10</v>
      </c>
      <c r="F362" s="153">
        <v>10.049386881496162</v>
      </c>
      <c r="G362" s="154">
        <v>0</v>
      </c>
      <c r="H362" s="183">
        <v>0</v>
      </c>
      <c r="I362" s="153">
        <v>10.049386881496162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65" customHeight="1" x14ac:dyDescent="0.3">
      <c r="A363" s="190"/>
      <c r="B363" s="184" t="s">
        <v>83</v>
      </c>
      <c r="C363" s="151">
        <v>0</v>
      </c>
      <c r="D363" s="152">
        <v>-28.5</v>
      </c>
      <c r="E363" s="152">
        <v>1.5</v>
      </c>
      <c r="F363" s="153">
        <v>1.5</v>
      </c>
      <c r="G363" s="154">
        <v>1.288</v>
      </c>
      <c r="H363" s="183">
        <v>85.866666666666674</v>
      </c>
      <c r="I363" s="153">
        <v>0.21199999999999997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 t="s">
        <v>150</v>
      </c>
      <c r="R363" s="185"/>
    </row>
    <row r="364" spans="1:18" s="191" customFormat="1" ht="10.65" customHeight="1" x14ac:dyDescent="0.3">
      <c r="A364" s="190"/>
      <c r="B364" s="184" t="s">
        <v>84</v>
      </c>
      <c r="C364" s="151">
        <v>4.5810821514152797</v>
      </c>
      <c r="D364" s="152">
        <v>0</v>
      </c>
      <c r="E364" s="152">
        <v>0</v>
      </c>
      <c r="F364" s="153">
        <v>4.5810821514152797</v>
      </c>
      <c r="G364" s="154">
        <v>0</v>
      </c>
      <c r="H364" s="183">
        <v>0</v>
      </c>
      <c r="I364" s="153">
        <v>4.5810821514152797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65" customHeight="1" x14ac:dyDescent="0.3">
      <c r="A365" s="190"/>
      <c r="B365" s="207" t="s">
        <v>85</v>
      </c>
      <c r="C365" s="151">
        <v>2383.0078176686638</v>
      </c>
      <c r="D365" s="152">
        <v>4.0999999999999091</v>
      </c>
      <c r="E365" s="152">
        <v>4.0999999999999091</v>
      </c>
      <c r="F365" s="153">
        <v>2387.1078176686638</v>
      </c>
      <c r="G365" s="154">
        <v>6.16</v>
      </c>
      <c r="H365" s="183">
        <v>0.25805286021877638</v>
      </c>
      <c r="I365" s="153">
        <v>2380.9478176686639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65" customHeight="1" x14ac:dyDescent="0.3">
      <c r="A366" s="190"/>
      <c r="B366" s="40" t="s">
        <v>86</v>
      </c>
      <c r="C366" s="151">
        <v>1748.4693869998084</v>
      </c>
      <c r="D366" s="152">
        <v>0</v>
      </c>
      <c r="E366" s="152">
        <v>0</v>
      </c>
      <c r="F366" s="153">
        <v>1748.4693869998084</v>
      </c>
      <c r="G366" s="154">
        <v>1277.1240088195802</v>
      </c>
      <c r="H366" s="183">
        <v>73.042400302529302</v>
      </c>
      <c r="I366" s="153">
        <v>471.34537818022818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65" customHeight="1" x14ac:dyDescent="0.3">
      <c r="A367" s="190"/>
      <c r="B367" s="196" t="s">
        <v>87</v>
      </c>
      <c r="C367" s="151">
        <v>7475.4767132132347</v>
      </c>
      <c r="D367" s="154">
        <v>-33.500000000000092</v>
      </c>
      <c r="E367" s="152">
        <v>-59.5</v>
      </c>
      <c r="F367" s="153">
        <v>7415.9767132132347</v>
      </c>
      <c r="G367" s="154">
        <v>2286.2599088245934</v>
      </c>
      <c r="H367" s="183">
        <v>30.828844226966162</v>
      </c>
      <c r="I367" s="153">
        <v>5129.7168043886413</v>
      </c>
      <c r="J367" s="154">
        <v>8.7499999523162841E-2</v>
      </c>
      <c r="K367" s="154">
        <v>0.28970000004768376</v>
      </c>
      <c r="L367" s="154">
        <v>0.26110000228881769</v>
      </c>
      <c r="M367" s="154">
        <v>1.0719000008106241</v>
      </c>
      <c r="N367" s="46">
        <v>1.4338884888986325E-2</v>
      </c>
      <c r="O367" s="154">
        <v>0.42755000066757209</v>
      </c>
      <c r="P367" s="41" t="s">
        <v>150</v>
      </c>
      <c r="R367" s="185"/>
    </row>
    <row r="368" spans="1:18" s="191" customFormat="1" ht="10.65" customHeight="1" x14ac:dyDescent="0.3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65" customHeight="1" x14ac:dyDescent="0.3">
      <c r="A369" s="190"/>
      <c r="B369" s="57" t="s">
        <v>88</v>
      </c>
      <c r="C369" s="151">
        <v>0.45072712771257911</v>
      </c>
      <c r="D369" s="152">
        <v>0</v>
      </c>
      <c r="E369" s="152">
        <v>0</v>
      </c>
      <c r="F369" s="153">
        <v>0.45072712771257911</v>
      </c>
      <c r="G369" s="154">
        <v>0</v>
      </c>
      <c r="H369" s="183">
        <v>0</v>
      </c>
      <c r="I369" s="153">
        <v>0.45072712771257911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65" customHeight="1" x14ac:dyDescent="0.3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65" customHeight="1" x14ac:dyDescent="0.3">
      <c r="A371" s="190"/>
      <c r="B371" s="49" t="s">
        <v>90</v>
      </c>
      <c r="C371" s="151">
        <v>1.3589783027910205</v>
      </c>
      <c r="D371" s="152">
        <v>0</v>
      </c>
      <c r="E371" s="152">
        <v>6</v>
      </c>
      <c r="F371" s="153">
        <v>7.3589783027910203</v>
      </c>
      <c r="G371" s="154">
        <v>2.0599000019729128</v>
      </c>
      <c r="H371" s="183">
        <v>27.991657499406674</v>
      </c>
      <c r="I371" s="153">
        <v>5.2990783008181079</v>
      </c>
      <c r="J371" s="154">
        <v>5.3399999715387864E-2</v>
      </c>
      <c r="K371" s="154">
        <v>0.2256000005304814</v>
      </c>
      <c r="L371" s="154">
        <v>0.79999999999999982</v>
      </c>
      <c r="M371" s="154">
        <v>0.90100000030547278</v>
      </c>
      <c r="N371" s="46">
        <v>66.299807616871547</v>
      </c>
      <c r="O371" s="154">
        <v>0.49500000013783546</v>
      </c>
      <c r="P371" s="41">
        <v>8.7052086855405069</v>
      </c>
      <c r="R371" s="185"/>
    </row>
    <row r="372" spans="1:18" s="191" customFormat="1" ht="10.65" customHeight="1" x14ac:dyDescent="0.3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65" customHeight="1" x14ac:dyDescent="0.3">
      <c r="A373" s="190"/>
      <c r="B373" s="40" t="s">
        <v>91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65" customHeight="1" x14ac:dyDescent="0.3">
      <c r="A374" s="190"/>
      <c r="B374" s="197" t="s">
        <v>92</v>
      </c>
      <c r="C374" s="157">
        <v>7477.2864186437382</v>
      </c>
      <c r="D374" s="155">
        <v>-33.500000000000092</v>
      </c>
      <c r="E374" s="155">
        <v>-53.5</v>
      </c>
      <c r="F374" s="156">
        <v>7423.7864186437382</v>
      </c>
      <c r="G374" s="155">
        <v>2288.3198088265663</v>
      </c>
      <c r="H374" s="188">
        <v>30.82416006850346</v>
      </c>
      <c r="I374" s="156">
        <v>5135.466609817172</v>
      </c>
      <c r="J374" s="155">
        <v>0.14089999923817231</v>
      </c>
      <c r="K374" s="155">
        <v>0.51530000057846337</v>
      </c>
      <c r="L374" s="155">
        <v>1.0611000022886401</v>
      </c>
      <c r="M374" s="155">
        <v>1.9729000011160969</v>
      </c>
      <c r="N374" s="58">
        <v>2.6385240455640457E-2</v>
      </c>
      <c r="O374" s="155">
        <v>0.92255000080534311</v>
      </c>
      <c r="P374" s="54" t="s">
        <v>150</v>
      </c>
      <c r="R374" s="189"/>
    </row>
    <row r="375" spans="1:18" s="191" customFormat="1" ht="10.65" customHeight="1" x14ac:dyDescent="0.3">
      <c r="A375" s="190"/>
      <c r="F375" s="192"/>
      <c r="I375" s="192"/>
      <c r="N375" s="194"/>
      <c r="P375" s="194"/>
      <c r="R375" s="185"/>
    </row>
    <row r="376" spans="1:18" s="191" customFormat="1" ht="13.8" x14ac:dyDescent="0.3">
      <c r="A376" s="190"/>
      <c r="F376" s="192"/>
      <c r="I376" s="192"/>
      <c r="N376" s="194"/>
      <c r="P376" s="194"/>
      <c r="R376" s="185"/>
    </row>
    <row r="377" spans="1:18" s="191" customFormat="1" ht="10.65" customHeight="1" x14ac:dyDescent="0.3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65" customHeight="1" x14ac:dyDescent="0.3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65" customHeight="1" x14ac:dyDescent="0.3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44027</v>
      </c>
      <c r="K379" s="33">
        <v>44034</v>
      </c>
      <c r="L379" s="33">
        <v>44041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65" customHeight="1" x14ac:dyDescent="0.3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65" customHeight="1" x14ac:dyDescent="0.3">
      <c r="A381" s="190"/>
      <c r="B381" s="40"/>
      <c r="C381" s="228" t="s">
        <v>97</v>
      </c>
      <c r="D381" s="230"/>
      <c r="E381" s="230"/>
      <c r="F381" s="230"/>
      <c r="G381" s="230"/>
      <c r="H381" s="230"/>
      <c r="I381" s="230"/>
      <c r="J381" s="230"/>
      <c r="K381" s="230"/>
      <c r="L381" s="230"/>
      <c r="M381" s="230"/>
      <c r="N381" s="230"/>
      <c r="O381" s="230"/>
      <c r="P381" s="41" t="s">
        <v>4</v>
      </c>
      <c r="R381" s="185"/>
    </row>
    <row r="382" spans="1:18" s="191" customFormat="1" ht="10.65" customHeight="1" x14ac:dyDescent="0.3">
      <c r="A382" s="190"/>
      <c r="B382" s="40" t="s">
        <v>62</v>
      </c>
      <c r="C382" s="154">
        <v>2076.5859999999998</v>
      </c>
      <c r="D382" s="154">
        <v>0</v>
      </c>
      <c r="E382" s="154">
        <v>1826.2</v>
      </c>
      <c r="F382" s="153">
        <v>3902.7860000000005</v>
      </c>
      <c r="G382" s="154">
        <v>3895.9399999999996</v>
      </c>
      <c r="H382" s="183">
        <v>99.824586846421994</v>
      </c>
      <c r="I382" s="153">
        <v>6.8460000000009131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150</v>
      </c>
      <c r="R382" s="185"/>
    </row>
    <row r="383" spans="1:18" s="191" customFormat="1" ht="10.65" customHeight="1" x14ac:dyDescent="0.3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65" customHeight="1" x14ac:dyDescent="0.3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65" customHeight="1" x14ac:dyDescent="0.3">
      <c r="A385" s="190"/>
      <c r="B385" s="40" t="s">
        <v>66</v>
      </c>
      <c r="C385" s="154">
        <v>112.04868916667917</v>
      </c>
      <c r="D385" s="154">
        <v>0</v>
      </c>
      <c r="E385" s="154">
        <v>0</v>
      </c>
      <c r="F385" s="153">
        <v>112.04868916667917</v>
      </c>
      <c r="G385" s="154">
        <v>0</v>
      </c>
      <c r="H385" s="183">
        <v>0</v>
      </c>
      <c r="I385" s="153">
        <v>112.04868916667917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65" customHeight="1" x14ac:dyDescent="0.3">
      <c r="A386" s="190"/>
      <c r="B386" s="40" t="s">
        <v>67</v>
      </c>
      <c r="C386" s="154">
        <v>10.039862238696221</v>
      </c>
      <c r="D386" s="154">
        <v>0</v>
      </c>
      <c r="E386" s="154">
        <v>0</v>
      </c>
      <c r="F386" s="153">
        <v>10.039862238696221</v>
      </c>
      <c r="G386" s="154">
        <v>0</v>
      </c>
      <c r="H386" s="183">
        <v>0</v>
      </c>
      <c r="I386" s="153">
        <v>10.039862238696221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65" customHeight="1" x14ac:dyDescent="0.3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65" customHeight="1" x14ac:dyDescent="0.3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65" customHeight="1" x14ac:dyDescent="0.3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65" customHeight="1" x14ac:dyDescent="0.3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65" customHeight="1" x14ac:dyDescent="0.3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65" customHeight="1" x14ac:dyDescent="0.3">
      <c r="A392" s="190"/>
      <c r="B392" s="47" t="s">
        <v>73</v>
      </c>
      <c r="C392" s="154">
        <v>2198.674551405375</v>
      </c>
      <c r="D392" s="154">
        <v>0</v>
      </c>
      <c r="E392" s="154">
        <v>1826.2</v>
      </c>
      <c r="F392" s="153">
        <v>4024.8745514053758</v>
      </c>
      <c r="G392" s="154">
        <v>3895.9399999999996</v>
      </c>
      <c r="H392" s="183">
        <v>96.796557265111389</v>
      </c>
      <c r="I392" s="153">
        <v>128.93455140537617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5"/>
    </row>
    <row r="393" spans="1:18" s="191" customFormat="1" ht="10.65" customHeight="1" x14ac:dyDescent="0.3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65" customHeight="1" x14ac:dyDescent="0.3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65" customHeight="1" x14ac:dyDescent="0.3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65" hidden="1" customHeight="1" x14ac:dyDescent="0.3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65" customHeight="1" x14ac:dyDescent="0.3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65" customHeight="1" x14ac:dyDescent="0.3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65" customHeight="1" x14ac:dyDescent="0.3">
      <c r="A399" s="190"/>
      <c r="B399" s="40" t="s">
        <v>79</v>
      </c>
      <c r="C399" s="154">
        <v>1826.1779683772402</v>
      </c>
      <c r="D399" s="154">
        <v>0</v>
      </c>
      <c r="E399" s="154">
        <v>-1826.2</v>
      </c>
      <c r="F399" s="153">
        <v>-2.2031622760037672E-2</v>
      </c>
      <c r="G399" s="154">
        <v>0</v>
      </c>
      <c r="H399" s="183">
        <v>0</v>
      </c>
      <c r="I399" s="153">
        <v>-2.2031622760037672E-2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>
        <v>0</v>
      </c>
      <c r="R399" s="185"/>
    </row>
    <row r="400" spans="1:18" s="191" customFormat="1" ht="10.65" customHeight="1" x14ac:dyDescent="0.3">
      <c r="A400" s="190"/>
      <c r="B400" s="40" t="s">
        <v>80</v>
      </c>
      <c r="C400" s="154">
        <v>47.006653861200647</v>
      </c>
      <c r="D400" s="154">
        <v>0</v>
      </c>
      <c r="E400" s="154">
        <v>-45.7</v>
      </c>
      <c r="F400" s="153">
        <v>1.3066538612006411</v>
      </c>
      <c r="G400" s="154">
        <v>0</v>
      </c>
      <c r="H400" s="183">
        <v>0</v>
      </c>
      <c r="I400" s="153">
        <v>1.3066538612006411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254" s="191" customFormat="1" ht="10.65" customHeight="1" x14ac:dyDescent="0.3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254" s="191" customFormat="1" ht="10.65" customHeight="1" x14ac:dyDescent="0.3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254" s="191" customFormat="1" ht="10.65" customHeight="1" x14ac:dyDescent="0.3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254" s="191" customFormat="1" ht="10.65" customHeight="1" x14ac:dyDescent="0.3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254" s="191" customFormat="1" ht="10.65" customHeight="1" x14ac:dyDescent="0.3">
      <c r="A405" s="190"/>
      <c r="B405" s="205" t="s">
        <v>85</v>
      </c>
      <c r="C405" s="154">
        <v>840.20940914706944</v>
      </c>
      <c r="D405" s="154">
        <v>0</v>
      </c>
      <c r="E405" s="154">
        <v>-836.3</v>
      </c>
      <c r="F405" s="153">
        <v>3.9094091470694101</v>
      </c>
      <c r="G405" s="154">
        <v>0</v>
      </c>
      <c r="H405" s="183">
        <v>0</v>
      </c>
      <c r="I405" s="153">
        <v>3.9094091470694101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254" s="191" customFormat="1" ht="10.65" customHeight="1" x14ac:dyDescent="0.3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254" s="191" customFormat="1" ht="10.65" customHeight="1" x14ac:dyDescent="0.3">
      <c r="A407" s="190"/>
      <c r="B407" s="196" t="s">
        <v>87</v>
      </c>
      <c r="C407" s="151">
        <v>4912.0685827908856</v>
      </c>
      <c r="D407" s="154">
        <v>0</v>
      </c>
      <c r="E407" s="152">
        <v>-882</v>
      </c>
      <c r="F407" s="153">
        <v>4030.0685827908856</v>
      </c>
      <c r="G407" s="154">
        <v>3895.9399999999996</v>
      </c>
      <c r="H407" s="183">
        <v>96.671803964735503</v>
      </c>
      <c r="I407" s="153">
        <v>134.12858279088596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254" s="191" customFormat="1" ht="10.65" customHeight="1" x14ac:dyDescent="0.3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254" ht="10.65" customHeight="1" x14ac:dyDescent="0.3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254" ht="10.65" customHeight="1" x14ac:dyDescent="0.3">
      <c r="A410" s="190"/>
      <c r="B410" s="49" t="s">
        <v>89</v>
      </c>
      <c r="C410" s="151">
        <v>0</v>
      </c>
      <c r="D410" s="154">
        <v>0</v>
      </c>
      <c r="E410" s="152">
        <v>66.4802166748769</v>
      </c>
      <c r="F410" s="153">
        <v>66.4802166748769</v>
      </c>
      <c r="G410" s="154"/>
      <c r="H410" s="183">
        <v>0</v>
      </c>
      <c r="I410" s="153">
        <v>66.4802166748769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254" ht="10.65" customHeight="1" x14ac:dyDescent="0.3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254" ht="10.65" customHeight="1" x14ac:dyDescent="0.3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254" ht="10.65" customHeight="1" x14ac:dyDescent="0.3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254" ht="10.65" customHeight="1" x14ac:dyDescent="0.3">
      <c r="A414" s="190"/>
      <c r="B414" s="197" t="s">
        <v>92</v>
      </c>
      <c r="C414" s="157">
        <v>4912.0685827908856</v>
      </c>
      <c r="D414" s="155">
        <v>0</v>
      </c>
      <c r="E414" s="155">
        <v>-815.51978332512306</v>
      </c>
      <c r="F414" s="156">
        <v>4096.5487994657624</v>
      </c>
      <c r="G414" s="155">
        <v>3895.9399999999996</v>
      </c>
      <c r="H414" s="188">
        <v>95.102980355270645</v>
      </c>
      <c r="I414" s="156">
        <v>200.60879946576279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1:254" ht="10.65" customHeight="1" x14ac:dyDescent="0.3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1:254" ht="10.65" customHeight="1" x14ac:dyDescent="0.3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1:18" ht="10.65" customHeight="1" x14ac:dyDescent="0.3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1:18" ht="10.65" customHeight="1" x14ac:dyDescent="0.3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1:18" ht="10.65" customHeight="1" x14ac:dyDescent="0.3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65" customHeight="1" x14ac:dyDescent="0.3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65" customHeight="1" x14ac:dyDescent="0.3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65" customHeight="1" x14ac:dyDescent="0.3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44027</v>
      </c>
      <c r="K422" s="33">
        <v>44034</v>
      </c>
      <c r="L422" s="33">
        <v>44041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65" customHeight="1" x14ac:dyDescent="0.3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65" customHeight="1" x14ac:dyDescent="0.3">
      <c r="A424" s="190"/>
      <c r="B424" s="40"/>
      <c r="C424" s="228" t="s">
        <v>143</v>
      </c>
      <c r="D424" s="230"/>
      <c r="E424" s="230"/>
      <c r="F424" s="230"/>
      <c r="G424" s="230"/>
      <c r="H424" s="230"/>
      <c r="I424" s="230"/>
      <c r="J424" s="230"/>
      <c r="K424" s="230"/>
      <c r="L424" s="230"/>
      <c r="M424" s="230"/>
      <c r="N424" s="230"/>
      <c r="O424" s="230"/>
      <c r="P424" s="41" t="s">
        <v>4</v>
      </c>
      <c r="R424" s="185"/>
    </row>
    <row r="425" spans="1:18" s="191" customFormat="1" ht="10.65" customHeight="1" x14ac:dyDescent="0.3">
      <c r="A425" s="190"/>
      <c r="B425" s="40" t="s">
        <v>62</v>
      </c>
      <c r="C425" s="151">
        <v>8839.3874892517833</v>
      </c>
      <c r="D425" s="152">
        <v>0</v>
      </c>
      <c r="E425" s="152">
        <v>-3780</v>
      </c>
      <c r="F425" s="153">
        <v>5059.3874892517833</v>
      </c>
      <c r="G425" s="154">
        <v>5016.16</v>
      </c>
      <c r="H425" s="183">
        <v>99.145598368505745</v>
      </c>
      <c r="I425" s="153">
        <v>43.227489251783481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5"/>
    </row>
    <row r="426" spans="1:18" s="191" customFormat="1" ht="10.65" customHeight="1" x14ac:dyDescent="0.3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65" customHeight="1" x14ac:dyDescent="0.3">
      <c r="A427" s="190"/>
      <c r="B427" s="40" t="s">
        <v>65</v>
      </c>
      <c r="C427" s="151">
        <v>264.76926379415386</v>
      </c>
      <c r="D427" s="152">
        <v>0</v>
      </c>
      <c r="E427" s="152">
        <v>-260</v>
      </c>
      <c r="F427" s="153">
        <v>4.7692637941538578</v>
      </c>
      <c r="G427" s="154">
        <v>0.27</v>
      </c>
      <c r="H427" s="183">
        <v>5.661251120790693</v>
      </c>
      <c r="I427" s="153">
        <v>4.4992637941538582</v>
      </c>
      <c r="J427" s="154">
        <v>0</v>
      </c>
      <c r="K427" s="154">
        <v>0.27</v>
      </c>
      <c r="L427" s="154">
        <v>0</v>
      </c>
      <c r="M427" s="154">
        <v>0</v>
      </c>
      <c r="N427" s="46">
        <v>0</v>
      </c>
      <c r="O427" s="154">
        <v>6.7500000000000004E-2</v>
      </c>
      <c r="P427" s="41" t="s">
        <v>151</v>
      </c>
      <c r="R427" s="185"/>
    </row>
    <row r="428" spans="1:18" s="191" customFormat="1" ht="10.65" customHeight="1" x14ac:dyDescent="0.3">
      <c r="A428" s="190"/>
      <c r="B428" s="40" t="s">
        <v>66</v>
      </c>
      <c r="C428" s="151">
        <v>14535.379653495258</v>
      </c>
      <c r="D428" s="152">
        <v>0</v>
      </c>
      <c r="E428" s="152">
        <v>-9758</v>
      </c>
      <c r="F428" s="153">
        <v>4777.379653495258</v>
      </c>
      <c r="G428" s="154">
        <v>4263.91</v>
      </c>
      <c r="H428" s="183">
        <v>89.252065133245381</v>
      </c>
      <c r="I428" s="153">
        <v>513.46965349525817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65" customHeight="1" x14ac:dyDescent="0.3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65" customHeight="1" x14ac:dyDescent="0.3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65" customHeight="1" x14ac:dyDescent="0.3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65" customHeight="1" x14ac:dyDescent="0.3">
      <c r="A432" s="190"/>
      <c r="B432" s="40" t="s">
        <v>70</v>
      </c>
      <c r="C432" s="151">
        <v>3.2079182444781575</v>
      </c>
      <c r="D432" s="152">
        <v>0</v>
      </c>
      <c r="E432" s="152">
        <v>0</v>
      </c>
      <c r="F432" s="153">
        <v>3.2079182444781575</v>
      </c>
      <c r="G432" s="154">
        <v>0</v>
      </c>
      <c r="H432" s="183">
        <v>0</v>
      </c>
      <c r="I432" s="153">
        <v>3.2079182444781575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65" customHeight="1" x14ac:dyDescent="0.3">
      <c r="A433" s="195"/>
      <c r="B433" s="40" t="s">
        <v>71</v>
      </c>
      <c r="C433" s="151">
        <v>9164.6</v>
      </c>
      <c r="D433" s="152">
        <v>0</v>
      </c>
      <c r="E433" s="152">
        <v>1275.2999999999993</v>
      </c>
      <c r="F433" s="153">
        <v>10439.9</v>
      </c>
      <c r="G433" s="154">
        <v>10439.880000000001</v>
      </c>
      <c r="H433" s="183">
        <v>99.999808427283796</v>
      </c>
      <c r="I433" s="153">
        <v>1.9999999998617568E-2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150</v>
      </c>
      <c r="R433" s="185"/>
    </row>
    <row r="434" spans="1:18" s="191" customFormat="1" ht="10.65" customHeight="1" x14ac:dyDescent="0.3">
      <c r="A434" s="190"/>
      <c r="B434" s="40" t="s">
        <v>72</v>
      </c>
      <c r="C434" s="151">
        <v>21437.882361176256</v>
      </c>
      <c r="D434" s="152">
        <v>0</v>
      </c>
      <c r="E434" s="152">
        <v>26.5</v>
      </c>
      <c r="F434" s="153">
        <v>21464.382361176256</v>
      </c>
      <c r="G434" s="154">
        <v>21451.68</v>
      </c>
      <c r="H434" s="183">
        <v>99.940821212730384</v>
      </c>
      <c r="I434" s="153">
        <v>12.70236117625609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89"/>
    </row>
    <row r="435" spans="1:18" s="191" customFormat="1" ht="10.65" customHeight="1" x14ac:dyDescent="0.3">
      <c r="A435" s="190"/>
      <c r="B435" s="47" t="s">
        <v>73</v>
      </c>
      <c r="C435" s="151">
        <v>54245.226685961934</v>
      </c>
      <c r="D435" s="152">
        <v>0</v>
      </c>
      <c r="E435" s="152">
        <v>-12496.200000000004</v>
      </c>
      <c r="F435" s="153">
        <v>41749.02668596193</v>
      </c>
      <c r="G435" s="154">
        <v>41171.9</v>
      </c>
      <c r="H435" s="183">
        <v>98.617628405320431</v>
      </c>
      <c r="I435" s="153">
        <v>577.12668596192839</v>
      </c>
      <c r="J435" s="154">
        <v>0</v>
      </c>
      <c r="K435" s="154">
        <v>0.27</v>
      </c>
      <c r="L435" s="154">
        <v>0</v>
      </c>
      <c r="M435" s="154">
        <v>0</v>
      </c>
      <c r="N435" s="46">
        <v>0</v>
      </c>
      <c r="O435" s="154">
        <v>6.7500000000000004E-2</v>
      </c>
      <c r="P435" s="41" t="s">
        <v>150</v>
      </c>
      <c r="R435" s="189"/>
    </row>
    <row r="436" spans="1:18" s="191" customFormat="1" ht="10.65" customHeight="1" x14ac:dyDescent="0.3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65" customHeight="1" x14ac:dyDescent="0.3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65" customHeight="1" x14ac:dyDescent="0.3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65" hidden="1" customHeight="1" x14ac:dyDescent="0.3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65" customHeight="1" x14ac:dyDescent="0.3">
      <c r="A440" s="190"/>
      <c r="B440" s="40" t="s">
        <v>77</v>
      </c>
      <c r="C440" s="151">
        <v>1.3621401194722045</v>
      </c>
      <c r="D440" s="152">
        <v>0</v>
      </c>
      <c r="E440" s="152">
        <v>0</v>
      </c>
      <c r="F440" s="153">
        <v>1.3621401194722045</v>
      </c>
      <c r="G440" s="154">
        <v>0</v>
      </c>
      <c r="H440" s="183">
        <v>0</v>
      </c>
      <c r="I440" s="153">
        <v>1.3621401194722045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65" customHeight="1" x14ac:dyDescent="0.3">
      <c r="A441" s="190"/>
      <c r="B441" s="40" t="s">
        <v>78</v>
      </c>
      <c r="C441" s="151">
        <v>0.2724247588519636</v>
      </c>
      <c r="D441" s="152">
        <v>0</v>
      </c>
      <c r="E441" s="152">
        <v>0</v>
      </c>
      <c r="F441" s="153">
        <v>0.2724247588519636</v>
      </c>
      <c r="G441" s="154">
        <v>0</v>
      </c>
      <c r="H441" s="183">
        <v>0</v>
      </c>
      <c r="I441" s="153">
        <v>0.2724247588519636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65" customHeight="1" x14ac:dyDescent="0.3">
      <c r="A442" s="190"/>
      <c r="B442" s="40" t="s">
        <v>79</v>
      </c>
      <c r="C442" s="151">
        <v>3262.9446841448671</v>
      </c>
      <c r="D442" s="152">
        <v>0</v>
      </c>
      <c r="E442" s="152">
        <v>0</v>
      </c>
      <c r="F442" s="153">
        <v>3262.9446841448671</v>
      </c>
      <c r="G442" s="154">
        <v>2958.4749999999999</v>
      </c>
      <c r="H442" s="183">
        <v>90.668867737037331</v>
      </c>
      <c r="I442" s="153">
        <v>304.46968414486719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5"/>
    </row>
    <row r="443" spans="1:18" s="191" customFormat="1" ht="10.65" customHeight="1" x14ac:dyDescent="0.3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65" customHeight="1" x14ac:dyDescent="0.3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65" customHeight="1" x14ac:dyDescent="0.3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65" customHeight="1" x14ac:dyDescent="0.3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65" customHeight="1" x14ac:dyDescent="0.3">
      <c r="A447" s="190"/>
      <c r="B447" s="184" t="s">
        <v>84</v>
      </c>
      <c r="C447" s="151">
        <v>2.724280238944409</v>
      </c>
      <c r="D447" s="152">
        <v>0</v>
      </c>
      <c r="E447" s="152">
        <v>0</v>
      </c>
      <c r="F447" s="153">
        <v>2.724280238944409</v>
      </c>
      <c r="G447" s="154">
        <v>0</v>
      </c>
      <c r="H447" s="183">
        <v>0</v>
      </c>
      <c r="I447" s="153">
        <v>2.724280238944409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65" customHeight="1" x14ac:dyDescent="0.3">
      <c r="A448" s="190"/>
      <c r="B448" s="205" t="s">
        <v>85</v>
      </c>
      <c r="C448" s="151">
        <v>7178.671409326389</v>
      </c>
      <c r="D448" s="152">
        <v>0</v>
      </c>
      <c r="E448" s="152">
        <v>-7174.8</v>
      </c>
      <c r="F448" s="153">
        <v>3.8714093263888572</v>
      </c>
      <c r="G448" s="154">
        <v>0</v>
      </c>
      <c r="H448" s="183">
        <v>0</v>
      </c>
      <c r="I448" s="153">
        <v>3.8714093263888572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65" customHeight="1" x14ac:dyDescent="0.3">
      <c r="A449" s="190"/>
      <c r="B449" s="40" t="s">
        <v>86</v>
      </c>
      <c r="C449" s="151">
        <v>1702.7183754495472</v>
      </c>
      <c r="D449" s="152">
        <v>0</v>
      </c>
      <c r="E449" s="152">
        <v>10898</v>
      </c>
      <c r="F449" s="153">
        <v>12600.718375449547</v>
      </c>
      <c r="G449" s="154">
        <v>7240.978999694823</v>
      </c>
      <c r="H449" s="183">
        <v>57.464811004765366</v>
      </c>
      <c r="I449" s="153">
        <v>5359.7393757547243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65" customHeight="1" x14ac:dyDescent="0.3">
      <c r="A450" s="190"/>
      <c r="B450" s="196" t="s">
        <v>87</v>
      </c>
      <c r="C450" s="151">
        <v>66393.920000000013</v>
      </c>
      <c r="D450" s="154">
        <v>0</v>
      </c>
      <c r="E450" s="152">
        <v>-8773.0000000000146</v>
      </c>
      <c r="F450" s="153">
        <v>57620.92</v>
      </c>
      <c r="G450" s="154">
        <v>51371.353999694824</v>
      </c>
      <c r="H450" s="183">
        <v>89.153998234833509</v>
      </c>
      <c r="I450" s="153">
        <v>6249.5660003051771</v>
      </c>
      <c r="J450" s="154">
        <v>0</v>
      </c>
      <c r="K450" s="154">
        <v>0.27</v>
      </c>
      <c r="L450" s="154">
        <v>0</v>
      </c>
      <c r="M450" s="154">
        <v>0</v>
      </c>
      <c r="N450" s="46">
        <v>0</v>
      </c>
      <c r="O450" s="154">
        <v>6.7500000000000004E-2</v>
      </c>
      <c r="P450" s="41" t="s">
        <v>150</v>
      </c>
      <c r="R450" s="185"/>
    </row>
    <row r="451" spans="1:18" s="191" customFormat="1" ht="10.65" customHeight="1" x14ac:dyDescent="0.3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65" customHeight="1" x14ac:dyDescent="0.3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65" customHeight="1" x14ac:dyDescent="0.3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65" customHeight="1" x14ac:dyDescent="0.3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65" customHeight="1" x14ac:dyDescent="0.3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65" customHeight="1" x14ac:dyDescent="0.3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65" customHeight="1" x14ac:dyDescent="0.3">
      <c r="A457" s="190"/>
      <c r="B457" s="187" t="s">
        <v>92</v>
      </c>
      <c r="C457" s="155">
        <v>66393.920000000013</v>
      </c>
      <c r="D457" s="155">
        <v>0</v>
      </c>
      <c r="E457" s="155">
        <v>-8773.0000000000146</v>
      </c>
      <c r="F457" s="156">
        <v>57620.92</v>
      </c>
      <c r="G457" s="156">
        <v>51371.353999694824</v>
      </c>
      <c r="H457" s="188">
        <v>89.153998234833509</v>
      </c>
      <c r="I457" s="156">
        <v>6249.5660003051744</v>
      </c>
      <c r="J457" s="155">
        <v>0</v>
      </c>
      <c r="K457" s="155">
        <v>0.26999999999679858</v>
      </c>
      <c r="L457" s="155">
        <v>0</v>
      </c>
      <c r="M457" s="155">
        <v>0</v>
      </c>
      <c r="N457" s="58">
        <v>0</v>
      </c>
      <c r="O457" s="155">
        <v>6.7499999999199645E-2</v>
      </c>
      <c r="P457" s="54" t="s">
        <v>150</v>
      </c>
      <c r="R457" s="185"/>
    </row>
    <row r="458" spans="1:18" s="191" customFormat="1" ht="13.8" x14ac:dyDescent="0.3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8" x14ac:dyDescent="0.3">
      <c r="A459" s="190"/>
      <c r="F459" s="192"/>
      <c r="I459" s="192"/>
      <c r="N459" s="194"/>
      <c r="P459" s="194"/>
      <c r="R459" s="185"/>
    </row>
    <row r="460" spans="1:18" s="191" customFormat="1" ht="13.8" hidden="1" x14ac:dyDescent="0.3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8" hidden="1" x14ac:dyDescent="0.3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8" hidden="1" x14ac:dyDescent="0.3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8" hidden="1" x14ac:dyDescent="0.3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8" hidden="1" x14ac:dyDescent="0.3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8" hidden="1" x14ac:dyDescent="0.3">
      <c r="A465" s="190"/>
      <c r="B465" s="40"/>
      <c r="C465" s="232" t="s">
        <v>102</v>
      </c>
      <c r="D465" s="229"/>
      <c r="E465" s="229"/>
      <c r="F465" s="229"/>
      <c r="G465" s="229"/>
      <c r="H465" s="229"/>
      <c r="I465" s="229"/>
      <c r="J465" s="229"/>
      <c r="K465" s="229"/>
      <c r="L465" s="229"/>
      <c r="M465" s="229"/>
      <c r="N465" s="229"/>
      <c r="O465" s="229"/>
      <c r="P465" s="41" t="s">
        <v>4</v>
      </c>
      <c r="R465" s="185"/>
    </row>
    <row r="466" spans="1:18" s="191" customFormat="1" ht="13.8" hidden="1" x14ac:dyDescent="0.3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8" hidden="1" x14ac:dyDescent="0.3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8" hidden="1" x14ac:dyDescent="0.3">
      <c r="A468" s="190"/>
      <c r="B468" s="40" t="s">
        <v>65</v>
      </c>
      <c r="C468" s="42">
        <v>0</v>
      </c>
      <c r="D468" s="45">
        <v>0</v>
      </c>
      <c r="E468" s="45"/>
      <c r="F468" s="71">
        <v>54.7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8" hidden="1" x14ac:dyDescent="0.3">
      <c r="A469" s="190"/>
      <c r="B469" s="40" t="s">
        <v>66</v>
      </c>
      <c r="C469" s="42">
        <v>0</v>
      </c>
      <c r="D469" s="45">
        <v>0</v>
      </c>
      <c r="E469" s="45"/>
      <c r="F469" s="71">
        <v>4.9000000000000004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8" hidden="1" x14ac:dyDescent="0.3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8" hidden="1" x14ac:dyDescent="0.3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8" hidden="1" x14ac:dyDescent="0.3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8" hidden="1" x14ac:dyDescent="0.3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8" hidden="1" x14ac:dyDescent="0.3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8" hidden="1" x14ac:dyDescent="0.3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8" hidden="1" x14ac:dyDescent="0.3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8" hidden="1" x14ac:dyDescent="0.3">
      <c r="A477" s="190"/>
      <c r="B477" s="40" t="s">
        <v>78</v>
      </c>
      <c r="C477" s="42">
        <v>0</v>
      </c>
      <c r="D477" s="45">
        <v>0</v>
      </c>
      <c r="E477" s="45"/>
      <c r="F477" s="71">
        <v>-3.3514956077056013E-2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8" hidden="1" x14ac:dyDescent="0.3">
      <c r="A478" s="190"/>
      <c r="B478" s="40" t="s">
        <v>79</v>
      </c>
      <c r="C478" s="42">
        <v>0</v>
      </c>
      <c r="D478" s="45">
        <v>0</v>
      </c>
      <c r="E478" s="45"/>
      <c r="F478" s="71">
        <v>0.18660624930501513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8" hidden="1" x14ac:dyDescent="0.3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8" hidden="1" x14ac:dyDescent="0.3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254" s="191" customFormat="1" ht="13.8" hidden="1" x14ac:dyDescent="0.3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254" s="191" customFormat="1" ht="13.8" hidden="1" x14ac:dyDescent="0.3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254" s="191" customFormat="1" ht="13.8" hidden="1" x14ac:dyDescent="0.3">
      <c r="A483" s="190"/>
      <c r="B483" s="40" t="s">
        <v>105</v>
      </c>
      <c r="C483" s="42">
        <v>0</v>
      </c>
      <c r="D483" s="45">
        <v>0</v>
      </c>
      <c r="E483" s="45"/>
      <c r="F483" s="71">
        <v>7.901145335262072E-2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254" s="191" customFormat="1" ht="13.8" hidden="1" x14ac:dyDescent="0.3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254" s="191" customFormat="1" ht="13.8" hidden="1" x14ac:dyDescent="0.3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254" ht="13.8" hidden="1" x14ac:dyDescent="0.3">
      <c r="A486" s="190"/>
      <c r="B486" s="57" t="s">
        <v>88</v>
      </c>
      <c r="C486" s="42">
        <v>0</v>
      </c>
      <c r="D486" s="45">
        <v>0</v>
      </c>
      <c r="E486" s="45"/>
      <c r="F486" s="71">
        <v>32.367897253419329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254" ht="13.8" hidden="1" x14ac:dyDescent="0.3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254" ht="13.8" hidden="1" x14ac:dyDescent="0.3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254" ht="13.8" hidden="1" x14ac:dyDescent="0.3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254" ht="13.8" hidden="1" x14ac:dyDescent="0.3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1:254" ht="10.65" hidden="1" customHeight="1" x14ac:dyDescent="0.3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1:254" ht="10.65" hidden="1" customHeight="1" x14ac:dyDescent="0.3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1:254" ht="10.65" hidden="1" customHeight="1" x14ac:dyDescent="0.3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254" s="191" customFormat="1" ht="10.65" hidden="1" customHeight="1" x14ac:dyDescent="0.3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254" s="191" customFormat="1" ht="10.65" hidden="1" customHeight="1" x14ac:dyDescent="0.3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254" s="191" customFormat="1" ht="10.65" hidden="1" customHeight="1" x14ac:dyDescent="0.3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44027</v>
      </c>
      <c r="K496" s="33">
        <v>44034</v>
      </c>
      <c r="L496" s="33">
        <v>44041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65" hidden="1" customHeight="1" x14ac:dyDescent="0.3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65" hidden="1" customHeight="1" x14ac:dyDescent="0.3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65" hidden="1" customHeight="1" x14ac:dyDescent="0.3">
      <c r="A499" s="190"/>
      <c r="B499" s="40"/>
      <c r="C499" s="232" t="s">
        <v>26</v>
      </c>
      <c r="D499" s="229"/>
      <c r="E499" s="229"/>
      <c r="F499" s="229"/>
      <c r="G499" s="229"/>
      <c r="H499" s="229"/>
      <c r="I499" s="229"/>
      <c r="J499" s="229"/>
      <c r="K499" s="229"/>
      <c r="L499" s="229"/>
      <c r="M499" s="229"/>
      <c r="N499" s="229"/>
      <c r="O499" s="229"/>
      <c r="P499" s="41" t="s">
        <v>4</v>
      </c>
      <c r="R499" s="185"/>
    </row>
    <row r="500" spans="1:18" s="191" customFormat="1" ht="10.65" hidden="1" customHeight="1" x14ac:dyDescent="0.3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65" hidden="1" customHeight="1" x14ac:dyDescent="0.3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65" hidden="1" customHeight="1" x14ac:dyDescent="0.3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65" hidden="1" customHeight="1" x14ac:dyDescent="0.3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65" hidden="1" customHeight="1" x14ac:dyDescent="0.3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65" hidden="1" customHeight="1" x14ac:dyDescent="0.3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8" hidden="1" x14ac:dyDescent="0.3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65" hidden="1" customHeight="1" x14ac:dyDescent="0.3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65" hidden="1" customHeight="1" x14ac:dyDescent="0.3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65" hidden="1" customHeight="1" x14ac:dyDescent="0.3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65" hidden="1" customHeight="1" x14ac:dyDescent="0.3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65" hidden="1" customHeight="1" x14ac:dyDescent="0.3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65" hidden="1" customHeight="1" x14ac:dyDescent="0.3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254" s="191" customFormat="1" ht="10.65" hidden="1" customHeight="1" x14ac:dyDescent="0.3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254" s="191" customFormat="1" ht="10.65" hidden="1" customHeight="1" x14ac:dyDescent="0.3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254" s="191" customFormat="1" ht="10.65" hidden="1" customHeight="1" x14ac:dyDescent="0.3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254" s="191" customFormat="1" ht="10.65" hidden="1" customHeight="1" x14ac:dyDescent="0.3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254" s="191" customFormat="1" ht="10.65" hidden="1" customHeight="1" x14ac:dyDescent="0.3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254" s="191" customFormat="1" ht="13.8" hidden="1" x14ac:dyDescent="0.3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254" s="191" customFormat="1" ht="13.8" hidden="1" x14ac:dyDescent="0.3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254" s="191" customFormat="1" ht="13.8" hidden="1" x14ac:dyDescent="0.3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254" s="191" customFormat="1" ht="13.8" hidden="1" x14ac:dyDescent="0.3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254" s="191" customFormat="1" ht="13.8" hidden="1" x14ac:dyDescent="0.3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254" s="191" customFormat="1" ht="13.8" hidden="1" x14ac:dyDescent="0.3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254" s="191" customFormat="1" ht="13.8" hidden="1" x14ac:dyDescent="0.3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1:254" ht="10.65" hidden="1" customHeight="1" x14ac:dyDescent="0.3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1:254" ht="10.65" hidden="1" customHeight="1" x14ac:dyDescent="0.3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1:254" ht="10.65" hidden="1" customHeight="1" x14ac:dyDescent="0.3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1:254" ht="10.65" customHeight="1" x14ac:dyDescent="0.3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44027</v>
      </c>
      <c r="K530" s="33">
        <v>44034</v>
      </c>
      <c r="L530" s="33">
        <v>44041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65" customHeight="1" x14ac:dyDescent="0.2">
      <c r="A532" s="168"/>
      <c r="B532" s="209"/>
      <c r="C532" s="230" t="s">
        <v>107</v>
      </c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0"/>
      <c r="P532" s="210"/>
      <c r="Q532" s="191"/>
    </row>
    <row r="533" spans="1:17" s="2" customFormat="1" ht="10.65" customHeight="1" x14ac:dyDescent="0.2">
      <c r="A533" s="168"/>
      <c r="B533" s="40" t="s">
        <v>62</v>
      </c>
      <c r="C533" s="151">
        <v>145.80000000000001</v>
      </c>
      <c r="D533" s="152">
        <v>0</v>
      </c>
      <c r="E533" s="152">
        <v>-208.20000000000005</v>
      </c>
      <c r="F533" s="153">
        <v>-62.400000000000034</v>
      </c>
      <c r="G533" s="154">
        <v>0</v>
      </c>
      <c r="H533" s="183">
        <v>0</v>
      </c>
      <c r="I533" s="153">
        <v>-62.400000000000034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1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65" customHeight="1" x14ac:dyDescent="0.2">
      <c r="A535" s="168"/>
      <c r="B535" s="40" t="s">
        <v>65</v>
      </c>
      <c r="C535" s="151">
        <v>4.4000000000000004</v>
      </c>
      <c r="D535" s="152">
        <v>0</v>
      </c>
      <c r="E535" s="152">
        <v>0</v>
      </c>
      <c r="F535" s="153">
        <v>4.4000000000000004</v>
      </c>
      <c r="G535" s="154">
        <v>0</v>
      </c>
      <c r="H535" s="183">
        <v>0</v>
      </c>
      <c r="I535" s="153">
        <v>4.4000000000000004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65" customHeight="1" x14ac:dyDescent="0.2">
      <c r="A536" s="168"/>
      <c r="B536" s="40" t="s">
        <v>66</v>
      </c>
      <c r="C536" s="151">
        <v>240.2</v>
      </c>
      <c r="D536" s="152">
        <v>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 x14ac:dyDescent="0.2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 x14ac:dyDescent="0.2">
      <c r="A541" s="168"/>
      <c r="B541" s="40" t="s">
        <v>71</v>
      </c>
      <c r="C541" s="151">
        <v>154.69999999999999</v>
      </c>
      <c r="D541" s="152">
        <v>0</v>
      </c>
      <c r="E541" s="152">
        <v>-154.69999999999999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>
        <v>0</v>
      </c>
      <c r="Q541" s="191"/>
    </row>
    <row r="542" spans="1:17" s="2" customFormat="1" ht="11.25" customHeight="1" x14ac:dyDescent="0.2">
      <c r="A542" s="168"/>
      <c r="B542" s="40" t="s">
        <v>72</v>
      </c>
      <c r="C542" s="151">
        <v>353.9</v>
      </c>
      <c r="D542" s="152">
        <v>0</v>
      </c>
      <c r="E542" s="152">
        <v>-353.9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>
        <v>0</v>
      </c>
      <c r="Q542" s="191"/>
    </row>
    <row r="543" spans="1:17" s="2" customFormat="1" ht="11.25" customHeight="1" x14ac:dyDescent="0.2">
      <c r="A543" s="168"/>
      <c r="B543" s="47" t="s">
        <v>73</v>
      </c>
      <c r="C543" s="151">
        <v>899.1</v>
      </c>
      <c r="D543" s="152">
        <v>0</v>
      </c>
      <c r="E543" s="152">
        <v>-956.80000000000007</v>
      </c>
      <c r="F543" s="153">
        <v>-57.700000000000045</v>
      </c>
      <c r="G543" s="154">
        <v>0</v>
      </c>
      <c r="H543" s="183">
        <v>0</v>
      </c>
      <c r="I543" s="153">
        <v>-57.700000000000045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65" hidden="1" customHeight="1" x14ac:dyDescent="0.2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65" customHeight="1" x14ac:dyDescent="0.2">
      <c r="A548" s="168"/>
      <c r="B548" s="40" t="s">
        <v>77</v>
      </c>
      <c r="C548" s="151">
        <v>2.256972432693858E-2</v>
      </c>
      <c r="D548" s="152">
        <v>0</v>
      </c>
      <c r="E548" s="152">
        <v>0</v>
      </c>
      <c r="F548" s="153">
        <v>2.256972432693858E-2</v>
      </c>
      <c r="G548" s="154">
        <v>0</v>
      </c>
      <c r="H548" s="183">
        <v>0</v>
      </c>
      <c r="I548" s="153">
        <v>2.256972432693858E-2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65" customHeight="1" x14ac:dyDescent="0.2">
      <c r="A549" s="168"/>
      <c r="B549" s="40" t="s">
        <v>78</v>
      </c>
      <c r="C549" s="151">
        <v>4.5165074576839284E-3</v>
      </c>
      <c r="D549" s="152">
        <v>0</v>
      </c>
      <c r="E549" s="152">
        <v>0</v>
      </c>
      <c r="F549" s="153">
        <v>4.5165074576839284E-3</v>
      </c>
      <c r="G549" s="154">
        <v>0</v>
      </c>
      <c r="H549" s="183">
        <v>0</v>
      </c>
      <c r="I549" s="153">
        <v>4.5165074576839284E-3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65" customHeight="1" x14ac:dyDescent="0.2">
      <c r="A550" s="168"/>
      <c r="B550" s="40" t="s">
        <v>79</v>
      </c>
      <c r="C550" s="151">
        <v>53.895483492542311</v>
      </c>
      <c r="D550" s="152">
        <v>0</v>
      </c>
      <c r="E550" s="152">
        <v>-53.9</v>
      </c>
      <c r="F550" s="153">
        <v>-4.5165074576871689E-3</v>
      </c>
      <c r="G550" s="154">
        <v>0</v>
      </c>
      <c r="H550" s="183">
        <v>0</v>
      </c>
      <c r="I550" s="153">
        <v>-4.5165074576871689E-3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>
        <v>0</v>
      </c>
      <c r="Q550" s="191"/>
    </row>
    <row r="551" spans="1:17" s="2" customFormat="1" ht="10.65" customHeight="1" x14ac:dyDescent="0.2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65" customHeight="1" x14ac:dyDescent="0.2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65" customHeight="1" x14ac:dyDescent="0.2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65" customHeight="1" x14ac:dyDescent="0.2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65" customHeight="1" x14ac:dyDescent="0.2">
      <c r="A555" s="168"/>
      <c r="B555" s="184" t="s">
        <v>84</v>
      </c>
      <c r="C555" s="151">
        <v>4.5139448653877159E-2</v>
      </c>
      <c r="D555" s="152">
        <v>0</v>
      </c>
      <c r="E555" s="152">
        <v>0</v>
      </c>
      <c r="F555" s="153">
        <v>4.5139448653877159E-2</v>
      </c>
      <c r="G555" s="154">
        <v>0</v>
      </c>
      <c r="H555" s="183">
        <v>0</v>
      </c>
      <c r="I555" s="153">
        <v>4.5139448653877159E-2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65" customHeight="1" x14ac:dyDescent="0.2">
      <c r="A556" s="168"/>
      <c r="B556" s="40" t="s">
        <v>85</v>
      </c>
      <c r="C556" s="151">
        <v>119</v>
      </c>
      <c r="D556" s="152">
        <v>0</v>
      </c>
      <c r="E556" s="152">
        <v>154.69999999999999</v>
      </c>
      <c r="F556" s="153">
        <v>273.7</v>
      </c>
      <c r="G556" s="154">
        <v>0</v>
      </c>
      <c r="H556" s="183">
        <v>0</v>
      </c>
      <c r="I556" s="153">
        <v>273.7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65" customHeight="1" x14ac:dyDescent="0.2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65" customHeight="1" x14ac:dyDescent="0.2">
      <c r="A558" s="168"/>
      <c r="B558" s="196" t="s">
        <v>87</v>
      </c>
      <c r="C558" s="151">
        <v>1100</v>
      </c>
      <c r="D558" s="154">
        <v>0</v>
      </c>
      <c r="E558" s="152">
        <v>-856</v>
      </c>
      <c r="F558" s="153">
        <v>243.99999999999994</v>
      </c>
      <c r="G558" s="154">
        <v>0</v>
      </c>
      <c r="H558" s="183">
        <v>0</v>
      </c>
      <c r="I558" s="153">
        <v>243.99999999999994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65" customHeight="1" x14ac:dyDescent="0.2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1:20" ht="10.65" customHeight="1" x14ac:dyDescent="0.3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1:20" ht="10.65" customHeight="1" x14ac:dyDescent="0.3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1:20" ht="10.65" customHeight="1" x14ac:dyDescent="0.3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1:20" ht="10.65" customHeight="1" x14ac:dyDescent="0.3">
      <c r="B565" s="187" t="s">
        <v>92</v>
      </c>
      <c r="C565" s="157">
        <v>1100</v>
      </c>
      <c r="D565" s="155">
        <v>0</v>
      </c>
      <c r="E565" s="155">
        <v>-856</v>
      </c>
      <c r="F565" s="156">
        <v>243.99999999999994</v>
      </c>
      <c r="G565" s="155">
        <v>0</v>
      </c>
      <c r="H565" s="188">
        <v>0</v>
      </c>
      <c r="I565" s="156">
        <v>243.99999999999994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1:20" ht="10.65" customHeight="1" x14ac:dyDescent="0.3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1:20" ht="10.65" customHeight="1" x14ac:dyDescent="0.3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1:20" ht="10.65" customHeight="1" x14ac:dyDescent="0.3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20" s="191" customFormat="1" ht="13.8" x14ac:dyDescent="0.3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20" s="191" customFormat="1" ht="10.65" customHeight="1" x14ac:dyDescent="0.3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20" s="191" customFormat="1" ht="10.65" customHeight="1" x14ac:dyDescent="0.3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20" s="191" customFormat="1" ht="10.65" customHeight="1" x14ac:dyDescent="0.3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44027</v>
      </c>
      <c r="K572" s="33">
        <v>44034</v>
      </c>
      <c r="L572" s="33">
        <v>44041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20" s="191" customFormat="1" ht="10.65" customHeight="1" x14ac:dyDescent="0.3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20" s="191" customFormat="1" ht="10.65" customHeight="1" x14ac:dyDescent="0.3">
      <c r="A574" s="190"/>
      <c r="B574" s="40"/>
      <c r="C574" s="228" t="s">
        <v>144</v>
      </c>
      <c r="D574" s="230"/>
      <c r="E574" s="230"/>
      <c r="F574" s="230"/>
      <c r="G574" s="230"/>
      <c r="H574" s="230"/>
      <c r="I574" s="230"/>
      <c r="J574" s="230"/>
      <c r="K574" s="230"/>
      <c r="L574" s="230"/>
      <c r="M574" s="230"/>
      <c r="N574" s="230"/>
      <c r="O574" s="230"/>
      <c r="P574" s="41" t="s">
        <v>4</v>
      </c>
      <c r="R574" s="185"/>
    </row>
    <row r="575" spans="1:20" ht="10.65" customHeight="1" x14ac:dyDescent="0.3">
      <c r="A575" s="195"/>
      <c r="B575" s="40" t="s">
        <v>62</v>
      </c>
      <c r="C575" s="151">
        <v>1786.1000000000001</v>
      </c>
      <c r="D575" s="152">
        <v>0</v>
      </c>
      <c r="E575" s="152">
        <v>-1650</v>
      </c>
      <c r="F575" s="153">
        <v>136.10000000000014</v>
      </c>
      <c r="G575" s="154">
        <v>0</v>
      </c>
      <c r="H575" s="183">
        <v>0</v>
      </c>
      <c r="I575" s="153">
        <v>136.10000000000014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20" ht="10.65" customHeight="1" x14ac:dyDescent="0.3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8" ht="10.65" customHeight="1" x14ac:dyDescent="0.3">
      <c r="A577" s="190"/>
      <c r="B577" s="40" t="s">
        <v>66</v>
      </c>
      <c r="C577" s="151">
        <v>2717.3901473522642</v>
      </c>
      <c r="D577" s="152">
        <v>0</v>
      </c>
      <c r="E577" s="152">
        <v>-450</v>
      </c>
      <c r="F577" s="153">
        <v>2267.3901473522642</v>
      </c>
      <c r="G577" s="154">
        <v>0</v>
      </c>
      <c r="H577" s="183">
        <v>0</v>
      </c>
      <c r="I577" s="153">
        <v>2267.3901473522642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8" ht="10.65" customHeight="1" x14ac:dyDescent="0.3">
      <c r="A578" s="195"/>
      <c r="B578" s="40" t="s">
        <v>71</v>
      </c>
      <c r="C578" s="151">
        <v>1722.6519877206449</v>
      </c>
      <c r="D578" s="152">
        <v>0</v>
      </c>
      <c r="E578" s="152">
        <v>-1700</v>
      </c>
      <c r="F578" s="153">
        <v>22.651987720644911</v>
      </c>
      <c r="G578" s="154">
        <v>0</v>
      </c>
      <c r="H578" s="183">
        <v>0</v>
      </c>
      <c r="I578" s="153">
        <v>22.651987720644911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65" customHeight="1" x14ac:dyDescent="0.3">
      <c r="A579" s="190"/>
      <c r="B579" s="40" t="s">
        <v>72</v>
      </c>
      <c r="C579" s="151">
        <v>521.19268303914043</v>
      </c>
      <c r="D579" s="152">
        <v>0</v>
      </c>
      <c r="E579" s="152">
        <v>-140</v>
      </c>
      <c r="F579" s="153">
        <v>381.19268303914043</v>
      </c>
      <c r="G579" s="154">
        <v>0</v>
      </c>
      <c r="H579" s="183">
        <v>0</v>
      </c>
      <c r="I579" s="153">
        <v>381.19268303914043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65" customHeight="1" x14ac:dyDescent="0.3">
      <c r="A580" s="190"/>
      <c r="B580" s="47" t="s">
        <v>73</v>
      </c>
      <c r="C580" s="151">
        <v>6747.3348181120491</v>
      </c>
      <c r="D580" s="152">
        <v>0</v>
      </c>
      <c r="E580" s="152">
        <v>-3940</v>
      </c>
      <c r="F580" s="153">
        <v>2807.3348181120491</v>
      </c>
      <c r="G580" s="154">
        <v>0</v>
      </c>
      <c r="H580" s="183">
        <v>0</v>
      </c>
      <c r="I580" s="153">
        <v>2807.3348181120491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65" customHeight="1" x14ac:dyDescent="0.3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65" customHeight="1" x14ac:dyDescent="0.3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65" customHeight="1" x14ac:dyDescent="0.3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65" customHeight="1" x14ac:dyDescent="0.3">
      <c r="A584" s="190"/>
      <c r="B584" s="40" t="s">
        <v>79</v>
      </c>
      <c r="C584" s="151">
        <v>188.21400613967768</v>
      </c>
      <c r="D584" s="152">
        <v>0</v>
      </c>
      <c r="E584" s="152">
        <v>0</v>
      </c>
      <c r="F584" s="153">
        <v>188.21400613967768</v>
      </c>
      <c r="G584" s="154">
        <v>0</v>
      </c>
      <c r="H584" s="183">
        <v>0</v>
      </c>
      <c r="I584" s="153">
        <v>188.21400613967768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65" customHeight="1" x14ac:dyDescent="0.3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65" customHeight="1" x14ac:dyDescent="0.3">
      <c r="A586" s="190"/>
      <c r="B586" s="40" t="s">
        <v>85</v>
      </c>
      <c r="C586" s="151">
        <v>664.0551757482732</v>
      </c>
      <c r="D586" s="152">
        <v>0</v>
      </c>
      <c r="E586" s="152">
        <v>-660</v>
      </c>
      <c r="F586" s="153">
        <v>4.0551757482732</v>
      </c>
      <c r="G586" s="154">
        <v>0</v>
      </c>
      <c r="H586" s="183">
        <v>0</v>
      </c>
      <c r="I586" s="153">
        <v>4.0551757482732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65" customHeight="1" x14ac:dyDescent="0.3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65" customHeight="1" x14ac:dyDescent="0.3">
      <c r="A588" s="190"/>
      <c r="B588" s="205" t="s">
        <v>149</v>
      </c>
      <c r="C588" s="191">
        <v>0</v>
      </c>
      <c r="F588" s="192">
        <v>0</v>
      </c>
      <c r="I588" s="192">
        <v>0</v>
      </c>
      <c r="P588" s="218"/>
      <c r="R588" s="185"/>
    </row>
    <row r="589" spans="1:18" s="191" customFormat="1" ht="10.65" customHeight="1" x14ac:dyDescent="0.3">
      <c r="A589" s="190"/>
      <c r="B589" s="197" t="s">
        <v>92</v>
      </c>
      <c r="C589" s="157">
        <v>7599.6040000000003</v>
      </c>
      <c r="D589" s="155">
        <v>0</v>
      </c>
      <c r="E589" s="155">
        <v>-4600</v>
      </c>
      <c r="F589" s="156">
        <v>2999.6039999999998</v>
      </c>
      <c r="G589" s="155">
        <v>0</v>
      </c>
      <c r="H589" s="188">
        <v>0</v>
      </c>
      <c r="I589" s="156">
        <v>2999.6039999999998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65" customHeight="1" x14ac:dyDescent="0.3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65" customHeight="1" x14ac:dyDescent="0.3">
      <c r="A591" s="190"/>
      <c r="B591" s="214"/>
      <c r="C591" s="233"/>
      <c r="D591" s="233"/>
      <c r="E591" s="233"/>
      <c r="F591" s="233"/>
      <c r="G591" s="233"/>
      <c r="H591" s="233"/>
      <c r="I591" s="233"/>
      <c r="J591" s="233"/>
      <c r="K591" s="233"/>
      <c r="L591" s="233"/>
      <c r="M591" s="233"/>
      <c r="N591" s="233"/>
      <c r="O591" s="233"/>
      <c r="P591" s="216"/>
      <c r="R591" s="185"/>
    </row>
    <row r="592" spans="1:18" s="191" customFormat="1" ht="10.65" customHeight="1" x14ac:dyDescent="0.3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65" customHeight="1" x14ac:dyDescent="0.3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65" customHeight="1" x14ac:dyDescent="0.3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44027</v>
      </c>
      <c r="K594" s="33">
        <v>44034</v>
      </c>
      <c r="L594" s="33">
        <v>44041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65" customHeight="1" x14ac:dyDescent="0.3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65" customHeight="1" x14ac:dyDescent="0.3">
      <c r="A596" s="190"/>
      <c r="B596" s="40"/>
      <c r="C596" s="228" t="s">
        <v>108</v>
      </c>
      <c r="D596" s="230"/>
      <c r="E596" s="230"/>
      <c r="F596" s="230"/>
      <c r="G596" s="230"/>
      <c r="H596" s="230"/>
      <c r="I596" s="230"/>
      <c r="J596" s="230"/>
      <c r="K596" s="230"/>
      <c r="L596" s="230"/>
      <c r="M596" s="230"/>
      <c r="N596" s="230"/>
      <c r="O596" s="230"/>
      <c r="P596" s="41" t="s">
        <v>4</v>
      </c>
      <c r="R596" s="185"/>
    </row>
    <row r="597" spans="1:18" ht="10.65" customHeight="1" x14ac:dyDescent="0.3">
      <c r="A597" s="190"/>
      <c r="B597" s="40" t="s">
        <v>62</v>
      </c>
      <c r="C597" s="151">
        <v>1786.1000000000001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8" ht="10.65" customHeight="1" x14ac:dyDescent="0.3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65" customHeight="1" x14ac:dyDescent="0.3">
      <c r="A599" s="217"/>
      <c r="B599" s="40" t="s">
        <v>66</v>
      </c>
      <c r="C599" s="151">
        <v>2717.3901473522642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65" customHeight="1" x14ac:dyDescent="0.3">
      <c r="A600" s="217"/>
      <c r="B600" s="40" t="s">
        <v>71</v>
      </c>
      <c r="C600" s="151">
        <v>1722.6519877206449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65" customHeight="1" x14ac:dyDescent="0.3">
      <c r="A601" s="190"/>
      <c r="B601" s="40" t="s">
        <v>72</v>
      </c>
      <c r="C601" s="151">
        <v>521.19268303914043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65" customHeight="1" x14ac:dyDescent="0.3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65" customHeight="1" x14ac:dyDescent="0.3">
      <c r="A603" s="190"/>
      <c r="B603" s="47" t="s">
        <v>73</v>
      </c>
      <c r="C603" s="151">
        <v>6747.3348181120491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65" customHeight="1" x14ac:dyDescent="0.3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65" customHeight="1" x14ac:dyDescent="0.3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65" customHeight="1" x14ac:dyDescent="0.3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65" customHeight="1" x14ac:dyDescent="0.3">
      <c r="A607" s="190"/>
      <c r="B607" s="40" t="s">
        <v>79</v>
      </c>
      <c r="C607" s="151">
        <v>188.21400613967768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65" customHeight="1" x14ac:dyDescent="0.3">
      <c r="A608" s="190"/>
      <c r="B608" s="40" t="s">
        <v>85</v>
      </c>
      <c r="C608" s="151">
        <v>664.0551757482732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65" customHeight="1" x14ac:dyDescent="0.3">
      <c r="A609" s="190"/>
      <c r="B609" s="197" t="s">
        <v>92</v>
      </c>
      <c r="C609" s="157">
        <v>7599.6040000000003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65" customHeight="1" x14ac:dyDescent="0.3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65" customHeight="1" x14ac:dyDescent="0.3">
      <c r="A611" s="190"/>
      <c r="B611" s="214"/>
      <c r="C611" s="225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16"/>
      <c r="R611" s="185"/>
    </row>
    <row r="612" spans="1:18" s="191" customFormat="1" ht="10.65" customHeight="1" x14ac:dyDescent="0.3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65" customHeight="1" x14ac:dyDescent="0.3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65" customHeight="1" x14ac:dyDescent="0.3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44027</v>
      </c>
      <c r="K614" s="33">
        <v>44034</v>
      </c>
      <c r="L614" s="33">
        <v>44041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65" customHeight="1" x14ac:dyDescent="0.3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65" customHeight="1" x14ac:dyDescent="0.3">
      <c r="A616" s="190"/>
      <c r="B616" s="40"/>
      <c r="C616" s="228" t="s">
        <v>109</v>
      </c>
      <c r="D616" s="230"/>
      <c r="E616" s="230"/>
      <c r="F616" s="230"/>
      <c r="G616" s="230"/>
      <c r="H616" s="230"/>
      <c r="I616" s="230"/>
      <c r="J616" s="230"/>
      <c r="K616" s="230"/>
      <c r="L616" s="230"/>
      <c r="M616" s="230"/>
      <c r="N616" s="230"/>
      <c r="O616" s="230"/>
      <c r="P616" s="41" t="s">
        <v>4</v>
      </c>
      <c r="R616" s="185"/>
    </row>
    <row r="617" spans="1:18" ht="10.65" customHeight="1" x14ac:dyDescent="0.3">
      <c r="A617" s="190"/>
      <c r="B617" s="40" t="s">
        <v>62</v>
      </c>
      <c r="C617" s="151">
        <v>1786.1000000000001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8" ht="10.65" customHeight="1" x14ac:dyDescent="0.3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65" customHeight="1" x14ac:dyDescent="0.3">
      <c r="A619" s="217"/>
      <c r="B619" s="40" t="s">
        <v>66</v>
      </c>
      <c r="C619" s="151">
        <v>2717.3901473522642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65" customHeight="1" x14ac:dyDescent="0.3">
      <c r="A620" s="217"/>
      <c r="B620" s="40" t="s">
        <v>71</v>
      </c>
      <c r="C620" s="151">
        <v>1722.6519877206449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65" customHeight="1" x14ac:dyDescent="0.3">
      <c r="A621" s="190"/>
      <c r="B621" s="40" t="s">
        <v>72</v>
      </c>
      <c r="C621" s="151">
        <v>521.19268303914043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65" customHeight="1" x14ac:dyDescent="0.3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65" customHeight="1" x14ac:dyDescent="0.3">
      <c r="A623" s="190"/>
      <c r="B623" s="47" t="s">
        <v>73</v>
      </c>
      <c r="C623" s="151">
        <v>6747.3348181120491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65" customHeight="1" x14ac:dyDescent="0.3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254" s="191" customFormat="1" ht="10.65" customHeight="1" x14ac:dyDescent="0.3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254" s="191" customFormat="1" ht="10.65" customHeight="1" x14ac:dyDescent="0.3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254" s="191" customFormat="1" ht="10.65" customHeight="1" x14ac:dyDescent="0.3">
      <c r="A627" s="190"/>
      <c r="B627" s="40" t="s">
        <v>85</v>
      </c>
      <c r="C627" s="151">
        <v>664.0551757482732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254" s="191" customFormat="1" ht="10.65" customHeight="1" x14ac:dyDescent="0.3">
      <c r="A628" s="190"/>
      <c r="B628" s="197" t="s">
        <v>92</v>
      </c>
      <c r="C628" s="157">
        <v>7411.3899938603226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254" s="191" customFormat="1" ht="10.65" customHeight="1" x14ac:dyDescent="0.3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254" s="191" customFormat="1" ht="10.65" customHeight="1" x14ac:dyDescent="0.3">
      <c r="A630" s="190"/>
      <c r="B630" s="214"/>
      <c r="C630" s="233"/>
      <c r="D630" s="233"/>
      <c r="E630" s="233"/>
      <c r="F630" s="233"/>
      <c r="G630" s="233"/>
      <c r="H630" s="233"/>
      <c r="I630" s="233"/>
      <c r="J630" s="233"/>
      <c r="K630" s="233"/>
      <c r="L630" s="233"/>
      <c r="M630" s="233"/>
      <c r="N630" s="233"/>
      <c r="O630" s="233"/>
      <c r="P630" s="216"/>
      <c r="R630" s="185"/>
    </row>
    <row r="631" spans="1:254" s="191" customFormat="1" ht="10.65" customHeight="1" x14ac:dyDescent="0.3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254" s="191" customFormat="1" ht="10.65" customHeight="1" x14ac:dyDescent="0.3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254" s="191" customFormat="1" ht="10.65" customHeight="1" x14ac:dyDescent="0.3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44027</v>
      </c>
      <c r="K633" s="33">
        <v>44034</v>
      </c>
      <c r="L633" s="33">
        <v>44041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254" s="191" customFormat="1" ht="10.65" customHeight="1" x14ac:dyDescent="0.3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254" s="191" customFormat="1" ht="10.65" customHeight="1" x14ac:dyDescent="0.3">
      <c r="A635" s="190"/>
      <c r="B635" s="40"/>
      <c r="C635" s="228" t="s">
        <v>110</v>
      </c>
      <c r="D635" s="230"/>
      <c r="E635" s="230"/>
      <c r="F635" s="230"/>
      <c r="G635" s="230"/>
      <c r="H635" s="230"/>
      <c r="I635" s="230"/>
      <c r="J635" s="230"/>
      <c r="K635" s="230"/>
      <c r="L635" s="230"/>
      <c r="M635" s="230"/>
      <c r="N635" s="230"/>
      <c r="O635" s="230"/>
      <c r="P635" s="41" t="s">
        <v>4</v>
      </c>
      <c r="R635" s="185"/>
    </row>
    <row r="636" spans="1:254" ht="10.65" customHeight="1" x14ac:dyDescent="0.3">
      <c r="A636" s="190"/>
      <c r="B636" s="40" t="s">
        <v>62</v>
      </c>
      <c r="C636" s="151">
        <v>368.6</v>
      </c>
      <c r="D636" s="152">
        <v>0</v>
      </c>
      <c r="E636" s="152">
        <v>0</v>
      </c>
      <c r="F636" s="153">
        <v>368.6</v>
      </c>
      <c r="G636" s="154">
        <v>0</v>
      </c>
      <c r="H636" s="183">
        <v>0</v>
      </c>
      <c r="I636" s="153">
        <v>368.6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254" ht="10.65" customHeight="1" x14ac:dyDescent="0.3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1:254" ht="10.65" customHeight="1" x14ac:dyDescent="0.3">
      <c r="B638" s="40" t="s">
        <v>66</v>
      </c>
      <c r="C638" s="151">
        <v>558.1</v>
      </c>
      <c r="D638" s="152">
        <v>0</v>
      </c>
      <c r="E638" s="152">
        <v>0</v>
      </c>
      <c r="F638" s="153">
        <v>558.1</v>
      </c>
      <c r="G638" s="154">
        <v>0</v>
      </c>
      <c r="H638" s="183">
        <v>0</v>
      </c>
      <c r="I638" s="153">
        <v>558.1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1:254" ht="10.65" customHeight="1" x14ac:dyDescent="0.3">
      <c r="B639" s="40" t="s">
        <v>71</v>
      </c>
      <c r="C639" s="151">
        <v>351.9</v>
      </c>
      <c r="D639" s="152">
        <v>0</v>
      </c>
      <c r="E639" s="152">
        <v>-282.2</v>
      </c>
      <c r="F639" s="153">
        <v>69.699999999999989</v>
      </c>
      <c r="G639" s="154">
        <v>0</v>
      </c>
      <c r="H639" s="183">
        <v>0</v>
      </c>
      <c r="I639" s="153">
        <v>69.699999999999989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254" ht="10.65" customHeight="1" x14ac:dyDescent="0.3">
      <c r="A640" s="190"/>
      <c r="B640" s="40" t="s">
        <v>72</v>
      </c>
      <c r="C640" s="151">
        <v>107.1</v>
      </c>
      <c r="D640" s="152">
        <v>0</v>
      </c>
      <c r="E640" s="152">
        <v>0</v>
      </c>
      <c r="F640" s="153">
        <v>107.1</v>
      </c>
      <c r="G640" s="154">
        <v>0</v>
      </c>
      <c r="H640" s="183">
        <v>0</v>
      </c>
      <c r="I640" s="153">
        <v>107.1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254" ht="10.65" customHeight="1" x14ac:dyDescent="0.3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254" ht="10.65" customHeight="1" x14ac:dyDescent="0.3">
      <c r="A642" s="190"/>
      <c r="B642" s="47" t="s">
        <v>73</v>
      </c>
      <c r="C642" s="151">
        <v>1385.6999999999998</v>
      </c>
      <c r="D642" s="152">
        <v>0</v>
      </c>
      <c r="E642" s="152">
        <v>-282.2</v>
      </c>
      <c r="F642" s="153">
        <v>1103.5</v>
      </c>
      <c r="G642" s="154">
        <v>0</v>
      </c>
      <c r="H642" s="183">
        <v>0</v>
      </c>
      <c r="I642" s="153">
        <v>1103.5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254" ht="10.65" customHeight="1" x14ac:dyDescent="0.3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1:254" ht="10.65" customHeight="1" x14ac:dyDescent="0.3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1:254" ht="10.65" customHeight="1" x14ac:dyDescent="0.3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254" ht="10.65" customHeight="1" x14ac:dyDescent="0.3">
      <c r="A646" s="190"/>
      <c r="B646" s="40" t="s">
        <v>79</v>
      </c>
      <c r="C646" s="151">
        <v>38.700000000000003</v>
      </c>
      <c r="D646" s="152">
        <v>0</v>
      </c>
      <c r="E646" s="152">
        <v>0</v>
      </c>
      <c r="F646" s="153">
        <v>38.700000000000003</v>
      </c>
      <c r="G646" s="154">
        <v>0</v>
      </c>
      <c r="H646" s="183">
        <v>0</v>
      </c>
      <c r="I646" s="153">
        <v>38.700000000000003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254" ht="10.65" customHeight="1" x14ac:dyDescent="0.3">
      <c r="A647" s="190"/>
      <c r="B647" s="40" t="s">
        <v>85</v>
      </c>
      <c r="C647" s="151">
        <v>136.4</v>
      </c>
      <c r="D647" s="152">
        <v>0</v>
      </c>
      <c r="E647" s="152">
        <v>0</v>
      </c>
      <c r="F647" s="153">
        <v>136.4</v>
      </c>
      <c r="G647" s="154">
        <v>0</v>
      </c>
      <c r="H647" s="183">
        <v>0</v>
      </c>
      <c r="I647" s="153">
        <v>136.4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254" ht="10.65" customHeight="1" x14ac:dyDescent="0.3">
      <c r="A648" s="190"/>
      <c r="B648" s="197" t="s">
        <v>92</v>
      </c>
      <c r="C648" s="157">
        <v>1560.7999999999997</v>
      </c>
      <c r="D648" s="160">
        <v>0</v>
      </c>
      <c r="E648" s="155">
        <v>-282.2</v>
      </c>
      <c r="F648" s="156">
        <v>1278.6000000000001</v>
      </c>
      <c r="G648" s="155">
        <v>0</v>
      </c>
      <c r="H648" s="188">
        <v>0</v>
      </c>
      <c r="I648" s="156">
        <v>1278.6000000000001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254" ht="13.8" x14ac:dyDescent="0.3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254" ht="13.8" x14ac:dyDescent="0.3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254" ht="13.8" x14ac:dyDescent="0.3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254" s="185" customFormat="1" ht="10.65" customHeight="1" x14ac:dyDescent="0.3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254" s="191" customFormat="1" ht="10.65" customHeight="1" x14ac:dyDescent="0.2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1" customFormat="1" ht="10.65" customHeight="1" x14ac:dyDescent="0.2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1" customFormat="1" ht="10.199999999999999" x14ac:dyDescent="0.2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44027</v>
      </c>
      <c r="K655" s="33">
        <v>44034</v>
      </c>
      <c r="L655" s="33">
        <v>44041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0.199999999999999" x14ac:dyDescent="0.2">
      <c r="B657" s="40"/>
      <c r="C657" s="234" t="s">
        <v>111</v>
      </c>
      <c r="D657" s="235"/>
      <c r="E657" s="235"/>
      <c r="F657" s="235"/>
      <c r="G657" s="235"/>
      <c r="H657" s="235"/>
      <c r="I657" s="235"/>
      <c r="J657" s="235"/>
      <c r="K657" s="235"/>
      <c r="L657" s="235"/>
      <c r="M657" s="235"/>
      <c r="N657" s="235"/>
      <c r="O657" s="235"/>
      <c r="P657" s="41" t="s">
        <v>4</v>
      </c>
      <c r="Q657" s="191"/>
      <c r="R657" s="191"/>
    </row>
    <row r="658" spans="2:18" s="2" customFormat="1" ht="10.199999999999999" x14ac:dyDescent="0.2">
      <c r="B658" s="221" t="s">
        <v>62</v>
      </c>
      <c r="C658" s="151">
        <v>1151.729</v>
      </c>
      <c r="D658" s="152">
        <v>0</v>
      </c>
      <c r="E658" s="152">
        <v>889.10000000000014</v>
      </c>
      <c r="F658" s="153">
        <v>2040.8290000000002</v>
      </c>
      <c r="G658" s="154">
        <v>2100.5</v>
      </c>
      <c r="H658" s="183">
        <v>102.92386084282415</v>
      </c>
      <c r="I658" s="153">
        <v>-59.670999999999822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>
        <v>0</v>
      </c>
      <c r="Q658" s="191"/>
      <c r="R658" s="191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10.199999999999999" x14ac:dyDescent="0.2">
      <c r="B661" s="40" t="s">
        <v>66</v>
      </c>
      <c r="C661" s="151">
        <v>54.7</v>
      </c>
      <c r="D661" s="152">
        <v>0</v>
      </c>
      <c r="E661" s="152">
        <v>0</v>
      </c>
      <c r="F661" s="153">
        <v>54.7</v>
      </c>
      <c r="G661" s="154">
        <v>0</v>
      </c>
      <c r="H661" s="183">
        <v>0</v>
      </c>
      <c r="I661" s="153">
        <v>54.7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10.199999999999999" x14ac:dyDescent="0.2">
      <c r="B662" s="40" t="s">
        <v>67</v>
      </c>
      <c r="C662" s="151">
        <v>4.9000000000000004</v>
      </c>
      <c r="D662" s="152">
        <v>0</v>
      </c>
      <c r="E662" s="152">
        <v>0</v>
      </c>
      <c r="F662" s="153">
        <v>4.9000000000000004</v>
      </c>
      <c r="G662" s="154">
        <v>0</v>
      </c>
      <c r="H662" s="183">
        <v>0</v>
      </c>
      <c r="I662" s="153">
        <v>4.9000000000000004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0.199999999999999" x14ac:dyDescent="0.2">
      <c r="B668" s="47" t="s">
        <v>73</v>
      </c>
      <c r="C668" s="151">
        <v>1211.3290000000002</v>
      </c>
      <c r="D668" s="152">
        <v>0</v>
      </c>
      <c r="E668" s="152">
        <v>889.09999999999991</v>
      </c>
      <c r="F668" s="153">
        <v>2100.4290000000001</v>
      </c>
      <c r="G668" s="154">
        <v>2100.5</v>
      </c>
      <c r="H668" s="183">
        <v>100.00338026184174</v>
      </c>
      <c r="I668" s="153">
        <v>-7.0999999999912689E-2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0.199999999999999" hidden="1" x14ac:dyDescent="0.2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10.199999999999999" x14ac:dyDescent="0.2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10.199999999999999" x14ac:dyDescent="0.2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0.199999999999999" x14ac:dyDescent="0.2">
      <c r="B675" s="40" t="s">
        <v>79</v>
      </c>
      <c r="C675" s="151">
        <v>889.06648504392297</v>
      </c>
      <c r="D675" s="152">
        <v>0</v>
      </c>
      <c r="E675" s="152">
        <v>-889.1</v>
      </c>
      <c r="F675" s="153">
        <v>-3.3514956077056013E-2</v>
      </c>
      <c r="G675" s="154">
        <v>0</v>
      </c>
      <c r="H675" s="183">
        <v>0</v>
      </c>
      <c r="I675" s="153">
        <v>-3.3514956077056013E-2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>
        <v>0</v>
      </c>
      <c r="Q675" s="191"/>
      <c r="R675" s="191"/>
    </row>
    <row r="676" spans="2:18" s="2" customFormat="1" ht="10.199999999999999" x14ac:dyDescent="0.2">
      <c r="B676" s="40" t="s">
        <v>80</v>
      </c>
      <c r="C676" s="151">
        <v>22.886606249305014</v>
      </c>
      <c r="D676" s="152">
        <v>0</v>
      </c>
      <c r="E676" s="152">
        <v>-22.7</v>
      </c>
      <c r="F676" s="153">
        <v>0.18660624930501513</v>
      </c>
      <c r="G676" s="154">
        <v>0</v>
      </c>
      <c r="H676" s="183">
        <v>0</v>
      </c>
      <c r="I676" s="153">
        <v>0.18660624930501513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10.199999999999999" x14ac:dyDescent="0.2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10.199999999999999" x14ac:dyDescent="0.2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10.199999999999999" x14ac:dyDescent="0.2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10.199999999999999" x14ac:dyDescent="0.2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0.199999999999999" x14ac:dyDescent="0.2">
      <c r="B681" s="205" t="s">
        <v>85</v>
      </c>
      <c r="C681" s="151">
        <v>409.37901145335263</v>
      </c>
      <c r="D681" s="152">
        <v>0</v>
      </c>
      <c r="E681" s="152">
        <v>-409.3</v>
      </c>
      <c r="F681" s="153">
        <v>7.901145335262072E-2</v>
      </c>
      <c r="G681" s="154">
        <v>0</v>
      </c>
      <c r="H681" s="183">
        <v>0</v>
      </c>
      <c r="I681" s="153">
        <v>7.901145335262072E-2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10.199999999999999" x14ac:dyDescent="0.2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10.199999999999999" x14ac:dyDescent="0.2">
      <c r="B683" s="196" t="s">
        <v>87</v>
      </c>
      <c r="C683" s="151">
        <v>2532.6611027465806</v>
      </c>
      <c r="D683" s="152">
        <v>0</v>
      </c>
      <c r="E683" s="152">
        <v>-432</v>
      </c>
      <c r="F683" s="153">
        <v>2100.6611027465806</v>
      </c>
      <c r="G683" s="154">
        <v>2100.5</v>
      </c>
      <c r="H683" s="183">
        <v>99.992330854968941</v>
      </c>
      <c r="I683" s="153">
        <v>0.16110274658058188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10.199999999999999" x14ac:dyDescent="0.2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0.199999999999999" x14ac:dyDescent="0.2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10.199999999999999" x14ac:dyDescent="0.2">
      <c r="B686" s="49" t="s">
        <v>89</v>
      </c>
      <c r="C686" s="151">
        <v>32.367897253419329</v>
      </c>
      <c r="D686" s="152">
        <v>0</v>
      </c>
      <c r="E686" s="152">
        <v>0</v>
      </c>
      <c r="F686" s="153">
        <v>32.367897253419329</v>
      </c>
      <c r="G686" s="154">
        <v>0</v>
      </c>
      <c r="H686" s="183">
        <v>0</v>
      </c>
      <c r="I686" s="153">
        <v>32.367897253419329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10.199999999999999" x14ac:dyDescent="0.2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0.199999999999999" x14ac:dyDescent="0.2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0.199999999999999" x14ac:dyDescent="0.2">
      <c r="B690" s="197" t="s">
        <v>92</v>
      </c>
      <c r="C690" s="157">
        <v>2565.029</v>
      </c>
      <c r="D690" s="155">
        <v>0</v>
      </c>
      <c r="E690" s="155">
        <v>-432</v>
      </c>
      <c r="F690" s="156">
        <v>2133.029</v>
      </c>
      <c r="G690" s="155">
        <v>2100.5</v>
      </c>
      <c r="H690" s="188">
        <v>98.474985572160534</v>
      </c>
      <c r="I690" s="156">
        <v>32.528999999999996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10.199999999999999" x14ac:dyDescent="0.2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0.199999999999999" x14ac:dyDescent="0.2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0.199999999999999" x14ac:dyDescent="0.2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44027</v>
      </c>
      <c r="K695" s="33">
        <v>44034</v>
      </c>
      <c r="L695" s="33">
        <v>44041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0.199999999999999" x14ac:dyDescent="0.2">
      <c r="B697" s="40"/>
      <c r="C697" s="228" t="s">
        <v>113</v>
      </c>
      <c r="D697" s="230"/>
      <c r="E697" s="230"/>
      <c r="F697" s="230"/>
      <c r="G697" s="230"/>
      <c r="H697" s="230"/>
      <c r="I697" s="230"/>
      <c r="J697" s="230"/>
      <c r="K697" s="230"/>
      <c r="L697" s="230"/>
      <c r="M697" s="230"/>
      <c r="N697" s="230"/>
      <c r="O697" s="230"/>
      <c r="P697" s="41" t="s">
        <v>4</v>
      </c>
      <c r="Q697" s="191"/>
      <c r="R697" s="191"/>
    </row>
    <row r="698" spans="2:18" s="2" customFormat="1" ht="10.199999999999999" x14ac:dyDescent="0.2">
      <c r="B698" s="40" t="s">
        <v>62</v>
      </c>
      <c r="C698" s="151">
        <v>525.75699999999995</v>
      </c>
      <c r="D698" s="152">
        <v>0</v>
      </c>
      <c r="E698" s="152">
        <v>488.80000000000007</v>
      </c>
      <c r="F698" s="153">
        <v>1014.557</v>
      </c>
      <c r="G698" s="154">
        <v>988.03</v>
      </c>
      <c r="H698" s="183">
        <v>97.38536129561966</v>
      </c>
      <c r="I698" s="153">
        <v>26.527000000000044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150</v>
      </c>
      <c r="Q698" s="191"/>
      <c r="R698" s="191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10.199999999999999" x14ac:dyDescent="0.2">
      <c r="B701" s="40" t="s">
        <v>66</v>
      </c>
      <c r="C701" s="151">
        <v>30.1</v>
      </c>
      <c r="D701" s="152">
        <v>0</v>
      </c>
      <c r="E701" s="152">
        <v>0</v>
      </c>
      <c r="F701" s="153">
        <v>30.1</v>
      </c>
      <c r="G701" s="154">
        <v>0</v>
      </c>
      <c r="H701" s="183">
        <v>0</v>
      </c>
      <c r="I701" s="153">
        <v>30.1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10.199999999999999" x14ac:dyDescent="0.2">
      <c r="B702" s="40" t="s">
        <v>67</v>
      </c>
      <c r="C702" s="151">
        <v>2.7</v>
      </c>
      <c r="D702" s="152">
        <v>0</v>
      </c>
      <c r="E702" s="152">
        <v>0</v>
      </c>
      <c r="F702" s="153">
        <v>2.7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0.199999999999999" x14ac:dyDescent="0.2">
      <c r="B708" s="47" t="s">
        <v>73</v>
      </c>
      <c r="C708" s="151">
        <v>558.55700000000002</v>
      </c>
      <c r="D708" s="152">
        <v>0</v>
      </c>
      <c r="E708" s="152">
        <v>488.79999999999995</v>
      </c>
      <c r="F708" s="153">
        <v>1047.357</v>
      </c>
      <c r="G708" s="154">
        <v>988.03</v>
      </c>
      <c r="H708" s="183">
        <v>94.335551297217663</v>
      </c>
      <c r="I708" s="153">
        <v>59.326999999999998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1"/>
      <c r="R708" s="191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0.199999999999999" hidden="1" x14ac:dyDescent="0.2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10.199999999999999" x14ac:dyDescent="0.2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10.199999999999999" x14ac:dyDescent="0.2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0.199999999999999" x14ac:dyDescent="0.2">
      <c r="B715" s="40" t="s">
        <v>79</v>
      </c>
      <c r="C715" s="151">
        <v>488.79549649727568</v>
      </c>
      <c r="D715" s="152">
        <v>0</v>
      </c>
      <c r="E715" s="152">
        <v>-488.8</v>
      </c>
      <c r="F715" s="153">
        <v>-4.503502724332975E-3</v>
      </c>
      <c r="G715" s="154">
        <v>0</v>
      </c>
      <c r="H715" s="183">
        <v>0</v>
      </c>
      <c r="I715" s="153">
        <v>-4.503502724332975E-3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>
        <v>0</v>
      </c>
      <c r="Q715" s="191"/>
      <c r="R715" s="191"/>
    </row>
    <row r="716" spans="2:18" s="2" customFormat="1" ht="10.199999999999999" x14ac:dyDescent="0.2">
      <c r="B716" s="40" t="s">
        <v>80</v>
      </c>
      <c r="C716" s="151">
        <v>12.580134549093742</v>
      </c>
      <c r="D716" s="152">
        <v>0</v>
      </c>
      <c r="E716" s="152">
        <v>-12</v>
      </c>
      <c r="F716" s="153">
        <v>0.58013454909374218</v>
      </c>
      <c r="G716" s="154">
        <v>0</v>
      </c>
      <c r="H716" s="183">
        <v>0</v>
      </c>
      <c r="I716" s="153">
        <v>0.58013454909374218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10.199999999999999" x14ac:dyDescent="0.2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10.199999999999999" x14ac:dyDescent="0.2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10.199999999999999" x14ac:dyDescent="0.2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10.199999999999999" x14ac:dyDescent="0.2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0.199999999999999" x14ac:dyDescent="0.2">
      <c r="B721" s="205" t="s">
        <v>85</v>
      </c>
      <c r="C721" s="151">
        <v>225.03263093517185</v>
      </c>
      <c r="D721" s="152">
        <v>0</v>
      </c>
      <c r="E721" s="152">
        <v>-225</v>
      </c>
      <c r="F721" s="153">
        <v>3.2630935171852116E-2</v>
      </c>
      <c r="G721" s="154">
        <v>0</v>
      </c>
      <c r="H721" s="183">
        <v>0</v>
      </c>
      <c r="I721" s="153">
        <v>3.2630935171852116E-2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10.199999999999999" x14ac:dyDescent="0.2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10.199999999999999" x14ac:dyDescent="0.2">
      <c r="B723" s="196" t="s">
        <v>87</v>
      </c>
      <c r="C723" s="151">
        <v>1284.9652619815413</v>
      </c>
      <c r="D723" s="154">
        <v>0</v>
      </c>
      <c r="E723" s="152">
        <v>-237</v>
      </c>
      <c r="F723" s="153">
        <v>1047.9652619815413</v>
      </c>
      <c r="G723" s="154">
        <v>988.03</v>
      </c>
      <c r="H723" s="183">
        <v>94.280796877921986</v>
      </c>
      <c r="I723" s="153">
        <v>59.935261981541316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10.199999999999999" x14ac:dyDescent="0.2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0.199999999999999" x14ac:dyDescent="0.2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10.199999999999999" x14ac:dyDescent="0.2">
      <c r="B726" s="49" t="s">
        <v>89</v>
      </c>
      <c r="C726" s="151">
        <v>17.791738018458805</v>
      </c>
      <c r="D726" s="152">
        <v>0</v>
      </c>
      <c r="E726" s="152">
        <v>0</v>
      </c>
      <c r="F726" s="153">
        <v>17.791738018458805</v>
      </c>
      <c r="G726" s="154">
        <v>0</v>
      </c>
      <c r="H726" s="183">
        <v>0</v>
      </c>
      <c r="I726" s="153">
        <v>17.791738018458805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10.199999999999999" x14ac:dyDescent="0.2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0.199999999999999" x14ac:dyDescent="0.2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0.199999999999999" x14ac:dyDescent="0.2">
      <c r="B730" s="197" t="s">
        <v>92</v>
      </c>
      <c r="C730" s="157">
        <v>1302.7570000000001</v>
      </c>
      <c r="D730" s="160">
        <v>0</v>
      </c>
      <c r="E730" s="160">
        <v>-237</v>
      </c>
      <c r="F730" s="167">
        <v>1065.7570000000001</v>
      </c>
      <c r="G730" s="155">
        <v>988.03</v>
      </c>
      <c r="H730" s="188">
        <v>92.706874081052248</v>
      </c>
      <c r="I730" s="156">
        <v>77.727000000000089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10.199999999999999" x14ac:dyDescent="0.2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0.199999999999999" x14ac:dyDescent="0.2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0.199999999999999" x14ac:dyDescent="0.2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44027</v>
      </c>
      <c r="K735" s="33">
        <v>44034</v>
      </c>
      <c r="L735" s="33">
        <v>44041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65" customHeight="1" x14ac:dyDescent="0.2">
      <c r="B737" s="40"/>
      <c r="C737" s="228" t="s">
        <v>114</v>
      </c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230"/>
      <c r="P737" s="41" t="s">
        <v>4</v>
      </c>
      <c r="Q737" s="191"/>
      <c r="R737" s="191"/>
    </row>
    <row r="738" spans="2:18" s="2" customFormat="1" ht="10.65" customHeight="1" x14ac:dyDescent="0.2">
      <c r="B738" s="40" t="s">
        <v>62</v>
      </c>
      <c r="C738" s="151">
        <v>62</v>
      </c>
      <c r="D738" s="152">
        <v>0</v>
      </c>
      <c r="E738" s="152">
        <v>128.19999999999999</v>
      </c>
      <c r="F738" s="153">
        <v>190.2</v>
      </c>
      <c r="G738" s="154">
        <v>176.41</v>
      </c>
      <c r="H738" s="183">
        <v>92.749737118822296</v>
      </c>
      <c r="I738" s="153">
        <v>13.789999999999992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150</v>
      </c>
      <c r="Q738" s="191"/>
      <c r="R738" s="191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65" customHeight="1" x14ac:dyDescent="0.2">
      <c r="B741" s="40" t="s">
        <v>66</v>
      </c>
      <c r="C741" s="151">
        <v>7.5486891666791722</v>
      </c>
      <c r="D741" s="152">
        <v>0</v>
      </c>
      <c r="E741" s="152">
        <v>0</v>
      </c>
      <c r="F741" s="153">
        <v>7.5486891666791722</v>
      </c>
      <c r="G741" s="154">
        <v>0</v>
      </c>
      <c r="H741" s="183">
        <v>0</v>
      </c>
      <c r="I741" s="153">
        <v>7.5486891666791722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65" customHeight="1" x14ac:dyDescent="0.2">
      <c r="B742" s="40" t="s">
        <v>67</v>
      </c>
      <c r="C742" s="151">
        <v>0.63986223869621983</v>
      </c>
      <c r="D742" s="152">
        <v>0</v>
      </c>
      <c r="E742" s="152">
        <v>0</v>
      </c>
      <c r="F742" s="153">
        <v>0.63986223869621983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65" customHeight="1" x14ac:dyDescent="0.2">
      <c r="B748" s="47" t="s">
        <v>73</v>
      </c>
      <c r="C748" s="151">
        <v>70.188551405375392</v>
      </c>
      <c r="D748" s="152">
        <v>0</v>
      </c>
      <c r="E748" s="152">
        <v>128.19999999999999</v>
      </c>
      <c r="F748" s="153">
        <v>198.38855140537538</v>
      </c>
      <c r="G748" s="154">
        <v>176.41</v>
      </c>
      <c r="H748" s="183">
        <v>88.921461823436715</v>
      </c>
      <c r="I748" s="153">
        <v>21.978551405375384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65" hidden="1" customHeight="1" x14ac:dyDescent="0.2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65" customHeight="1" x14ac:dyDescent="0.2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65" customHeight="1" x14ac:dyDescent="0.2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65" customHeight="1" x14ac:dyDescent="0.2">
      <c r="B755" s="40" t="s">
        <v>79</v>
      </c>
      <c r="C755" s="151">
        <v>128.23966692055149</v>
      </c>
      <c r="D755" s="152">
        <v>0</v>
      </c>
      <c r="E755" s="152">
        <v>-128.19999999999999</v>
      </c>
      <c r="F755" s="153">
        <v>3.9666920551496787E-2</v>
      </c>
      <c r="G755" s="154">
        <v>0</v>
      </c>
      <c r="H755" s="183">
        <v>0</v>
      </c>
      <c r="I755" s="153">
        <v>3.9666920551496787E-2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65" customHeight="1" x14ac:dyDescent="0.2">
      <c r="B756" s="40" t="s">
        <v>80</v>
      </c>
      <c r="C756" s="151">
        <v>3.2980352133634323</v>
      </c>
      <c r="D756" s="152">
        <v>0</v>
      </c>
      <c r="E756" s="152">
        <v>-3</v>
      </c>
      <c r="F756" s="153">
        <v>0.29803521336343231</v>
      </c>
      <c r="G756" s="154">
        <v>0</v>
      </c>
      <c r="H756" s="183">
        <v>0</v>
      </c>
      <c r="I756" s="153">
        <v>0.29803521336343231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65" customHeight="1" x14ac:dyDescent="0.2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65" customHeight="1" x14ac:dyDescent="0.2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65" customHeight="1" x14ac:dyDescent="0.2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65" customHeight="1" x14ac:dyDescent="0.2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65" customHeight="1" x14ac:dyDescent="0.2">
      <c r="B761" s="205" t="s">
        <v>85</v>
      </c>
      <c r="C761" s="151">
        <v>58.387225504236049</v>
      </c>
      <c r="D761" s="152">
        <v>0</v>
      </c>
      <c r="E761" s="152">
        <v>-56</v>
      </c>
      <c r="F761" s="153">
        <v>2.3872255042360493</v>
      </c>
      <c r="G761" s="154">
        <v>0</v>
      </c>
      <c r="H761" s="183">
        <v>0</v>
      </c>
      <c r="I761" s="153">
        <v>2.3872255042360493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65" customHeight="1" x14ac:dyDescent="0.2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65" customHeight="1" x14ac:dyDescent="0.2">
      <c r="B763" s="196" t="s">
        <v>87</v>
      </c>
      <c r="C763" s="151">
        <v>260.11347904352635</v>
      </c>
      <c r="D763" s="154">
        <v>0</v>
      </c>
      <c r="E763" s="152">
        <v>-59</v>
      </c>
      <c r="F763" s="153">
        <v>201.11347904352635</v>
      </c>
      <c r="G763" s="154">
        <v>176.41</v>
      </c>
      <c r="H763" s="183">
        <v>87.716646760319904</v>
      </c>
      <c r="I763" s="153">
        <v>24.703479043526357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65" customHeight="1" x14ac:dyDescent="0.2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65" customHeight="1" x14ac:dyDescent="0.2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65" customHeight="1" x14ac:dyDescent="0.2">
      <c r="B766" s="49" t="s">
        <v>89</v>
      </c>
      <c r="C766" s="151">
        <v>4.6643204222359573</v>
      </c>
      <c r="D766" s="152">
        <v>0</v>
      </c>
      <c r="E766" s="152">
        <v>0</v>
      </c>
      <c r="F766" s="153">
        <v>4.6643204222359573</v>
      </c>
      <c r="G766" s="154">
        <v>0</v>
      </c>
      <c r="H766" s="183">
        <v>0</v>
      </c>
      <c r="I766" s="153">
        <v>4.6643204222359573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65" customHeight="1" x14ac:dyDescent="0.2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65" customHeight="1" x14ac:dyDescent="0.2">
      <c r="B769" s="40" t="s">
        <v>91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65" customHeight="1" x14ac:dyDescent="0.2">
      <c r="B770" s="197" t="s">
        <v>92</v>
      </c>
      <c r="C770" s="157">
        <v>264.77779946576231</v>
      </c>
      <c r="D770" s="160">
        <v>0</v>
      </c>
      <c r="E770" s="160">
        <v>-59</v>
      </c>
      <c r="F770" s="167">
        <v>205.77779946576231</v>
      </c>
      <c r="G770" s="155">
        <v>176.41</v>
      </c>
      <c r="H770" s="188">
        <v>85.728392692502979</v>
      </c>
      <c r="I770" s="156">
        <v>29.367799465762317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65" customHeight="1" x14ac:dyDescent="0.2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65" customHeight="1" x14ac:dyDescent="0.2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65" customHeight="1" x14ac:dyDescent="0.2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44027</v>
      </c>
      <c r="K775" s="33">
        <v>44034</v>
      </c>
      <c r="L775" s="33">
        <v>44041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65" customHeight="1" x14ac:dyDescent="0.2">
      <c r="B777" s="40"/>
      <c r="C777" s="228" t="s">
        <v>115</v>
      </c>
      <c r="D777" s="230"/>
      <c r="E777" s="230"/>
      <c r="F777" s="230"/>
      <c r="G777" s="230"/>
      <c r="H777" s="230"/>
      <c r="I777" s="230"/>
      <c r="J777" s="230"/>
      <c r="K777" s="230"/>
      <c r="L777" s="230"/>
      <c r="M777" s="230"/>
      <c r="N777" s="230"/>
      <c r="O777" s="230"/>
      <c r="P777" s="41" t="s">
        <v>4</v>
      </c>
      <c r="Q777" s="191"/>
      <c r="R777" s="191"/>
    </row>
    <row r="778" spans="2:18" s="2" customFormat="1" ht="10.65" customHeight="1" x14ac:dyDescent="0.2">
      <c r="B778" s="40" t="s">
        <v>62</v>
      </c>
      <c r="C778" s="151">
        <v>335.4</v>
      </c>
      <c r="D778" s="152">
        <v>0</v>
      </c>
      <c r="E778" s="152">
        <v>318.39999999999998</v>
      </c>
      <c r="F778" s="153">
        <v>653.79999999999995</v>
      </c>
      <c r="G778" s="154">
        <v>631</v>
      </c>
      <c r="H778" s="183">
        <v>96.512695013765679</v>
      </c>
      <c r="I778" s="153">
        <v>22.799999999999955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1"/>
      <c r="R778" s="191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65" customHeight="1" x14ac:dyDescent="0.2">
      <c r="B781" s="40" t="s">
        <v>66</v>
      </c>
      <c r="C781" s="151">
        <v>19.600000000000001</v>
      </c>
      <c r="D781" s="152">
        <v>0</v>
      </c>
      <c r="E781" s="152">
        <v>0</v>
      </c>
      <c r="F781" s="153">
        <v>19.600000000000001</v>
      </c>
      <c r="G781" s="154">
        <v>0</v>
      </c>
      <c r="H781" s="183">
        <v>0</v>
      </c>
      <c r="I781" s="153">
        <v>19.600000000000001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65" customHeight="1" x14ac:dyDescent="0.2">
      <c r="B782" s="40" t="s">
        <v>67</v>
      </c>
      <c r="C782" s="151">
        <v>1.8</v>
      </c>
      <c r="D782" s="152">
        <v>0</v>
      </c>
      <c r="E782" s="152">
        <v>0</v>
      </c>
      <c r="F782" s="153">
        <v>1.8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65" customHeight="1" x14ac:dyDescent="0.2">
      <c r="B788" s="47" t="s">
        <v>73</v>
      </c>
      <c r="C788" s="151">
        <v>356.8</v>
      </c>
      <c r="D788" s="152">
        <v>0</v>
      </c>
      <c r="E788" s="152">
        <v>318.39999999999992</v>
      </c>
      <c r="F788" s="153">
        <v>675.19999999999993</v>
      </c>
      <c r="G788" s="154">
        <v>631</v>
      </c>
      <c r="H788" s="183">
        <v>93.453791469194329</v>
      </c>
      <c r="I788" s="153">
        <v>44.199999999999932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1"/>
      <c r="R788" s="191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65" hidden="1" customHeight="1" x14ac:dyDescent="0.2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65" customHeight="1" x14ac:dyDescent="0.2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65" customHeight="1" x14ac:dyDescent="0.2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65" customHeight="1" x14ac:dyDescent="0.2">
      <c r="B795" s="40" t="s">
        <v>79</v>
      </c>
      <c r="C795" s="151">
        <v>318.369941065273</v>
      </c>
      <c r="D795" s="152">
        <v>0</v>
      </c>
      <c r="E795" s="152">
        <v>-318.39999999999998</v>
      </c>
      <c r="F795" s="153">
        <v>-3.0058934726980624E-2</v>
      </c>
      <c r="G795" s="154">
        <v>0</v>
      </c>
      <c r="H795" s="183">
        <v>0</v>
      </c>
      <c r="I795" s="153">
        <v>-3.0058934726980624E-2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>
        <v>0</v>
      </c>
      <c r="Q795" s="191"/>
      <c r="R795" s="191"/>
    </row>
    <row r="796" spans="2:18" s="2" customFormat="1" ht="10.65" customHeight="1" x14ac:dyDescent="0.2">
      <c r="B796" s="40" t="s">
        <v>80</v>
      </c>
      <c r="C796" s="151">
        <v>8.1971844768153002</v>
      </c>
      <c r="D796" s="152">
        <v>0</v>
      </c>
      <c r="E796" s="152">
        <v>-8</v>
      </c>
      <c r="F796" s="153">
        <v>0.19718447681530016</v>
      </c>
      <c r="G796" s="154">
        <v>0</v>
      </c>
      <c r="H796" s="183">
        <v>0</v>
      </c>
      <c r="I796" s="153">
        <v>0.19718447681530016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65" customHeight="1" x14ac:dyDescent="0.2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65" customHeight="1" x14ac:dyDescent="0.2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65" customHeight="1" x14ac:dyDescent="0.2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65" customHeight="1" x14ac:dyDescent="0.2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65" customHeight="1" x14ac:dyDescent="0.2">
      <c r="B801" s="205" t="s">
        <v>85</v>
      </c>
      <c r="C801" s="151">
        <v>146.57982208384297</v>
      </c>
      <c r="D801" s="152">
        <v>0</v>
      </c>
      <c r="E801" s="152">
        <v>-146</v>
      </c>
      <c r="F801" s="153">
        <v>0.57982208384296996</v>
      </c>
      <c r="G801" s="154">
        <v>0</v>
      </c>
      <c r="H801" s="183">
        <v>0</v>
      </c>
      <c r="I801" s="153">
        <v>0.57982208384296996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65" customHeight="1" x14ac:dyDescent="0.2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65" customHeight="1" x14ac:dyDescent="0.2">
      <c r="B803" s="196" t="s">
        <v>87</v>
      </c>
      <c r="C803" s="151">
        <v>829.94694762593122</v>
      </c>
      <c r="D803" s="154">
        <v>0</v>
      </c>
      <c r="E803" s="152">
        <v>-154</v>
      </c>
      <c r="F803" s="153">
        <v>675.94694762593122</v>
      </c>
      <c r="G803" s="154">
        <v>631</v>
      </c>
      <c r="H803" s="183">
        <v>93.350521400563395</v>
      </c>
      <c r="I803" s="153">
        <v>44.946947625931216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65" customHeight="1" x14ac:dyDescent="0.2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65" customHeight="1" x14ac:dyDescent="0.2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65" customHeight="1" x14ac:dyDescent="0.2">
      <c r="B806" s="49" t="s">
        <v>89</v>
      </c>
      <c r="C806" s="151">
        <v>11.593052374068719</v>
      </c>
      <c r="D806" s="152">
        <v>0</v>
      </c>
      <c r="E806" s="152">
        <v>0</v>
      </c>
      <c r="F806" s="153">
        <v>11.593052374068719</v>
      </c>
      <c r="G806" s="154">
        <v>0</v>
      </c>
      <c r="H806" s="183">
        <v>0</v>
      </c>
      <c r="I806" s="153">
        <v>11.593052374068719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65" customHeight="1" x14ac:dyDescent="0.2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65" customHeight="1" x14ac:dyDescent="0.2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65" customHeight="1" x14ac:dyDescent="0.2">
      <c r="B810" s="197" t="s">
        <v>92</v>
      </c>
      <c r="C810" s="157">
        <v>841.54</v>
      </c>
      <c r="D810" s="160">
        <v>0</v>
      </c>
      <c r="E810" s="160">
        <v>-154</v>
      </c>
      <c r="F810" s="156">
        <v>687.54</v>
      </c>
      <c r="G810" s="155">
        <v>631</v>
      </c>
      <c r="H810" s="188">
        <v>91.776478459435097</v>
      </c>
      <c r="I810" s="156">
        <v>56.539999999999964</v>
      </c>
      <c r="J810" s="155">
        <v>0</v>
      </c>
      <c r="K810" s="155">
        <v>0</v>
      </c>
      <c r="L810" s="155">
        <v>-631</v>
      </c>
      <c r="M810" s="155">
        <v>0</v>
      </c>
      <c r="N810" s="58">
        <v>0</v>
      </c>
      <c r="O810" s="155">
        <v>-157.75</v>
      </c>
      <c r="P810" s="54" t="s">
        <v>151</v>
      </c>
      <c r="Q810" s="191"/>
      <c r="R810" s="191"/>
    </row>
    <row r="811" spans="2:18" s="2" customFormat="1" ht="10.65" customHeight="1" x14ac:dyDescent="0.2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65" customHeight="1" x14ac:dyDescent="0.2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65" customHeight="1" x14ac:dyDescent="0.2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44027</v>
      </c>
      <c r="K815" s="33">
        <v>44034</v>
      </c>
      <c r="L815" s="33">
        <v>44041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65" customHeight="1" x14ac:dyDescent="0.2">
      <c r="B817" s="40"/>
      <c r="C817" s="228" t="s">
        <v>116</v>
      </c>
      <c r="D817" s="230"/>
      <c r="E817" s="230"/>
      <c r="F817" s="230"/>
      <c r="G817" s="230"/>
      <c r="H817" s="230"/>
      <c r="I817" s="230"/>
      <c r="J817" s="230"/>
      <c r="K817" s="230"/>
      <c r="L817" s="230"/>
      <c r="M817" s="230"/>
      <c r="N817" s="230"/>
      <c r="O817" s="230"/>
      <c r="P817" s="41" t="s">
        <v>4</v>
      </c>
      <c r="Q817" s="191"/>
      <c r="R817" s="191"/>
    </row>
    <row r="818" spans="2:18" s="2" customFormat="1" ht="10.65" customHeight="1" x14ac:dyDescent="0.2">
      <c r="B818" s="40" t="s">
        <v>62</v>
      </c>
      <c r="C818" s="151">
        <v>1.7</v>
      </c>
      <c r="D818" s="152">
        <v>0</v>
      </c>
      <c r="E818" s="152">
        <v>1.7</v>
      </c>
      <c r="F818" s="153">
        <v>3.4</v>
      </c>
      <c r="G818" s="154">
        <v>0</v>
      </c>
      <c r="H818" s="183">
        <v>0</v>
      </c>
      <c r="I818" s="153">
        <v>3.4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65" customHeight="1" x14ac:dyDescent="0.2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65" customHeight="1" x14ac:dyDescent="0.2">
      <c r="B828" s="47" t="s">
        <v>73</v>
      </c>
      <c r="C828" s="151">
        <v>1.8</v>
      </c>
      <c r="D828" s="152">
        <v>0</v>
      </c>
      <c r="E828" s="152">
        <v>1.7</v>
      </c>
      <c r="F828" s="153">
        <v>3.5</v>
      </c>
      <c r="G828" s="154">
        <v>0</v>
      </c>
      <c r="H828" s="183">
        <v>0</v>
      </c>
      <c r="I828" s="153">
        <v>3.5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65" hidden="1" customHeight="1" x14ac:dyDescent="0.2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65" customHeight="1" x14ac:dyDescent="0.2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65" customHeight="1" x14ac:dyDescent="0.2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65" customHeight="1" x14ac:dyDescent="0.2">
      <c r="B835" s="40" t="s">
        <v>79</v>
      </c>
      <c r="C835" s="151">
        <v>1.7063788502168351</v>
      </c>
      <c r="D835" s="152">
        <v>0</v>
      </c>
      <c r="E835" s="152">
        <v>-1.7</v>
      </c>
      <c r="F835" s="153">
        <v>6.3788502168351524E-3</v>
      </c>
      <c r="G835" s="154">
        <v>0</v>
      </c>
      <c r="H835" s="183">
        <v>0</v>
      </c>
      <c r="I835" s="153">
        <v>6.3788502168351524E-3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65" customHeight="1" x14ac:dyDescent="0.2">
      <c r="B836" s="40" t="s">
        <v>80</v>
      </c>
      <c r="C836" s="151">
        <v>4.4693372623151345E-2</v>
      </c>
      <c r="D836" s="152">
        <v>0</v>
      </c>
      <c r="E836" s="152">
        <v>0</v>
      </c>
      <c r="F836" s="153">
        <v>4.4693372623151345E-2</v>
      </c>
      <c r="G836" s="154">
        <v>0</v>
      </c>
      <c r="H836" s="183">
        <v>0</v>
      </c>
      <c r="I836" s="153">
        <v>4.4693372623151345E-2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65" customHeight="1" x14ac:dyDescent="0.2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65" customHeight="1" x14ac:dyDescent="0.2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65" customHeight="1" x14ac:dyDescent="0.2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65" customHeight="1" x14ac:dyDescent="0.2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65" customHeight="1" x14ac:dyDescent="0.2">
      <c r="B841" s="205" t="s">
        <v>85</v>
      </c>
      <c r="C841" s="151">
        <v>0.83071917046591803</v>
      </c>
      <c r="D841" s="152">
        <v>0</v>
      </c>
      <c r="E841" s="152">
        <v>0</v>
      </c>
      <c r="F841" s="153">
        <v>0.83071917046591803</v>
      </c>
      <c r="G841" s="154">
        <v>0</v>
      </c>
      <c r="H841" s="183">
        <v>0</v>
      </c>
      <c r="I841" s="153">
        <v>0.83071917046591803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65" customHeight="1" x14ac:dyDescent="0.2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65" customHeight="1" x14ac:dyDescent="0.2">
      <c r="B843" s="196" t="s">
        <v>87</v>
      </c>
      <c r="C843" s="151">
        <v>4.3817913933059041</v>
      </c>
      <c r="D843" s="154">
        <v>0</v>
      </c>
      <c r="E843" s="152">
        <v>0</v>
      </c>
      <c r="F843" s="153">
        <v>4.3817913933059049</v>
      </c>
      <c r="G843" s="154">
        <v>0</v>
      </c>
      <c r="H843" s="183">
        <v>0</v>
      </c>
      <c r="I843" s="153">
        <v>4.3817913933059049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65" customHeight="1" x14ac:dyDescent="0.2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65" customHeight="1" x14ac:dyDescent="0.2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65" customHeight="1" x14ac:dyDescent="0.2">
      <c r="B846" s="49" t="s">
        <v>89</v>
      </c>
      <c r="C846" s="151">
        <v>6.3208606694095421E-2</v>
      </c>
      <c r="D846" s="152">
        <v>0</v>
      </c>
      <c r="E846" s="152">
        <v>0</v>
      </c>
      <c r="F846" s="153">
        <v>6.3208606694095421E-2</v>
      </c>
      <c r="G846" s="154">
        <v>0</v>
      </c>
      <c r="H846" s="183">
        <v>0</v>
      </c>
      <c r="I846" s="153">
        <v>6.3208606694095421E-2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65" customHeight="1" x14ac:dyDescent="0.2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65" customHeight="1" x14ac:dyDescent="0.2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65" customHeight="1" x14ac:dyDescent="0.2">
      <c r="A850" s="2"/>
      <c r="B850" s="197" t="s">
        <v>92</v>
      </c>
      <c r="C850" s="157">
        <v>4.4449999999999994</v>
      </c>
      <c r="D850" s="160"/>
      <c r="E850" s="160">
        <v>0</v>
      </c>
      <c r="F850" s="167">
        <v>4.4450000000000003</v>
      </c>
      <c r="G850" s="155">
        <v>0</v>
      </c>
      <c r="H850" s="188">
        <v>0</v>
      </c>
      <c r="I850" s="156">
        <v>4.4450000000000003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65" customHeight="1" x14ac:dyDescent="0.2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8" ht="10.65" customHeight="1" x14ac:dyDescent="0.3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44027</v>
      </c>
      <c r="K855" s="33">
        <v>44034</v>
      </c>
      <c r="L855" s="33">
        <v>44041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customHeight="1" x14ac:dyDescent="0.3">
      <c r="A857" s="2"/>
      <c r="B857" s="40"/>
      <c r="C857" s="228" t="s">
        <v>145</v>
      </c>
      <c r="D857" s="229"/>
      <c r="E857" s="229"/>
      <c r="F857" s="229"/>
      <c r="G857" s="229"/>
      <c r="H857" s="229"/>
      <c r="I857" s="229"/>
      <c r="J857" s="229"/>
      <c r="K857" s="229"/>
      <c r="L857" s="229"/>
      <c r="M857" s="229"/>
      <c r="N857" s="229"/>
      <c r="O857" s="229"/>
      <c r="P857" s="41" t="s">
        <v>4</v>
      </c>
    </row>
    <row r="858" spans="1:18" ht="10.65" customHeight="1" x14ac:dyDescent="0.3">
      <c r="A858" s="2"/>
      <c r="B858" s="40" t="s">
        <v>62</v>
      </c>
      <c r="C858" s="151">
        <v>4283.8</v>
      </c>
      <c r="D858" s="152">
        <v>0</v>
      </c>
      <c r="E858" s="152">
        <v>0</v>
      </c>
      <c r="F858" s="153">
        <v>4283.8</v>
      </c>
      <c r="G858" s="154">
        <v>0</v>
      </c>
      <c r="H858" s="183">
        <v>0</v>
      </c>
      <c r="I858" s="153">
        <v>4283.8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8" ht="10.65" customHeight="1" x14ac:dyDescent="0.3">
      <c r="A859" s="2"/>
      <c r="B859" s="40" t="s">
        <v>63</v>
      </c>
      <c r="C859" s="151">
        <v>0.4</v>
      </c>
      <c r="D859" s="152">
        <v>0</v>
      </c>
      <c r="E859" s="152">
        <v>0</v>
      </c>
      <c r="F859" s="153">
        <v>0.4</v>
      </c>
      <c r="G859" s="154">
        <v>0</v>
      </c>
      <c r="H859" s="183">
        <v>0</v>
      </c>
      <c r="I859" s="153">
        <v>0.4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8" ht="10.65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customHeight="1" x14ac:dyDescent="0.3">
      <c r="A861" s="2"/>
      <c r="B861" s="40" t="s">
        <v>66</v>
      </c>
      <c r="C861" s="151">
        <v>4035.2</v>
      </c>
      <c r="D861" s="152">
        <v>0</v>
      </c>
      <c r="E861" s="152">
        <v>0</v>
      </c>
      <c r="F861" s="153">
        <v>4035.2</v>
      </c>
      <c r="G861" s="154">
        <v>0</v>
      </c>
      <c r="H861" s="183">
        <v>0</v>
      </c>
      <c r="I861" s="153">
        <v>4035.2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8" ht="10.65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customHeight="1" x14ac:dyDescent="0.3">
      <c r="A863" s="2"/>
      <c r="B863" s="40" t="s">
        <v>68</v>
      </c>
      <c r="C863" s="151">
        <v>1.5</v>
      </c>
      <c r="D863" s="152">
        <v>0</v>
      </c>
      <c r="E863" s="152">
        <v>0</v>
      </c>
      <c r="F863" s="153">
        <v>1.5</v>
      </c>
      <c r="G863" s="154">
        <v>0</v>
      </c>
      <c r="H863" s="183">
        <v>0</v>
      </c>
      <c r="I863" s="153">
        <v>1.5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8" ht="10.65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customHeight="1" x14ac:dyDescent="0.2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65" customHeight="1" x14ac:dyDescent="0.2">
      <c r="A866" s="168"/>
      <c r="B866" s="40" t="s">
        <v>71</v>
      </c>
      <c r="C866" s="151">
        <v>2190.9</v>
      </c>
      <c r="D866" s="152">
        <v>0</v>
      </c>
      <c r="E866" s="152">
        <v>0</v>
      </c>
      <c r="F866" s="153">
        <v>2190.9</v>
      </c>
      <c r="G866" s="154">
        <v>0</v>
      </c>
      <c r="H866" s="183">
        <v>0</v>
      </c>
      <c r="I866" s="153">
        <v>2190.9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65" customHeight="1" x14ac:dyDescent="0.2">
      <c r="A867" s="168"/>
      <c r="B867" s="40" t="s">
        <v>72</v>
      </c>
      <c r="C867" s="151">
        <v>2203.8000000000002</v>
      </c>
      <c r="D867" s="152">
        <v>0</v>
      </c>
      <c r="E867" s="152">
        <v>0</v>
      </c>
      <c r="F867" s="153">
        <v>2203.8000000000002</v>
      </c>
      <c r="G867" s="154">
        <v>0</v>
      </c>
      <c r="H867" s="183">
        <v>0</v>
      </c>
      <c r="I867" s="153">
        <v>2203.8000000000002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65" customHeight="1" x14ac:dyDescent="0.2">
      <c r="A868" s="168"/>
      <c r="B868" s="47" t="s">
        <v>73</v>
      </c>
      <c r="C868" s="151">
        <v>12715.8</v>
      </c>
      <c r="D868" s="152">
        <v>0</v>
      </c>
      <c r="E868" s="152">
        <v>0</v>
      </c>
      <c r="F868" s="153">
        <v>12715.8</v>
      </c>
      <c r="G868" s="154">
        <v>0</v>
      </c>
      <c r="H868" s="183">
        <v>0</v>
      </c>
      <c r="I868" s="153">
        <v>12715.8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2.7572299576264378E-2</v>
      </c>
      <c r="D870" s="152">
        <v>0</v>
      </c>
      <c r="E870" s="152">
        <v>0</v>
      </c>
      <c r="F870" s="153">
        <v>2.7572299576264378E-2</v>
      </c>
      <c r="G870" s="154">
        <v>0</v>
      </c>
      <c r="H870" s="183">
        <v>0</v>
      </c>
      <c r="I870" s="153">
        <v>2.7572299576264378E-2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65" customHeight="1" x14ac:dyDescent="0.2">
      <c r="A871" s="168"/>
      <c r="B871" s="40" t="s">
        <v>75</v>
      </c>
      <c r="C871" s="151">
        <v>26.230447663552845</v>
      </c>
      <c r="D871" s="152">
        <v>0</v>
      </c>
      <c r="E871" s="152">
        <v>0</v>
      </c>
      <c r="F871" s="153">
        <v>26.230447663552845</v>
      </c>
      <c r="G871" s="154">
        <v>0</v>
      </c>
      <c r="H871" s="183">
        <v>0</v>
      </c>
      <c r="I871" s="153">
        <v>26.230447663552845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65" hidden="1" customHeight="1" x14ac:dyDescent="0.2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77</v>
      </c>
      <c r="C873" s="151">
        <v>1.4337595779657477</v>
      </c>
      <c r="D873" s="152">
        <v>0</v>
      </c>
      <c r="E873" s="152">
        <v>0</v>
      </c>
      <c r="F873" s="153">
        <v>1.4337595779657477</v>
      </c>
      <c r="G873" s="154">
        <v>0</v>
      </c>
      <c r="H873" s="183">
        <v>0</v>
      </c>
      <c r="I873" s="153">
        <v>1.4337595779657477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65" customHeight="1" x14ac:dyDescent="0.2">
      <c r="A874" s="168"/>
      <c r="B874" s="40" t="s">
        <v>78</v>
      </c>
      <c r="C874" s="151">
        <v>101.40124751388777</v>
      </c>
      <c r="D874" s="152">
        <v>0</v>
      </c>
      <c r="E874" s="152">
        <v>0</v>
      </c>
      <c r="F874" s="153">
        <v>101.40124751388777</v>
      </c>
      <c r="G874" s="154">
        <v>0</v>
      </c>
      <c r="H874" s="183">
        <v>0</v>
      </c>
      <c r="I874" s="153">
        <v>101.40124751388777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65" customHeight="1" x14ac:dyDescent="0.2">
      <c r="A875" s="168"/>
      <c r="B875" s="40" t="s">
        <v>79</v>
      </c>
      <c r="C875" s="151">
        <v>1437.4658493757004</v>
      </c>
      <c r="D875" s="152">
        <v>0</v>
      </c>
      <c r="E875" s="152">
        <v>0</v>
      </c>
      <c r="F875" s="153">
        <v>1437.4658493757004</v>
      </c>
      <c r="G875" s="154">
        <v>0</v>
      </c>
      <c r="H875" s="183">
        <v>0</v>
      </c>
      <c r="I875" s="153">
        <v>1437.4658493757004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65" customHeight="1" x14ac:dyDescent="0.2">
      <c r="A876" s="168"/>
      <c r="B876" s="40" t="s">
        <v>80</v>
      </c>
      <c r="C876" s="151">
        <v>1.6911010406775489</v>
      </c>
      <c r="D876" s="152">
        <v>0</v>
      </c>
      <c r="E876" s="152">
        <v>0</v>
      </c>
      <c r="F876" s="153">
        <v>1.6911010406775489</v>
      </c>
      <c r="G876" s="154">
        <v>0</v>
      </c>
      <c r="H876" s="183">
        <v>0</v>
      </c>
      <c r="I876" s="153">
        <v>1.6911010406775489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65" customHeight="1" x14ac:dyDescent="0.2">
      <c r="A877" s="168"/>
      <c r="B877" s="40" t="s">
        <v>81</v>
      </c>
      <c r="C877" s="151">
        <v>1.4613318775420121</v>
      </c>
      <c r="D877" s="152">
        <v>0</v>
      </c>
      <c r="E877" s="152">
        <v>0</v>
      </c>
      <c r="F877" s="153">
        <v>1.4613318775420121</v>
      </c>
      <c r="G877" s="154">
        <v>0</v>
      </c>
      <c r="H877" s="183">
        <v>0</v>
      </c>
      <c r="I877" s="153">
        <v>1.4613318775420121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65" customHeight="1" x14ac:dyDescent="0.2">
      <c r="A878" s="168"/>
      <c r="B878" s="40" t="s">
        <v>82</v>
      </c>
      <c r="C878" s="151">
        <v>45.990595693208981</v>
      </c>
      <c r="D878" s="152">
        <v>0</v>
      </c>
      <c r="E878" s="152">
        <v>0</v>
      </c>
      <c r="F878" s="153">
        <v>45.990595693208981</v>
      </c>
      <c r="G878" s="154">
        <v>0</v>
      </c>
      <c r="H878" s="183">
        <v>0</v>
      </c>
      <c r="I878" s="153">
        <v>45.990595693208981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65" customHeight="1" x14ac:dyDescent="0.2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05" t="s">
        <v>85</v>
      </c>
      <c r="C881" s="151">
        <v>2593.7714877493349</v>
      </c>
      <c r="D881" s="152">
        <v>0</v>
      </c>
      <c r="E881" s="152">
        <v>0</v>
      </c>
      <c r="F881" s="153">
        <v>2593.7714877493349</v>
      </c>
      <c r="G881" s="154">
        <v>0</v>
      </c>
      <c r="H881" s="183">
        <v>0</v>
      </c>
      <c r="I881" s="153">
        <v>2593.7714877493349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65" customHeight="1" x14ac:dyDescent="0.2">
      <c r="A882" s="168"/>
      <c r="B882" s="40" t="s">
        <v>86</v>
      </c>
      <c r="C882" s="151">
        <v>1922.9565078143557</v>
      </c>
      <c r="D882" s="152">
        <v>0</v>
      </c>
      <c r="E882" s="152">
        <v>0</v>
      </c>
      <c r="F882" s="153">
        <v>1922.9565078143557</v>
      </c>
      <c r="G882" s="154">
        <v>0</v>
      </c>
      <c r="H882" s="183">
        <v>0</v>
      </c>
      <c r="I882" s="153">
        <v>1922.9565078143557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65" customHeight="1" x14ac:dyDescent="0.2">
      <c r="A883" s="168"/>
      <c r="B883" s="196" t="s">
        <v>87</v>
      </c>
      <c r="C883" s="151">
        <v>18848.329900605801</v>
      </c>
      <c r="D883" s="154">
        <v>0</v>
      </c>
      <c r="E883" s="152">
        <v>0</v>
      </c>
      <c r="F883" s="153">
        <v>18848.329900605801</v>
      </c>
      <c r="G883" s="154">
        <v>0</v>
      </c>
      <c r="H883" s="183">
        <v>0</v>
      </c>
      <c r="I883" s="153">
        <v>18848.329900605801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65" customHeight="1" x14ac:dyDescent="0.2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88</v>
      </c>
      <c r="C885" s="151">
        <v>0.26653544477592445</v>
      </c>
      <c r="D885" s="152"/>
      <c r="E885" s="152">
        <v>0</v>
      </c>
      <c r="F885" s="153">
        <v>0.26653544477592445</v>
      </c>
      <c r="G885" s="154"/>
      <c r="H885" s="183">
        <v>0</v>
      </c>
      <c r="I885" s="153">
        <v>0.26653544477592445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65" customHeight="1" x14ac:dyDescent="0.2">
      <c r="A886" s="168"/>
      <c r="B886" s="49" t="s">
        <v>89</v>
      </c>
      <c r="C886" s="151">
        <v>6.3208606694095421E-2</v>
      </c>
      <c r="D886" s="152"/>
      <c r="E886" s="152">
        <v>-6.3208606694095421E-2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90</v>
      </c>
      <c r="C887" s="151">
        <v>8.6586545411050064</v>
      </c>
      <c r="D887" s="152"/>
      <c r="E887" s="152">
        <v>0</v>
      </c>
      <c r="F887" s="153">
        <v>8.6586545411050064</v>
      </c>
      <c r="G887" s="154"/>
      <c r="H887" s="183">
        <v>0</v>
      </c>
      <c r="I887" s="153">
        <v>8.6586545411050064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65" customHeight="1" x14ac:dyDescent="0.2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197" t="s">
        <v>92</v>
      </c>
      <c r="C890" s="157">
        <v>18857.318299198374</v>
      </c>
      <c r="D890" s="160">
        <v>0</v>
      </c>
      <c r="E890" s="160">
        <v>-6.3208606694095421E-2</v>
      </c>
      <c r="F890" s="167">
        <v>18857.25509059168</v>
      </c>
      <c r="G890" s="160">
        <v>0</v>
      </c>
      <c r="H890" s="188">
        <v>0</v>
      </c>
      <c r="I890" s="167">
        <v>18857.25509059168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65" customHeight="1" x14ac:dyDescent="0.2">
      <c r="A891" s="168"/>
      <c r="B891" s="198" t="s">
        <v>158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44048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44027</v>
      </c>
      <c r="K7" s="33">
        <v>44034</v>
      </c>
      <c r="L7" s="33">
        <v>44041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28" t="s">
        <v>119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41" t="s">
        <v>4</v>
      </c>
    </row>
    <row r="10" spans="1:17" s="2" customFormat="1" ht="10.65" customHeight="1" x14ac:dyDescent="0.2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1:17" s="2" customFormat="1" ht="10.65" customHeight="1" x14ac:dyDescent="0.2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1:17" s="2" customFormat="1" ht="10.65" customHeight="1" x14ac:dyDescent="0.2">
      <c r="B12" s="222" t="s">
        <v>124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151</v>
      </c>
    </row>
    <row r="13" spans="1:17" s="2" customFormat="1" ht="10.65" customHeight="1" x14ac:dyDescent="0.2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1:17" s="2" customFormat="1" ht="10.65" customHeight="1" x14ac:dyDescent="0.2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126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23" t="s">
        <v>127</v>
      </c>
      <c r="C17" s="151">
        <v>0</v>
      </c>
      <c r="D17" s="152">
        <v>0</v>
      </c>
      <c r="E17" s="152">
        <v>3</v>
      </c>
      <c r="F17" s="153">
        <v>3</v>
      </c>
      <c r="G17" s="154">
        <v>2.2999999999999998</v>
      </c>
      <c r="H17" s="183">
        <v>76.666666666666657</v>
      </c>
      <c r="I17" s="153">
        <v>0.70000000000000018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151</v>
      </c>
    </row>
    <row r="18" spans="1:16" s="2" customFormat="1" ht="10.65" customHeight="1" x14ac:dyDescent="0.2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1:16" s="2" customFormat="1" ht="10.65" customHeight="1" x14ac:dyDescent="0.2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1:16" s="2" customFormat="1" ht="10.65" customHeight="1" x14ac:dyDescent="0.2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1:16" s="2" customFormat="1" ht="10.65" customHeight="1" x14ac:dyDescent="0.2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196" t="s">
        <v>131</v>
      </c>
      <c r="C22" s="151">
        <v>0</v>
      </c>
      <c r="D22" s="154">
        <v>0</v>
      </c>
      <c r="E22" s="152">
        <v>3</v>
      </c>
      <c r="F22" s="153">
        <v>3</v>
      </c>
      <c r="G22" s="154">
        <v>2.2999999999999998</v>
      </c>
      <c r="H22" s="183">
        <v>76.666666666666657</v>
      </c>
      <c r="I22" s="153">
        <v>0.70000000000000018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45">
        <v>0</v>
      </c>
      <c r="P22" s="41" t="s">
        <v>150</v>
      </c>
    </row>
    <row r="23" spans="1:16" s="2" customFormat="1" ht="10.65" customHeight="1" x14ac:dyDescent="0.2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87" t="s">
        <v>92</v>
      </c>
      <c r="C24" s="157">
        <v>0</v>
      </c>
      <c r="D24" s="160">
        <v>0</v>
      </c>
      <c r="E24" s="160">
        <v>3</v>
      </c>
      <c r="F24" s="156">
        <v>3</v>
      </c>
      <c r="G24" s="155">
        <v>2.2999999999999998</v>
      </c>
      <c r="H24" s="188">
        <v>76.666666666666657</v>
      </c>
      <c r="I24" s="156">
        <v>0.70000000000000018</v>
      </c>
      <c r="J24" s="155">
        <v>0</v>
      </c>
      <c r="K24" s="155">
        <v>0</v>
      </c>
      <c r="L24" s="155">
        <v>0</v>
      </c>
      <c r="M24" s="155">
        <v>0</v>
      </c>
      <c r="N24" s="53" t="s">
        <v>64</v>
      </c>
      <c r="O24" s="52">
        <v>0</v>
      </c>
      <c r="P24" s="54" t="s">
        <v>150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65" customHeight="1" x14ac:dyDescent="0.2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44027</v>
      </c>
      <c r="K29" s="33">
        <v>44034</v>
      </c>
      <c r="L29" s="33">
        <v>44041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1"/>
      <c r="B31" s="40"/>
      <c r="C31" s="228" t="s">
        <v>132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41" t="s">
        <v>4</v>
      </c>
    </row>
    <row r="32" spans="1:16" s="2" customFormat="1" ht="10.65" customHeight="1" x14ac:dyDescent="0.2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7" s="2" customFormat="1" ht="10.65" customHeight="1" x14ac:dyDescent="0.2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7" s="2" customFormat="1" ht="10.65" customHeight="1" x14ac:dyDescent="0.2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7" s="2" customFormat="1" ht="10.65" customHeight="1" x14ac:dyDescent="0.2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7" s="2" customFormat="1" ht="10.65" customHeight="1" x14ac:dyDescent="0.2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1:17" s="2" customFormat="1" ht="10.65" customHeight="1" x14ac:dyDescent="0.2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1:20" ht="10.65" customHeight="1" x14ac:dyDescent="0.3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44027</v>
      </c>
      <c r="K51" s="33">
        <v>44034</v>
      </c>
      <c r="L51" s="33">
        <v>44041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1:20" ht="10.65" customHeight="1" x14ac:dyDescent="0.3">
      <c r="B53" s="40"/>
      <c r="C53" s="228" t="s">
        <v>133</v>
      </c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41" t="s">
        <v>4</v>
      </c>
      <c r="Q53" s="191"/>
    </row>
    <row r="54" spans="1:20" ht="10.65" customHeight="1" x14ac:dyDescent="0.3">
      <c r="B54" s="222" t="s">
        <v>122</v>
      </c>
      <c r="C54" s="151">
        <v>3.007909180057327</v>
      </c>
      <c r="D54" s="152">
        <v>0</v>
      </c>
      <c r="E54" s="152">
        <v>0</v>
      </c>
      <c r="F54" s="153">
        <v>3.007909180057327</v>
      </c>
      <c r="G54" s="154">
        <v>0</v>
      </c>
      <c r="H54" s="183">
        <v>0</v>
      </c>
      <c r="I54" s="153">
        <v>3.007909180057327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150</v>
      </c>
      <c r="Q54" s="191"/>
      <c r="T54" s="4"/>
    </row>
    <row r="55" spans="1:20" ht="10.65" customHeight="1" x14ac:dyDescent="0.3">
      <c r="B55" s="222" t="s">
        <v>123</v>
      </c>
      <c r="C55" s="151">
        <v>0</v>
      </c>
      <c r="D55" s="152">
        <v>3</v>
      </c>
      <c r="E55" s="152">
        <v>3</v>
      </c>
      <c r="F55" s="153">
        <v>3</v>
      </c>
      <c r="G55" s="154">
        <v>0</v>
      </c>
      <c r="H55" s="183">
        <v>0</v>
      </c>
      <c r="I55" s="153">
        <v>3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 t="s">
        <v>150</v>
      </c>
      <c r="Q55" s="191"/>
      <c r="T55" s="4"/>
    </row>
    <row r="56" spans="1:20" ht="10.65" customHeight="1" x14ac:dyDescent="0.3">
      <c r="B56" s="222" t="s">
        <v>124</v>
      </c>
      <c r="C56" s="151">
        <v>300</v>
      </c>
      <c r="D56" s="152">
        <v>0</v>
      </c>
      <c r="E56" s="152">
        <v>-150</v>
      </c>
      <c r="F56" s="153">
        <v>150</v>
      </c>
      <c r="G56" s="154">
        <v>0</v>
      </c>
      <c r="H56" s="183">
        <v>0</v>
      </c>
      <c r="I56" s="153">
        <v>150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1:20" ht="10.65" customHeight="1" x14ac:dyDescent="0.3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1:20" ht="10.65" customHeight="1" x14ac:dyDescent="0.3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1:20" ht="10.65" customHeight="1" x14ac:dyDescent="0.3">
      <c r="B59" s="162" t="s">
        <v>126</v>
      </c>
      <c r="C59" s="151">
        <v>303.00790918005731</v>
      </c>
      <c r="D59" s="152">
        <v>3</v>
      </c>
      <c r="E59" s="152">
        <v>-146.99999999999997</v>
      </c>
      <c r="F59" s="153">
        <v>156.00790918005734</v>
      </c>
      <c r="G59" s="153">
        <v>0</v>
      </c>
      <c r="H59" s="183">
        <v>0</v>
      </c>
      <c r="I59" s="153">
        <v>156.00790918005734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150</v>
      </c>
      <c r="Q59" s="191"/>
      <c r="T59" s="4"/>
    </row>
    <row r="60" spans="1:20" s="191" customFormat="1" ht="10.65" customHeight="1" x14ac:dyDescent="0.3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1:20" ht="10.65" customHeight="1" x14ac:dyDescent="0.3">
      <c r="B61" s="223" t="s">
        <v>127</v>
      </c>
      <c r="C61" s="151">
        <v>69.6372199212597</v>
      </c>
      <c r="D61" s="152">
        <v>0</v>
      </c>
      <c r="E61" s="152">
        <v>-25</v>
      </c>
      <c r="F61" s="153">
        <v>44.6372199212597</v>
      </c>
      <c r="G61" s="154">
        <v>30.458426006324569</v>
      </c>
      <c r="H61" s="183">
        <v>68.235490606389462</v>
      </c>
      <c r="I61" s="153">
        <v>14.178793914935131</v>
      </c>
      <c r="J61" s="154">
        <v>1.2782100016027691</v>
      </c>
      <c r="K61" s="154">
        <v>3.5477400036602944</v>
      </c>
      <c r="L61" s="154">
        <v>2.275329998746507</v>
      </c>
      <c r="M61" s="154">
        <v>2.0632899984419524</v>
      </c>
      <c r="N61" s="46">
        <v>2.962912650411603</v>
      </c>
      <c r="O61" s="45">
        <v>2.2911425006128807</v>
      </c>
      <c r="P61" s="41">
        <v>4.1885255548890141</v>
      </c>
      <c r="Q61" s="191"/>
      <c r="T61" s="4"/>
    </row>
    <row r="62" spans="1:20" ht="10.65" customHeight="1" x14ac:dyDescent="0.3">
      <c r="B62" s="223" t="s">
        <v>128</v>
      </c>
      <c r="C62" s="151">
        <v>1.7502303112557138</v>
      </c>
      <c r="D62" s="152">
        <v>-3</v>
      </c>
      <c r="E62" s="152">
        <v>6.9999999999999991</v>
      </c>
      <c r="F62" s="153">
        <v>8.7502303112557129</v>
      </c>
      <c r="G62" s="154">
        <v>0</v>
      </c>
      <c r="H62" s="183">
        <v>0</v>
      </c>
      <c r="I62" s="153">
        <v>8.7502303112557129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150</v>
      </c>
      <c r="Q62" s="191"/>
      <c r="T62" s="4"/>
    </row>
    <row r="63" spans="1:20" s="191" customFormat="1" ht="10.65" customHeight="1" x14ac:dyDescent="0.3">
      <c r="A63" s="2"/>
      <c r="B63" s="223" t="s">
        <v>129</v>
      </c>
      <c r="C63" s="151">
        <v>18.7</v>
      </c>
      <c r="D63" s="152">
        <v>0</v>
      </c>
      <c r="E63" s="152">
        <v>140</v>
      </c>
      <c r="F63" s="153">
        <v>158.69999999999999</v>
      </c>
      <c r="G63" s="154">
        <v>8.0999999999999979</v>
      </c>
      <c r="H63" s="183">
        <v>5.1039697542533071</v>
      </c>
      <c r="I63" s="153">
        <v>150.6</v>
      </c>
      <c r="J63" s="154">
        <v>3.6499999999999986</v>
      </c>
      <c r="K63" s="154">
        <v>2.0000000000000018E-2</v>
      </c>
      <c r="L63" s="154">
        <v>2.4500000000000006</v>
      </c>
      <c r="M63" s="154">
        <v>1.7099999999999991</v>
      </c>
      <c r="N63" s="46">
        <v>9.1443850267379645</v>
      </c>
      <c r="O63" s="45">
        <v>1.9574999999999996</v>
      </c>
      <c r="P63" s="41" t="s">
        <v>150</v>
      </c>
      <c r="R63" s="185"/>
      <c r="T63" s="4"/>
    </row>
    <row r="64" spans="1:20" s="191" customFormat="1" ht="10.65" customHeight="1" x14ac:dyDescent="0.3">
      <c r="A64" s="2"/>
      <c r="B64" s="223" t="s">
        <v>130</v>
      </c>
      <c r="C64" s="151">
        <v>9.3994887397147071</v>
      </c>
      <c r="D64" s="152">
        <v>0</v>
      </c>
      <c r="E64" s="152">
        <v>0</v>
      </c>
      <c r="F64" s="153">
        <v>9.3994887397147071</v>
      </c>
      <c r="G64" s="154">
        <v>2.5000000000000001E-2</v>
      </c>
      <c r="H64" s="183">
        <v>0.26597191285915406</v>
      </c>
      <c r="I64" s="153">
        <v>9.3744887397147068</v>
      </c>
      <c r="J64" s="154">
        <v>0</v>
      </c>
      <c r="K64" s="154">
        <v>0</v>
      </c>
      <c r="L64" s="154">
        <v>0</v>
      </c>
      <c r="M64" s="154">
        <v>0</v>
      </c>
      <c r="N64" s="48">
        <v>12.107297677149568</v>
      </c>
      <c r="O64" s="45">
        <v>0</v>
      </c>
      <c r="P64" s="41" t="s">
        <v>150</v>
      </c>
      <c r="R64" s="185"/>
      <c r="T64" s="4"/>
    </row>
    <row r="65" spans="1:20" s="191" customFormat="1" ht="10.65" customHeight="1" x14ac:dyDescent="0.3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1:20" ht="10.65" customHeight="1" x14ac:dyDescent="0.3">
      <c r="B66" s="196" t="s">
        <v>131</v>
      </c>
      <c r="C66" s="151">
        <v>99.486938972230135</v>
      </c>
      <c r="D66" s="152">
        <v>-3</v>
      </c>
      <c r="E66" s="152">
        <v>121.99999999999999</v>
      </c>
      <c r="F66" s="153">
        <v>221.48693897223012</v>
      </c>
      <c r="G66" s="153">
        <v>38.583426006324565</v>
      </c>
      <c r="H66" s="183">
        <v>17.420181156218032</v>
      </c>
      <c r="I66" s="153">
        <v>182.90351296590555</v>
      </c>
      <c r="J66" s="154">
        <v>4.9282100016027677</v>
      </c>
      <c r="K66" s="154">
        <v>3.5677400036602944</v>
      </c>
      <c r="L66" s="154">
        <v>4.7253299987465081</v>
      </c>
      <c r="M66" s="154">
        <v>3.7732899984419515</v>
      </c>
      <c r="N66" s="46">
        <v>3.7927491160374256</v>
      </c>
      <c r="O66" s="45">
        <v>4.2486425006128803</v>
      </c>
      <c r="P66" s="41">
        <v>41.049871327022956</v>
      </c>
      <c r="Q66" s="191"/>
      <c r="T66" s="4"/>
    </row>
    <row r="67" spans="1:20" ht="10.65" customHeight="1" x14ac:dyDescent="0.3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1:20" ht="10.65" customHeight="1" x14ac:dyDescent="0.3">
      <c r="B68" s="187" t="s">
        <v>92</v>
      </c>
      <c r="C68" s="157">
        <v>402.49484815228743</v>
      </c>
      <c r="D68" s="160">
        <v>0</v>
      </c>
      <c r="E68" s="160">
        <v>-25</v>
      </c>
      <c r="F68" s="156">
        <v>377.49484815228743</v>
      </c>
      <c r="G68" s="156">
        <v>38.583426006324565</v>
      </c>
      <c r="H68" s="188">
        <v>10.220914588683181</v>
      </c>
      <c r="I68" s="156">
        <v>338.91142214596289</v>
      </c>
      <c r="J68" s="155">
        <v>4.9282100016027677</v>
      </c>
      <c r="K68" s="155">
        <v>3.5677400036602944</v>
      </c>
      <c r="L68" s="155">
        <v>4.7253299987465081</v>
      </c>
      <c r="M68" s="155">
        <v>3.7732899984419515</v>
      </c>
      <c r="N68" s="58">
        <v>0.93747535297999496</v>
      </c>
      <c r="O68" s="52">
        <v>4.2486425006128803</v>
      </c>
      <c r="P68" s="54" t="s">
        <v>150</v>
      </c>
      <c r="Q68" s="191"/>
      <c r="T68" s="4"/>
    </row>
    <row r="69" spans="1:20" ht="10.65" customHeight="1" x14ac:dyDescent="0.3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1:20" ht="10.65" customHeight="1" x14ac:dyDescent="0.3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1:20" ht="10.65" customHeight="1" x14ac:dyDescent="0.3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20" s="191" customFormat="1" ht="10.65" customHeight="1" x14ac:dyDescent="0.3">
      <c r="A72" s="2"/>
      <c r="F72" s="193"/>
      <c r="I72" s="193"/>
      <c r="N72" s="194"/>
      <c r="P72" s="194"/>
      <c r="R72" s="185"/>
    </row>
    <row r="73" spans="1:20" s="191" customFormat="1" ht="10.65" customHeight="1" x14ac:dyDescent="0.3">
      <c r="A73" s="2"/>
      <c r="F73" s="192"/>
      <c r="I73" s="193"/>
      <c r="N73" s="194"/>
      <c r="P73" s="194"/>
      <c r="R73" s="185"/>
    </row>
    <row r="74" spans="1:20" s="191" customFormat="1" ht="10.65" customHeight="1" x14ac:dyDescent="0.3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20" s="191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20" s="191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44027</v>
      </c>
      <c r="K76" s="33">
        <v>44034</v>
      </c>
      <c r="L76" s="33">
        <v>44041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20" s="191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20" s="191" customFormat="1" ht="10.65" customHeight="1" x14ac:dyDescent="0.3">
      <c r="A78" s="2"/>
      <c r="B78" s="40"/>
      <c r="C78" s="226" t="s">
        <v>147</v>
      </c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41" t="s">
        <v>4</v>
      </c>
      <c r="R78" s="185"/>
    </row>
    <row r="79" spans="1:20" s="191" customFormat="1" ht="10.65" customHeight="1" x14ac:dyDescent="0.3">
      <c r="A79" s="2"/>
      <c r="B79" s="222" t="s">
        <v>122</v>
      </c>
      <c r="C79" s="151">
        <v>1.8433410706260731</v>
      </c>
      <c r="D79" s="152">
        <v>0</v>
      </c>
      <c r="E79" s="152">
        <v>0</v>
      </c>
      <c r="F79" s="153">
        <v>1.8433410706260731</v>
      </c>
      <c r="G79" s="154">
        <v>0</v>
      </c>
      <c r="H79" s="183">
        <v>0</v>
      </c>
      <c r="I79" s="153">
        <v>1.8433410706260731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20" s="191" customFormat="1" ht="10.65" customHeight="1" x14ac:dyDescent="0.3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254" s="191" customFormat="1" ht="10.65" customHeight="1" x14ac:dyDescent="0.3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254" s="191" customFormat="1" ht="10.65" customHeight="1" x14ac:dyDescent="0.3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254" s="191" customFormat="1" ht="10.65" customHeight="1" x14ac:dyDescent="0.3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254" s="191" customFormat="1" ht="10.65" customHeight="1" x14ac:dyDescent="0.3">
      <c r="A84" s="2"/>
      <c r="B84" s="162" t="s">
        <v>126</v>
      </c>
      <c r="C84" s="151">
        <v>1.8433410706260731</v>
      </c>
      <c r="D84" s="152">
        <v>0</v>
      </c>
      <c r="E84" s="152">
        <v>0</v>
      </c>
      <c r="F84" s="153">
        <v>1.8433410706260731</v>
      </c>
      <c r="G84" s="153">
        <v>0</v>
      </c>
      <c r="H84" s="183">
        <v>0</v>
      </c>
      <c r="I84" s="153">
        <v>1.8433410706260731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254" s="191" customFormat="1" ht="11.25" customHeight="1" x14ac:dyDescent="0.3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254" s="191" customFormat="1" ht="10.65" customHeight="1" x14ac:dyDescent="0.3">
      <c r="A86" s="2"/>
      <c r="B86" s="223" t="s">
        <v>127</v>
      </c>
      <c r="C86" s="151">
        <v>42.798747516191597</v>
      </c>
      <c r="D86" s="152">
        <v>0</v>
      </c>
      <c r="E86" s="152">
        <v>0</v>
      </c>
      <c r="F86" s="153">
        <v>42.798747516191597</v>
      </c>
      <c r="G86" s="154">
        <v>0</v>
      </c>
      <c r="H86" s="183">
        <v>0</v>
      </c>
      <c r="I86" s="153">
        <v>42.798747516191597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254" s="191" customFormat="1" ht="10.65" customHeight="1" x14ac:dyDescent="0.3">
      <c r="A87" s="2"/>
      <c r="B87" s="223" t="s">
        <v>128</v>
      </c>
      <c r="C87" s="151">
        <v>1.06546701077268</v>
      </c>
      <c r="D87" s="152">
        <v>0</v>
      </c>
      <c r="E87" s="152">
        <v>0</v>
      </c>
      <c r="F87" s="153">
        <v>1.06546701077268</v>
      </c>
      <c r="G87" s="154">
        <v>0</v>
      </c>
      <c r="H87" s="183">
        <v>0</v>
      </c>
      <c r="I87" s="153">
        <v>1.06546701077268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254" s="191" customFormat="1" ht="10.65" customHeight="1" x14ac:dyDescent="0.3">
      <c r="A88" s="2"/>
      <c r="B88" s="223" t="s">
        <v>129</v>
      </c>
      <c r="C88" s="151">
        <v>11.509232551048125</v>
      </c>
      <c r="D88" s="152">
        <v>0</v>
      </c>
      <c r="E88" s="152">
        <v>0</v>
      </c>
      <c r="F88" s="153">
        <v>11.509232551048125</v>
      </c>
      <c r="G88" s="154">
        <v>0.03</v>
      </c>
      <c r="H88" s="183">
        <v>0.26066029917231931</v>
      </c>
      <c r="I88" s="153">
        <v>11.479232551048126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254" s="191" customFormat="1" ht="10.65" customHeight="1" x14ac:dyDescent="0.3">
      <c r="A89" s="2"/>
      <c r="B89" s="223" t="s">
        <v>130</v>
      </c>
      <c r="C89" s="151">
        <v>5.7220156146822081</v>
      </c>
      <c r="D89" s="152">
        <v>0</v>
      </c>
      <c r="E89" s="152">
        <v>0</v>
      </c>
      <c r="F89" s="153">
        <v>5.7220156146822081</v>
      </c>
      <c r="G89" s="154">
        <v>0</v>
      </c>
      <c r="H89" s="183">
        <v>0</v>
      </c>
      <c r="I89" s="153">
        <v>5.7220156146822081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254" s="191" customFormat="1" ht="10.65" customHeight="1" x14ac:dyDescent="0.3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254" s="191" customFormat="1" ht="10.65" customHeight="1" x14ac:dyDescent="0.3">
      <c r="A91" s="2"/>
      <c r="B91" s="196" t="s">
        <v>131</v>
      </c>
      <c r="C91" s="151">
        <v>61.09546269269461</v>
      </c>
      <c r="D91" s="152">
        <v>0</v>
      </c>
      <c r="E91" s="152">
        <v>0</v>
      </c>
      <c r="F91" s="153">
        <v>61.09546269269461</v>
      </c>
      <c r="G91" s="153">
        <v>0.03</v>
      </c>
      <c r="H91" s="183">
        <v>4.9103482775632042E-2</v>
      </c>
      <c r="I91" s="153">
        <v>61.065462692694609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254" s="191" customFormat="1" ht="10.65" customHeight="1" x14ac:dyDescent="0.3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254" s="191" customFormat="1" ht="10.65" customHeight="1" x14ac:dyDescent="0.3">
      <c r="A93" s="2"/>
      <c r="B93" s="187" t="s">
        <v>92</v>
      </c>
      <c r="C93" s="157">
        <v>62.938803763320685</v>
      </c>
      <c r="D93" s="160">
        <v>0</v>
      </c>
      <c r="E93" s="160">
        <v>0</v>
      </c>
      <c r="F93" s="156">
        <v>62.938803763320685</v>
      </c>
      <c r="G93" s="155">
        <v>0.03</v>
      </c>
      <c r="H93" s="188">
        <v>4.7665348252906137E-2</v>
      </c>
      <c r="I93" s="156">
        <v>62.908803763320684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1:254" ht="10.199999999999999" customHeight="1" x14ac:dyDescent="0.3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254" s="61" customFormat="1" ht="10.65" customHeight="1" x14ac:dyDescent="0.3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254" s="61" customFormat="1" ht="10.65" customHeight="1" x14ac:dyDescent="0.3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44027</v>
      </c>
      <c r="K98" s="33">
        <v>44034</v>
      </c>
      <c r="L98" s="33">
        <v>44041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20" s="61" customFormat="1" ht="10.65" customHeight="1" x14ac:dyDescent="0.3">
      <c r="A100" s="2"/>
      <c r="B100" s="40"/>
      <c r="C100" s="228" t="s">
        <v>134</v>
      </c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41" t="s">
        <v>4</v>
      </c>
      <c r="Q100" s="191"/>
      <c r="R100" s="185"/>
    </row>
    <row r="101" spans="1:20" s="61" customFormat="1" ht="10.65" customHeight="1" x14ac:dyDescent="0.3">
      <c r="A101" s="2"/>
      <c r="B101" s="222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20" s="61" customFormat="1" ht="10.65" customHeight="1" x14ac:dyDescent="0.3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20" s="61" customFormat="1" ht="10.65" customHeight="1" x14ac:dyDescent="0.3">
      <c r="A103" s="2"/>
      <c r="B103" s="222" t="s">
        <v>124</v>
      </c>
      <c r="C103" s="151">
        <v>211.5</v>
      </c>
      <c r="D103" s="152">
        <v>0</v>
      </c>
      <c r="E103" s="152">
        <v>0</v>
      </c>
      <c r="F103" s="153">
        <v>211.5</v>
      </c>
      <c r="G103" s="154">
        <v>0.4</v>
      </c>
      <c r="H103" s="183">
        <v>0.18912529550827423</v>
      </c>
      <c r="I103" s="153">
        <v>211.1</v>
      </c>
      <c r="J103" s="154">
        <v>0</v>
      </c>
      <c r="K103" s="154">
        <v>0</v>
      </c>
      <c r="L103" s="154">
        <v>0</v>
      </c>
      <c r="M103" s="154">
        <v>0.4</v>
      </c>
      <c r="N103" s="46">
        <v>0.18912529550827425</v>
      </c>
      <c r="O103" s="45">
        <v>0.1</v>
      </c>
      <c r="P103" s="41" t="s">
        <v>151</v>
      </c>
      <c r="Q103" s="191"/>
      <c r="R103" s="185"/>
    </row>
    <row r="104" spans="1:20" s="61" customFormat="1" ht="10.65" customHeight="1" x14ac:dyDescent="0.3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20" s="61" customFormat="1" ht="10.65" customHeight="1" x14ac:dyDescent="0.3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20" s="61" customFormat="1" ht="10.65" customHeight="1" x14ac:dyDescent="0.3">
      <c r="A106" s="2"/>
      <c r="B106" s="162" t="s">
        <v>126</v>
      </c>
      <c r="C106" s="151">
        <v>211.5</v>
      </c>
      <c r="D106" s="152">
        <v>0</v>
      </c>
      <c r="E106" s="152">
        <v>0</v>
      </c>
      <c r="F106" s="153">
        <v>211.5</v>
      </c>
      <c r="G106" s="154">
        <v>0.4</v>
      </c>
      <c r="H106" s="183">
        <v>0.18912529550827423</v>
      </c>
      <c r="I106" s="153">
        <v>211.1</v>
      </c>
      <c r="J106" s="154">
        <v>0</v>
      </c>
      <c r="K106" s="154">
        <v>0</v>
      </c>
      <c r="L106" s="154">
        <v>0</v>
      </c>
      <c r="M106" s="154">
        <v>0.4</v>
      </c>
      <c r="N106" s="46">
        <v>0.18912529550827425</v>
      </c>
      <c r="O106" s="45">
        <v>0.1</v>
      </c>
      <c r="P106" s="41" t="s">
        <v>150</v>
      </c>
      <c r="Q106" s="191"/>
      <c r="R106" s="185"/>
    </row>
    <row r="107" spans="1:20" s="61" customFormat="1" ht="10.65" customHeight="1" x14ac:dyDescent="0.3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20" s="61" customFormat="1" ht="10.65" customHeight="1" x14ac:dyDescent="0.3">
      <c r="A108" s="2"/>
      <c r="B108" s="223" t="s">
        <v>127</v>
      </c>
      <c r="C108" s="151">
        <v>0</v>
      </c>
      <c r="D108" s="152">
        <v>0</v>
      </c>
      <c r="E108" s="152">
        <v>13</v>
      </c>
      <c r="F108" s="153">
        <v>13</v>
      </c>
      <c r="G108" s="154">
        <v>1.3369399988204231</v>
      </c>
      <c r="H108" s="183">
        <v>10.284153837080177</v>
      </c>
      <c r="I108" s="153">
        <v>11.663060001179577</v>
      </c>
      <c r="J108" s="154">
        <v>0.17899999999999999</v>
      </c>
      <c r="K108" s="154">
        <v>0.59828999900817825</v>
      </c>
      <c r="L108" s="154">
        <v>7.7249999999999597E-2</v>
      </c>
      <c r="M108" s="154">
        <v>6.4199999809265051E-2</v>
      </c>
      <c r="N108" s="46" t="s">
        <v>64</v>
      </c>
      <c r="O108" s="45">
        <v>0.22968499970436074</v>
      </c>
      <c r="P108" s="41">
        <v>48.778501060982194</v>
      </c>
      <c r="Q108" s="191"/>
      <c r="R108" s="185"/>
    </row>
    <row r="109" spans="1:20" s="61" customFormat="1" ht="10.65" customHeight="1" x14ac:dyDescent="0.3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65" customHeight="1" x14ac:dyDescent="0.3">
      <c r="A110" s="169"/>
      <c r="B110" s="223" t="s">
        <v>129</v>
      </c>
      <c r="C110" s="151">
        <v>1254.4000000000001</v>
      </c>
      <c r="D110" s="152">
        <v>0</v>
      </c>
      <c r="E110" s="152">
        <v>-13</v>
      </c>
      <c r="F110" s="153">
        <v>1241.4000000000001</v>
      </c>
      <c r="G110" s="154">
        <v>191.63999999999996</v>
      </c>
      <c r="H110" s="183">
        <v>15.437409376510388</v>
      </c>
      <c r="I110" s="153">
        <v>1049.7600000000002</v>
      </c>
      <c r="J110" s="154">
        <v>21.639999999999976</v>
      </c>
      <c r="K110" s="154">
        <v>53.089999999999961</v>
      </c>
      <c r="L110" s="154">
        <v>33.780000000000015</v>
      </c>
      <c r="M110" s="154">
        <v>55.419999999999987</v>
      </c>
      <c r="N110" s="46">
        <v>4.4180484693877542</v>
      </c>
      <c r="O110" s="45">
        <v>40.982499999999987</v>
      </c>
      <c r="P110" s="41">
        <v>23.614835600561229</v>
      </c>
      <c r="R110" s="185"/>
      <c r="T110" s="61"/>
    </row>
    <row r="111" spans="1:20" s="191" customFormat="1" ht="10.65" customHeight="1" x14ac:dyDescent="0.3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4.7962990604043023</v>
      </c>
      <c r="O111" s="45">
        <v>0</v>
      </c>
      <c r="P111" s="41">
        <v>0</v>
      </c>
      <c r="R111" s="185"/>
      <c r="T111" s="61"/>
    </row>
    <row r="112" spans="1:20" s="191" customFormat="1" ht="10.65" customHeight="1" x14ac:dyDescent="0.3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65" customHeight="1" x14ac:dyDescent="0.3">
      <c r="A113" s="2"/>
      <c r="B113" s="196" t="s">
        <v>131</v>
      </c>
      <c r="C113" s="151">
        <v>1254.4000000000001</v>
      </c>
      <c r="D113" s="152">
        <v>0</v>
      </c>
      <c r="E113" s="152">
        <v>0</v>
      </c>
      <c r="F113" s="153">
        <v>1254.4000000000001</v>
      </c>
      <c r="G113" s="153">
        <v>192.97693999882037</v>
      </c>
      <c r="H113" s="183">
        <v>0</v>
      </c>
      <c r="I113" s="153">
        <v>1061.4230600011797</v>
      </c>
      <c r="J113" s="154">
        <v>21.818999999999974</v>
      </c>
      <c r="K113" s="154">
        <v>53.688289999008141</v>
      </c>
      <c r="L113" s="154">
        <v>33.857250000000015</v>
      </c>
      <c r="M113" s="154">
        <v>55.484199999809249</v>
      </c>
      <c r="N113" s="46">
        <v>4.4231664540664264</v>
      </c>
      <c r="O113" s="45">
        <v>41.212184999704348</v>
      </c>
      <c r="P113" s="41">
        <v>23.755078504301441</v>
      </c>
      <c r="Q113" s="191"/>
      <c r="R113" s="185"/>
    </row>
    <row r="114" spans="1:18" s="61" customFormat="1" ht="10.65" customHeight="1" x14ac:dyDescent="0.3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65" customHeight="1" x14ac:dyDescent="0.3">
      <c r="A115" s="2"/>
      <c r="B115" s="187" t="s">
        <v>92</v>
      </c>
      <c r="C115" s="157">
        <v>1465.9</v>
      </c>
      <c r="D115" s="160">
        <v>0</v>
      </c>
      <c r="E115" s="160">
        <v>0</v>
      </c>
      <c r="F115" s="156">
        <v>1465.9</v>
      </c>
      <c r="G115" s="155">
        <v>193.37693999882038</v>
      </c>
      <c r="H115" s="188">
        <v>13.191687018133594</v>
      </c>
      <c r="I115" s="156">
        <v>1272.5230600011796</v>
      </c>
      <c r="J115" s="155">
        <v>21.818999999999974</v>
      </c>
      <c r="K115" s="155">
        <v>53.688289999008141</v>
      </c>
      <c r="L115" s="155">
        <v>33.857250000000015</v>
      </c>
      <c r="M115" s="155">
        <v>55.884199999809248</v>
      </c>
      <c r="N115" s="58">
        <v>3.8122791459041712</v>
      </c>
      <c r="O115" s="52">
        <v>41.31218499970435</v>
      </c>
      <c r="P115" s="54">
        <v>28.802608480047386</v>
      </c>
      <c r="Q115" s="191"/>
      <c r="R115" s="185"/>
    </row>
    <row r="116" spans="1:18" s="191" customFormat="1" ht="10.65" customHeight="1" x14ac:dyDescent="0.3">
      <c r="A116" s="61"/>
      <c r="F116" s="192"/>
      <c r="I116" s="193"/>
      <c r="N116" s="194"/>
      <c r="P116" s="194"/>
      <c r="R116" s="185"/>
    </row>
    <row r="117" spans="1:18" s="191" customFormat="1" ht="10.65" customHeight="1" x14ac:dyDescent="0.3">
      <c r="A117" s="61"/>
      <c r="F117" s="192"/>
      <c r="I117" s="193"/>
      <c r="N117" s="194"/>
      <c r="P117" s="194"/>
      <c r="R117" s="185"/>
    </row>
    <row r="118" spans="1:18" s="191" customFormat="1" ht="10.65" customHeight="1" x14ac:dyDescent="0.3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65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65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44027</v>
      </c>
      <c r="K120" s="33">
        <v>44034</v>
      </c>
      <c r="L120" s="33">
        <v>44041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65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65" customHeight="1" x14ac:dyDescent="0.3">
      <c r="A122" s="61"/>
      <c r="B122" s="40"/>
      <c r="C122" s="236" t="s">
        <v>118</v>
      </c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41" t="s">
        <v>4</v>
      </c>
      <c r="R122" s="185"/>
    </row>
    <row r="123" spans="1:18" s="191" customFormat="1" ht="10.65" customHeight="1" x14ac:dyDescent="0.3">
      <c r="A123" s="61"/>
      <c r="B123" s="222" t="s">
        <v>122</v>
      </c>
      <c r="C123" s="151">
        <v>0.46926333795962505</v>
      </c>
      <c r="D123" s="152">
        <v>0</v>
      </c>
      <c r="E123" s="152">
        <v>0</v>
      </c>
      <c r="F123" s="153">
        <v>0.46926333795962505</v>
      </c>
      <c r="G123" s="154">
        <v>0</v>
      </c>
      <c r="H123" s="183">
        <v>0</v>
      </c>
      <c r="I123" s="153">
        <v>0.46926333795962505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5"/>
    </row>
    <row r="124" spans="1:18" s="191" customFormat="1" ht="10.65" customHeight="1" x14ac:dyDescent="0.3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65" customHeight="1" x14ac:dyDescent="0.3">
      <c r="A125" s="61"/>
      <c r="B125" s="222" t="s">
        <v>124</v>
      </c>
      <c r="C125" s="151">
        <v>59.6</v>
      </c>
      <c r="D125" s="152">
        <v>0</v>
      </c>
      <c r="E125" s="152">
        <v>0</v>
      </c>
      <c r="F125" s="153">
        <v>59.6</v>
      </c>
      <c r="G125" s="154">
        <v>0</v>
      </c>
      <c r="H125" s="183">
        <v>0</v>
      </c>
      <c r="I125" s="153">
        <v>59.6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151</v>
      </c>
      <c r="R125" s="185"/>
    </row>
    <row r="126" spans="1:18" s="191" customFormat="1" ht="10.65" customHeight="1" x14ac:dyDescent="0.3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65" customHeight="1" x14ac:dyDescent="0.3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65" customHeight="1" x14ac:dyDescent="0.3">
      <c r="A128" s="61"/>
      <c r="B128" s="162" t="s">
        <v>126</v>
      </c>
      <c r="C128" s="151">
        <v>60.069263337959626</v>
      </c>
      <c r="D128" s="152">
        <v>0</v>
      </c>
      <c r="E128" s="152">
        <v>0</v>
      </c>
      <c r="F128" s="153">
        <v>60.069263337959626</v>
      </c>
      <c r="G128" s="153">
        <v>0</v>
      </c>
      <c r="H128" s="183">
        <v>0</v>
      </c>
      <c r="I128" s="153">
        <v>60.069263337959626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1:254" s="191" customFormat="1" ht="11.25" customHeight="1" x14ac:dyDescent="0.3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254" s="191" customFormat="1" ht="12" customHeight="1" x14ac:dyDescent="0.3">
      <c r="A130" s="61"/>
      <c r="B130" s="223" t="s">
        <v>127</v>
      </c>
      <c r="C130" s="151">
        <v>0.61085610656505174</v>
      </c>
      <c r="D130" s="152">
        <v>0</v>
      </c>
      <c r="E130" s="152">
        <v>15</v>
      </c>
      <c r="F130" s="153">
        <v>15.610856106565052</v>
      </c>
      <c r="G130" s="154">
        <v>1.3369399988204231</v>
      </c>
      <c r="H130" s="183">
        <v>8.5641683562644655</v>
      </c>
      <c r="I130" s="153">
        <v>14.273916107744629</v>
      </c>
      <c r="J130" s="154">
        <v>0.17899999999999999</v>
      </c>
      <c r="K130" s="154">
        <v>0.59828999900817825</v>
      </c>
      <c r="L130" s="154">
        <v>7.7249999999999597E-2</v>
      </c>
      <c r="M130" s="154">
        <v>6.4199999809265051E-2</v>
      </c>
      <c r="N130" s="46">
        <v>10.509840062052032</v>
      </c>
      <c r="O130" s="45">
        <v>0.22968499970436074</v>
      </c>
      <c r="P130" s="41" t="s">
        <v>150</v>
      </c>
      <c r="R130" s="185"/>
    </row>
    <row r="131" spans="1:254" s="191" customFormat="1" ht="12" customHeight="1" x14ac:dyDescent="0.3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1:254" s="191" customFormat="1" ht="10.65" customHeight="1" x14ac:dyDescent="0.3">
      <c r="B132" s="223" t="s">
        <v>129</v>
      </c>
      <c r="C132" s="151">
        <v>330.71100478018269</v>
      </c>
      <c r="D132" s="152">
        <v>0</v>
      </c>
      <c r="E132" s="152">
        <v>0</v>
      </c>
      <c r="F132" s="153">
        <v>330.71100478018269</v>
      </c>
      <c r="G132" s="154">
        <v>3.7699999999999996</v>
      </c>
      <c r="H132" s="183">
        <v>1.1399681127955952</v>
      </c>
      <c r="I132" s="153">
        <v>326.94100478018271</v>
      </c>
      <c r="J132" s="154">
        <v>0.12999999999999989</v>
      </c>
      <c r="K132" s="154">
        <v>0.1599999999999997</v>
      </c>
      <c r="L132" s="154">
        <v>1.0100000000000002</v>
      </c>
      <c r="M132" s="154">
        <v>9.9999999999999645E-2</v>
      </c>
      <c r="N132" s="46">
        <v>3.0237880976010382E-2</v>
      </c>
      <c r="O132" s="45">
        <v>0.34999999999999987</v>
      </c>
      <c r="P132" s="41" t="s">
        <v>150</v>
      </c>
      <c r="R132" s="185"/>
    </row>
    <row r="133" spans="1:254" s="191" customFormat="1" ht="10.65" customHeight="1" x14ac:dyDescent="0.3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10.540077943028042</v>
      </c>
      <c r="O133" s="45">
        <v>0</v>
      </c>
      <c r="P133" s="41">
        <v>0</v>
      </c>
      <c r="R133" s="185"/>
    </row>
    <row r="134" spans="1:254" s="191" customFormat="1" ht="10.65" customHeight="1" x14ac:dyDescent="0.3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254" s="191" customFormat="1" ht="12" customHeight="1" x14ac:dyDescent="0.3">
      <c r="A135" s="61"/>
      <c r="B135" s="196" t="s">
        <v>131</v>
      </c>
      <c r="C135" s="151">
        <v>331.32186088674774</v>
      </c>
      <c r="D135" s="152">
        <v>0</v>
      </c>
      <c r="E135" s="152">
        <v>15</v>
      </c>
      <c r="F135" s="153">
        <v>346.32186088674774</v>
      </c>
      <c r="G135" s="153">
        <v>5.1069399988204225</v>
      </c>
      <c r="H135" s="183">
        <v>1.474622475677464</v>
      </c>
      <c r="I135" s="153">
        <v>341.21492088792729</v>
      </c>
      <c r="J135" s="154">
        <v>0.30899999999999989</v>
      </c>
      <c r="K135" s="154">
        <v>0.75828999900817795</v>
      </c>
      <c r="L135" s="154">
        <v>1.0872499999999998</v>
      </c>
      <c r="M135" s="154">
        <v>0.1641999998092647</v>
      </c>
      <c r="N135" s="46">
        <v>4.9559059993747726E-2</v>
      </c>
      <c r="O135" s="45">
        <v>0.5796849997043606</v>
      </c>
      <c r="P135" s="41" t="s">
        <v>150</v>
      </c>
      <c r="R135" s="185"/>
    </row>
    <row r="136" spans="1:254" s="191" customFormat="1" ht="10.65" customHeight="1" x14ac:dyDescent="0.3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1:254" s="191" customFormat="1" ht="10.65" customHeight="1" x14ac:dyDescent="0.3">
      <c r="B137" s="187" t="s">
        <v>92</v>
      </c>
      <c r="C137" s="157">
        <v>391.39112422470737</v>
      </c>
      <c r="D137" s="160">
        <v>0</v>
      </c>
      <c r="E137" s="160">
        <v>15</v>
      </c>
      <c r="F137" s="156">
        <v>406.39112422470737</v>
      </c>
      <c r="G137" s="155">
        <v>5.1069399988204225</v>
      </c>
      <c r="H137" s="188">
        <v>1.2566563820908212</v>
      </c>
      <c r="I137" s="156">
        <v>401.28418422588692</v>
      </c>
      <c r="J137" s="155">
        <v>0.30899999999999989</v>
      </c>
      <c r="K137" s="155">
        <v>0.75828999900817795</v>
      </c>
      <c r="L137" s="155">
        <v>1.0872499999999998</v>
      </c>
      <c r="M137" s="155">
        <v>0.1641999998092647</v>
      </c>
      <c r="N137" s="58">
        <v>4.1952918614218085E-2</v>
      </c>
      <c r="O137" s="52">
        <v>0.5796849997043606</v>
      </c>
      <c r="P137" s="54" t="s">
        <v>150</v>
      </c>
      <c r="R137" s="185"/>
    </row>
    <row r="138" spans="1:254" ht="10.65" customHeight="1" x14ac:dyDescent="0.3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1:254" ht="10.65" customHeight="1" x14ac:dyDescent="0.3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1:254" ht="10.65" customHeight="1" x14ac:dyDescent="0.3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1:254" s="191" customFormat="1" ht="10.65" customHeight="1" x14ac:dyDescent="0.3">
      <c r="F141" s="192"/>
      <c r="I141" s="193"/>
      <c r="N141" s="194"/>
      <c r="P141" s="194"/>
      <c r="R141" s="185"/>
    </row>
    <row r="142" spans="1:254" s="191" customFormat="1" ht="10.65" customHeight="1" x14ac:dyDescent="0.3">
      <c r="F142" s="192"/>
      <c r="I142" s="193"/>
      <c r="N142" s="194"/>
      <c r="P142" s="194"/>
      <c r="R142" s="185"/>
    </row>
    <row r="143" spans="1:254" s="191" customFormat="1" ht="10.65" customHeight="1" x14ac:dyDescent="0.3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1:254" s="191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44027</v>
      </c>
      <c r="K145" s="33">
        <v>44034</v>
      </c>
      <c r="L145" s="33">
        <v>44041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65" customHeight="1" x14ac:dyDescent="0.3">
      <c r="B147" s="40"/>
      <c r="C147" s="228" t="s">
        <v>121</v>
      </c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41" t="s">
        <v>4</v>
      </c>
      <c r="R147" s="185"/>
    </row>
    <row r="148" spans="2:18" s="191" customFormat="1" ht="10.65" customHeight="1" x14ac:dyDescent="0.3">
      <c r="B148" s="222" t="s">
        <v>122</v>
      </c>
      <c r="C148" s="151">
        <v>6.1424842913851696E-2</v>
      </c>
      <c r="D148" s="152">
        <v>0</v>
      </c>
      <c r="E148" s="152">
        <v>0</v>
      </c>
      <c r="F148" s="153">
        <v>6.1424842913851696E-2</v>
      </c>
      <c r="G148" s="154">
        <v>0</v>
      </c>
      <c r="H148" s="183">
        <v>0</v>
      </c>
      <c r="I148" s="153">
        <v>6.1424842913851696E-2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151</v>
      </c>
      <c r="R148" s="185"/>
    </row>
    <row r="149" spans="2:18" s="191" customFormat="1" ht="10.65" customHeight="1" x14ac:dyDescent="0.3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65" customHeight="1" x14ac:dyDescent="0.3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65" customHeight="1" x14ac:dyDescent="0.3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65" customHeight="1" x14ac:dyDescent="0.3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65" customHeight="1" x14ac:dyDescent="0.3">
      <c r="B153" s="162" t="s">
        <v>126</v>
      </c>
      <c r="C153" s="151">
        <v>6.1424842913851696E-2</v>
      </c>
      <c r="D153" s="152">
        <v>0</v>
      </c>
      <c r="E153" s="152">
        <v>0</v>
      </c>
      <c r="F153" s="153">
        <v>6.1424842913851696E-2</v>
      </c>
      <c r="G153" s="153">
        <v>0</v>
      </c>
      <c r="H153" s="183">
        <v>0</v>
      </c>
      <c r="I153" s="153">
        <v>6.1424842913851696E-2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150</v>
      </c>
      <c r="R153" s="185"/>
    </row>
    <row r="154" spans="2:18" s="191" customFormat="1" ht="10.65" customHeight="1" x14ac:dyDescent="0.3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65" customHeight="1" x14ac:dyDescent="0.3">
      <c r="B155" s="223" t="s">
        <v>127</v>
      </c>
      <c r="C155" s="151">
        <v>3.0147909825907811E-2</v>
      </c>
      <c r="D155" s="152">
        <v>0</v>
      </c>
      <c r="E155" s="152">
        <v>5</v>
      </c>
      <c r="F155" s="153">
        <v>5.0301479098259074</v>
      </c>
      <c r="G155" s="154">
        <v>0.44952000407129522</v>
      </c>
      <c r="H155" s="183">
        <v>8.9365166219705277</v>
      </c>
      <c r="I155" s="153">
        <v>4.5806279057546124</v>
      </c>
      <c r="J155" s="154">
        <v>6.6750000476837129E-2</v>
      </c>
      <c r="K155" s="154">
        <v>7.215000016987333E-2</v>
      </c>
      <c r="L155" s="154">
        <v>9.0000000871717889E-2</v>
      </c>
      <c r="M155" s="154">
        <v>1.2200000211596451E-2</v>
      </c>
      <c r="N155" s="46">
        <v>40.467151063030904</v>
      </c>
      <c r="O155" s="45">
        <v>6.02750004325062E-2</v>
      </c>
      <c r="P155" s="41" t="s">
        <v>151</v>
      </c>
      <c r="R155" s="185"/>
    </row>
    <row r="156" spans="2:18" s="191" customFormat="1" ht="10.65" customHeight="1" x14ac:dyDescent="0.3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65" customHeight="1" x14ac:dyDescent="0.3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65" customHeight="1" x14ac:dyDescent="0.3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40.467151063030904</v>
      </c>
      <c r="O158" s="45">
        <v>0</v>
      </c>
      <c r="P158" s="41" t="s">
        <v>151</v>
      </c>
      <c r="R158" s="185"/>
    </row>
    <row r="159" spans="2:18" s="191" customFormat="1" ht="10.65" customHeight="1" x14ac:dyDescent="0.3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65" customHeight="1" x14ac:dyDescent="0.3">
      <c r="B160" s="196" t="s">
        <v>131</v>
      </c>
      <c r="C160" s="151">
        <v>3.0147909825907811E-2</v>
      </c>
      <c r="D160" s="152">
        <v>0</v>
      </c>
      <c r="E160" s="152">
        <v>5</v>
      </c>
      <c r="F160" s="153">
        <v>5.0301479098259074</v>
      </c>
      <c r="G160" s="153">
        <v>0.44952000407129522</v>
      </c>
      <c r="H160" s="183">
        <v>8.9365166219705277</v>
      </c>
      <c r="I160" s="153">
        <v>4.5806279057546124</v>
      </c>
      <c r="J160" s="154">
        <v>6.6750000476837129E-2</v>
      </c>
      <c r="K160" s="154">
        <v>7.215000016987333E-2</v>
      </c>
      <c r="L160" s="154">
        <v>9.0000000871717889E-2</v>
      </c>
      <c r="M160" s="154">
        <v>1.2200000211596451E-2</v>
      </c>
      <c r="N160" s="46">
        <v>40.467151063030904</v>
      </c>
      <c r="O160" s="45">
        <v>6.02750004325062E-2</v>
      </c>
      <c r="P160" s="41" t="s">
        <v>150</v>
      </c>
      <c r="R160" s="185"/>
    </row>
    <row r="161" spans="2:254" s="191" customFormat="1" ht="10.65" customHeight="1" x14ac:dyDescent="0.3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254" s="191" customFormat="1" ht="10.65" customHeight="1" x14ac:dyDescent="0.3">
      <c r="B162" s="187" t="s">
        <v>92</v>
      </c>
      <c r="C162" s="157">
        <v>9.1572752739759511E-2</v>
      </c>
      <c r="D162" s="160">
        <v>0</v>
      </c>
      <c r="E162" s="160">
        <v>4.9999999999999991</v>
      </c>
      <c r="F162" s="156">
        <v>5.0915727527397587</v>
      </c>
      <c r="G162" s="155">
        <v>0.44952000407129522</v>
      </c>
      <c r="H162" s="188">
        <v>8.8287062937362535</v>
      </c>
      <c r="I162" s="156">
        <v>4.6420527486684637</v>
      </c>
      <c r="J162" s="155">
        <v>6.6750000476837129E-2</v>
      </c>
      <c r="K162" s="155">
        <v>7.215000016987333E-2</v>
      </c>
      <c r="L162" s="155">
        <v>9.0000000871717889E-2</v>
      </c>
      <c r="M162" s="155">
        <v>1.2200000211596451E-2</v>
      </c>
      <c r="N162" s="58">
        <v>13.322740494945714</v>
      </c>
      <c r="O162" s="52">
        <v>6.02750004325062E-2</v>
      </c>
      <c r="P162" s="54" t="s">
        <v>150</v>
      </c>
      <c r="R162" s="185"/>
    </row>
    <row r="163" spans="2:254" ht="10.65" customHeight="1" x14ac:dyDescent="0.3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2:254" s="191" customFormat="1" ht="10.65" customHeight="1" x14ac:dyDescent="0.3">
      <c r="F164" s="192"/>
      <c r="I164" s="193"/>
      <c r="N164" s="194"/>
      <c r="P164" s="194"/>
      <c r="R164" s="185"/>
    </row>
    <row r="165" spans="2:254" s="191" customFormat="1" ht="10.65" customHeight="1" x14ac:dyDescent="0.3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254" s="191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254" s="191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44027</v>
      </c>
      <c r="K167" s="33">
        <v>44034</v>
      </c>
      <c r="L167" s="33">
        <v>44041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254" s="191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254" s="191" customFormat="1" ht="10.65" customHeight="1" x14ac:dyDescent="0.3">
      <c r="B169" s="40"/>
      <c r="C169" s="228" t="s">
        <v>135</v>
      </c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41" t="s">
        <v>4</v>
      </c>
      <c r="R169" s="185"/>
    </row>
    <row r="170" spans="2:254" s="191" customFormat="1" ht="10.65" customHeight="1" x14ac:dyDescent="0.3">
      <c r="B170" s="222" t="s">
        <v>122</v>
      </c>
      <c r="C170" s="151">
        <v>0.45072712771257911</v>
      </c>
      <c r="D170" s="152">
        <v>0</v>
      </c>
      <c r="E170" s="152">
        <v>0</v>
      </c>
      <c r="F170" s="153">
        <v>0.45072712771257911</v>
      </c>
      <c r="G170" s="154">
        <v>0</v>
      </c>
      <c r="H170" s="183">
        <v>0</v>
      </c>
      <c r="I170" s="153">
        <v>0.45072712771257911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254" s="191" customFormat="1" ht="10.65" customHeight="1" x14ac:dyDescent="0.3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254" s="191" customFormat="1" ht="10.65" customHeight="1" x14ac:dyDescent="0.3">
      <c r="B172" s="222" t="s">
        <v>124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254" s="191" customFormat="1" ht="10.65" customHeight="1" x14ac:dyDescent="0.3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254" s="191" customFormat="1" ht="10.65" customHeight="1" x14ac:dyDescent="0.3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254" s="191" customFormat="1" ht="10.65" customHeight="1" x14ac:dyDescent="0.3">
      <c r="B175" s="162" t="s">
        <v>126</v>
      </c>
      <c r="C175" s="151">
        <v>0.45072712771257911</v>
      </c>
      <c r="D175" s="152">
        <v>0</v>
      </c>
      <c r="E175" s="152">
        <v>0</v>
      </c>
      <c r="F175" s="153">
        <v>0.45072712771257911</v>
      </c>
      <c r="G175" s="153">
        <v>0</v>
      </c>
      <c r="H175" s="183">
        <v>0</v>
      </c>
      <c r="I175" s="153">
        <v>0.45072712771257911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254" s="191" customFormat="1" ht="10.65" customHeight="1" x14ac:dyDescent="0.3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65" customHeight="1" x14ac:dyDescent="0.3">
      <c r="B177" s="223" t="s">
        <v>127</v>
      </c>
      <c r="C177" s="151">
        <v>1.2756435271498574</v>
      </c>
      <c r="D177" s="152">
        <v>0</v>
      </c>
      <c r="E177" s="152">
        <v>6</v>
      </c>
      <c r="F177" s="153">
        <v>7.2756435271498576</v>
      </c>
      <c r="G177" s="154">
        <v>2.0595000019669523</v>
      </c>
      <c r="H177" s="183">
        <v>28.306774435576774</v>
      </c>
      <c r="I177" s="153">
        <v>5.2161435251829058</v>
      </c>
      <c r="J177" s="154">
        <v>5.3399999715387864E-2</v>
      </c>
      <c r="K177" s="154">
        <v>0.22520000052452094</v>
      </c>
      <c r="L177" s="154">
        <v>0.79999999999999982</v>
      </c>
      <c r="M177" s="154">
        <v>0.90100000030547278</v>
      </c>
      <c r="N177" s="46">
        <v>70.631017296701799</v>
      </c>
      <c r="O177" s="45">
        <v>0.49490000013634539</v>
      </c>
      <c r="P177" s="41">
        <v>8.539792935433125</v>
      </c>
      <c r="R177" s="185"/>
    </row>
    <row r="178" spans="2:18" s="191" customFormat="1" ht="10.65" customHeight="1" x14ac:dyDescent="0.3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4.0000000596046402E-4</v>
      </c>
      <c r="H178" s="183" t="s">
        <v>152</v>
      </c>
      <c r="I178" s="153">
        <v>-4.0000000596046402E-4</v>
      </c>
      <c r="J178" s="154">
        <v>0</v>
      </c>
      <c r="K178" s="154">
        <v>4.0000000596046402E-4</v>
      </c>
      <c r="L178" s="154">
        <v>0</v>
      </c>
      <c r="M178" s="154">
        <v>0</v>
      </c>
      <c r="N178" s="46" t="s">
        <v>64</v>
      </c>
      <c r="O178" s="45">
        <v>1.0000000149011601E-4</v>
      </c>
      <c r="P178" s="41">
        <v>0</v>
      </c>
      <c r="R178" s="185"/>
    </row>
    <row r="179" spans="2:18" s="191" customFormat="1" ht="10.65" customHeight="1" x14ac:dyDescent="0.3">
      <c r="B179" s="223" t="s">
        <v>129</v>
      </c>
      <c r="C179" s="151">
        <v>8.3334775641163081E-2</v>
      </c>
      <c r="D179" s="152">
        <v>0</v>
      </c>
      <c r="E179" s="152">
        <v>0</v>
      </c>
      <c r="F179" s="153">
        <v>8.3334775641163081E-2</v>
      </c>
      <c r="G179" s="154">
        <v>0</v>
      </c>
      <c r="H179" s="183">
        <v>0</v>
      </c>
      <c r="I179" s="153">
        <v>8.3334775641163081E-2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65" customHeight="1" x14ac:dyDescent="0.3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70.631017296701799</v>
      </c>
      <c r="O180" s="45">
        <v>0</v>
      </c>
      <c r="P180" s="41">
        <v>0</v>
      </c>
      <c r="R180" s="185"/>
    </row>
    <row r="181" spans="2:18" s="191" customFormat="1" ht="10.65" customHeight="1" x14ac:dyDescent="0.3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65" customHeight="1" x14ac:dyDescent="0.3">
      <c r="B182" s="196" t="s">
        <v>131</v>
      </c>
      <c r="C182" s="151">
        <v>1.3589783027910205</v>
      </c>
      <c r="D182" s="152">
        <v>0</v>
      </c>
      <c r="E182" s="152">
        <v>6</v>
      </c>
      <c r="F182" s="153">
        <v>7.3589783027910203</v>
      </c>
      <c r="G182" s="153">
        <v>2.0599000019729128</v>
      </c>
      <c r="H182" s="183">
        <v>27.991657499406674</v>
      </c>
      <c r="I182" s="153">
        <v>5.2990783008181079</v>
      </c>
      <c r="J182" s="154">
        <v>5.3399999715387864E-2</v>
      </c>
      <c r="K182" s="154">
        <v>0.2256000005304814</v>
      </c>
      <c r="L182" s="154">
        <v>0.79999999999999982</v>
      </c>
      <c r="M182" s="154">
        <v>0.90100000030547278</v>
      </c>
      <c r="N182" s="46">
        <v>66.299807616871547</v>
      </c>
      <c r="O182" s="45">
        <v>0.49500000013783546</v>
      </c>
      <c r="P182" s="41">
        <v>8.7052086855405069</v>
      </c>
      <c r="R182" s="185"/>
    </row>
    <row r="183" spans="2:18" s="191" customFormat="1" ht="10.65" customHeight="1" x14ac:dyDescent="0.3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65" customHeight="1" x14ac:dyDescent="0.3">
      <c r="B184" s="187" t="s">
        <v>92</v>
      </c>
      <c r="C184" s="157">
        <v>1.8097054305035996</v>
      </c>
      <c r="D184" s="160">
        <v>0</v>
      </c>
      <c r="E184" s="160">
        <v>6</v>
      </c>
      <c r="F184" s="156">
        <v>7.8097054305035991</v>
      </c>
      <c r="G184" s="155">
        <v>2.0599000019729128</v>
      </c>
      <c r="H184" s="188">
        <v>26.376154904988301</v>
      </c>
      <c r="I184" s="156">
        <v>5.7498054285306868</v>
      </c>
      <c r="J184" s="155">
        <v>5.3399999715387864E-2</v>
      </c>
      <c r="K184" s="155">
        <v>0.2256000005304814</v>
      </c>
      <c r="L184" s="155">
        <v>0.79999999999999982</v>
      </c>
      <c r="M184" s="155">
        <v>0.90100000030547278</v>
      </c>
      <c r="N184" s="58">
        <v>49.787108173441524</v>
      </c>
      <c r="O184" s="52">
        <v>0.49500000013783546</v>
      </c>
      <c r="P184" s="54">
        <v>0</v>
      </c>
      <c r="R184" s="185"/>
    </row>
    <row r="185" spans="2:18" s="191" customFormat="1" ht="10.65" customHeight="1" x14ac:dyDescent="0.3">
      <c r="F185" s="192"/>
      <c r="I185" s="192"/>
      <c r="N185" s="194"/>
      <c r="P185" s="194"/>
      <c r="R185" s="185"/>
    </row>
    <row r="186" spans="2:18" s="191" customFormat="1" x14ac:dyDescent="0.3">
      <c r="F186" s="192"/>
      <c r="I186" s="192"/>
      <c r="N186" s="194"/>
      <c r="P186" s="194"/>
      <c r="R186" s="185"/>
    </row>
    <row r="187" spans="2:18" s="191" customFormat="1" ht="10.65" customHeight="1" x14ac:dyDescent="0.3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44027</v>
      </c>
      <c r="K189" s="33">
        <v>44034</v>
      </c>
      <c r="L189" s="33">
        <v>44041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65" customHeight="1" x14ac:dyDescent="0.3">
      <c r="B191" s="40"/>
      <c r="C191" s="228" t="s">
        <v>97</v>
      </c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41" t="s">
        <v>4</v>
      </c>
      <c r="R191" s="185"/>
    </row>
    <row r="192" spans="2:18" s="191" customFormat="1" ht="10.65" customHeight="1" x14ac:dyDescent="0.3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254" s="191" customFormat="1" ht="10.65" customHeight="1" x14ac:dyDescent="0.3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254" s="191" customFormat="1" ht="10.65" customHeight="1" x14ac:dyDescent="0.3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254" s="191" customFormat="1" ht="10.65" customHeight="1" x14ac:dyDescent="0.3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254" s="191" customFormat="1" ht="10.65" customHeight="1" x14ac:dyDescent="0.3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254" s="191" customFormat="1" ht="10.65" customHeight="1" x14ac:dyDescent="0.3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254" s="191" customFormat="1" ht="10.65" customHeight="1" x14ac:dyDescent="0.3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254" s="191" customFormat="1" ht="10.65" customHeight="1" x14ac:dyDescent="0.3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254" s="191" customFormat="1" ht="10.65" customHeight="1" x14ac:dyDescent="0.3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254" s="191" customFormat="1" ht="10.65" customHeight="1" x14ac:dyDescent="0.3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254" s="191" customFormat="1" ht="10.65" customHeight="1" x14ac:dyDescent="0.3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254" s="191" customFormat="1" ht="10.65" customHeight="1" x14ac:dyDescent="0.3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254" s="191" customFormat="1" ht="10.65" customHeight="1" x14ac:dyDescent="0.3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254" s="191" customFormat="1" ht="10.65" customHeight="1" x14ac:dyDescent="0.3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254" s="191" customFormat="1" ht="10.65" customHeight="1" x14ac:dyDescent="0.3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65" customHeight="1" x14ac:dyDescent="0.3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65" customHeight="1" x14ac:dyDescent="0.3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8" ht="10.65" customHeight="1" x14ac:dyDescent="0.3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8" ht="10.65" customHeight="1" x14ac:dyDescent="0.3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8" ht="10.65" customHeight="1" x14ac:dyDescent="0.3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65" customHeight="1" x14ac:dyDescent="0.3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44027</v>
      </c>
      <c r="K214" s="33">
        <v>44034</v>
      </c>
      <c r="L214" s="33">
        <v>44041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65" customHeight="1" x14ac:dyDescent="0.3">
      <c r="B216" s="40"/>
      <c r="C216" s="228" t="s">
        <v>136</v>
      </c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41" t="s">
        <v>4</v>
      </c>
      <c r="R216" s="185"/>
    </row>
    <row r="217" spans="2:18" s="191" customFormat="1" ht="10.65" customHeight="1" x14ac:dyDescent="0.3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65" customHeight="1" x14ac:dyDescent="0.3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65" customHeight="1" x14ac:dyDescent="0.3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65" customHeight="1" x14ac:dyDescent="0.3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65" customHeight="1" x14ac:dyDescent="0.3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65" customHeight="1" x14ac:dyDescent="0.3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65" customHeight="1" x14ac:dyDescent="0.3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65" customHeight="1" x14ac:dyDescent="0.3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65" customHeight="1" x14ac:dyDescent="0.3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65" customHeight="1" x14ac:dyDescent="0.3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65" customHeight="1" x14ac:dyDescent="0.3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65" customHeight="1" x14ac:dyDescent="0.3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65" customHeight="1" x14ac:dyDescent="0.3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65" customHeight="1" x14ac:dyDescent="0.3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65" customHeight="1" x14ac:dyDescent="0.3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65" customHeight="1" x14ac:dyDescent="0.3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65" customHeight="1" x14ac:dyDescent="0.3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2:18" s="191" customFormat="1" ht="10.65" customHeight="1" x14ac:dyDescent="0.3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65" customHeight="1" x14ac:dyDescent="0.3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x14ac:dyDescent="0.3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idden="1" x14ac:dyDescent="0.3">
      <c r="B237" s="198">
        <v>0</v>
      </c>
      <c r="F237" s="192"/>
      <c r="I237" s="192"/>
      <c r="N237" s="194"/>
      <c r="P237" s="194"/>
      <c r="R237" s="185"/>
    </row>
    <row r="238" spans="2:18" s="191" customFormat="1" hidden="1" x14ac:dyDescent="0.3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idden="1" x14ac:dyDescent="0.3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idden="1" x14ac:dyDescent="0.3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idden="1" x14ac:dyDescent="0.3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idden="1" x14ac:dyDescent="0.3">
      <c r="B243" s="40"/>
      <c r="C243" s="232" t="s">
        <v>102</v>
      </c>
      <c r="D243" s="229"/>
      <c r="E243" s="229"/>
      <c r="F243" s="229"/>
      <c r="G243" s="229"/>
      <c r="H243" s="229"/>
      <c r="I243" s="229"/>
      <c r="J243" s="229"/>
      <c r="K243" s="229"/>
      <c r="L243" s="229"/>
      <c r="M243" s="229"/>
      <c r="N243" s="229"/>
      <c r="O243" s="229"/>
      <c r="P243" s="41" t="s">
        <v>4</v>
      </c>
      <c r="R243" s="185"/>
    </row>
    <row r="244" spans="2:18" s="191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54.7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4.9000000000000004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idden="1" x14ac:dyDescent="0.3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idden="1" x14ac:dyDescent="0.3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idden="1" x14ac:dyDescent="0.3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idden="1" x14ac:dyDescent="0.3">
      <c r="B255" s="40" t="s">
        <v>78</v>
      </c>
      <c r="C255" s="42">
        <v>0</v>
      </c>
      <c r="D255" s="45">
        <v>0</v>
      </c>
      <c r="E255" s="45"/>
      <c r="F255" s="71">
        <v>-3.3514956077056013E-2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idden="1" x14ac:dyDescent="0.3">
      <c r="B256" s="40" t="s">
        <v>79</v>
      </c>
      <c r="C256" s="42">
        <v>0</v>
      </c>
      <c r="D256" s="45">
        <v>0</v>
      </c>
      <c r="E256" s="45"/>
      <c r="F256" s="71">
        <v>0.18660624930501513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1:254" s="191" customFormat="1" hidden="1" x14ac:dyDescent="0.3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1:254" s="191" customFormat="1" hidden="1" x14ac:dyDescent="0.3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1:254" s="191" customFormat="1" hidden="1" x14ac:dyDescent="0.3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1:254" s="191" customFormat="1" hidden="1" x14ac:dyDescent="0.3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1:254" s="191" customFormat="1" hidden="1" x14ac:dyDescent="0.3">
      <c r="B261" s="40" t="s">
        <v>105</v>
      </c>
      <c r="C261" s="42">
        <v>0</v>
      </c>
      <c r="D261" s="45">
        <v>0</v>
      </c>
      <c r="E261" s="45"/>
      <c r="F261" s="71">
        <v>7.901145335262072E-2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1:254" s="191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1:254" s="191" customFormat="1" hidden="1" x14ac:dyDescent="0.3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254" hidden="1" x14ac:dyDescent="0.3">
      <c r="A264" s="191"/>
      <c r="B264" s="57" t="s">
        <v>88</v>
      </c>
      <c r="C264" s="42">
        <v>0</v>
      </c>
      <c r="D264" s="45">
        <v>0</v>
      </c>
      <c r="E264" s="45"/>
      <c r="F264" s="71">
        <v>32.367897253419329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254" hidden="1" x14ac:dyDescent="0.3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254" hidden="1" x14ac:dyDescent="0.3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254" hidden="1" x14ac:dyDescent="0.3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254" hidden="1" x14ac:dyDescent="0.3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1:254" ht="10.65" hidden="1" customHeight="1" x14ac:dyDescent="0.3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1:254" ht="10.65" hidden="1" customHeight="1" x14ac:dyDescent="0.3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1:254" ht="10.65" hidden="1" customHeight="1" x14ac:dyDescent="0.3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1:254" s="191" customFormat="1" ht="10.65" hidden="1" customHeight="1" x14ac:dyDescent="0.3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65" hidden="1" customHeight="1" x14ac:dyDescent="0.3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65" hidden="1" customHeight="1" x14ac:dyDescent="0.3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44027</v>
      </c>
      <c r="K274" s="33">
        <v>44034</v>
      </c>
      <c r="L274" s="33">
        <v>44041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65" hidden="1" customHeight="1" x14ac:dyDescent="0.3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65" hidden="1" customHeight="1" x14ac:dyDescent="0.3">
      <c r="B277" s="40"/>
      <c r="C277" s="232" t="s">
        <v>26</v>
      </c>
      <c r="D277" s="229"/>
      <c r="E277" s="229"/>
      <c r="F277" s="229"/>
      <c r="G277" s="229"/>
      <c r="H277" s="229"/>
      <c r="I277" s="229"/>
      <c r="J277" s="229"/>
      <c r="K277" s="229"/>
      <c r="L277" s="229"/>
      <c r="M277" s="229"/>
      <c r="N277" s="229"/>
      <c r="O277" s="229"/>
      <c r="P277" s="41" t="s">
        <v>4</v>
      </c>
      <c r="R277" s="185"/>
    </row>
    <row r="278" spans="2:18" s="191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65" hidden="1" customHeight="1" x14ac:dyDescent="0.3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65" hidden="1" customHeight="1" x14ac:dyDescent="0.3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65" hidden="1" customHeight="1" x14ac:dyDescent="0.3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254" s="191" customFormat="1" ht="10.65" hidden="1" customHeight="1" x14ac:dyDescent="0.3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254" s="191" customFormat="1" ht="10.65" hidden="1" customHeight="1" x14ac:dyDescent="0.3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254" s="191" customFormat="1" ht="10.65" hidden="1" customHeight="1" x14ac:dyDescent="0.3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254" s="191" customFormat="1" ht="10.65" hidden="1" customHeight="1" x14ac:dyDescent="0.3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254" s="191" customFormat="1" ht="10.65" hidden="1" customHeight="1" x14ac:dyDescent="0.3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254" s="191" customFormat="1" ht="10.65" hidden="1" customHeight="1" x14ac:dyDescent="0.3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254" s="191" customFormat="1" ht="10.65" hidden="1" customHeight="1" x14ac:dyDescent="0.3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254" s="191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254" s="191" customFormat="1" hidden="1" x14ac:dyDescent="0.3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254" s="191" customFormat="1" hidden="1" x14ac:dyDescent="0.3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254" s="191" customFormat="1" hidden="1" x14ac:dyDescent="0.3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254" s="191" customFormat="1" hidden="1" x14ac:dyDescent="0.3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254" s="191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254" s="191" customFormat="1" hidden="1" x14ac:dyDescent="0.3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65" hidden="1" customHeight="1" x14ac:dyDescent="0.3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254" ht="10.65" hidden="1" customHeight="1" x14ac:dyDescent="0.3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PELAGIC </vt:lpstr>
      <vt:lpstr>New Sectoral</vt:lpstr>
      <vt:lpstr>Pel Non PO </vt:lpstr>
      <vt:lpstr>'New Sectoral'!Print_Area</vt:lpstr>
      <vt:lpstr>'PELAGIC '!Print_Area</vt:lpstr>
      <vt:lpstr>'New Sectoral'!Print_Titles</vt:lpstr>
      <vt:lpstr>'Pel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2020-08-05T10:24:41Z</dcterms:modified>
</cp:coreProperties>
</file>