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<sst xmlns="http://schemas.openxmlformats.org/spreadsheetml/2006/main" count="1469" uniqueCount="110">
  <si>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</si>
  <si>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</si>
  <si>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</si>
  <si>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</si>
  <si>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</si>
  <si>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</si>
  <si>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</si>
  <si>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</si>
  <si>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</si>
  <si>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</si>
  <si>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</si>
  <si>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</si>
  <si>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</si>
  <si>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</si>
  <si>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</si>
  <si>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</si>
  <si>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</si>
  <si>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</si>
  <si>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</si>
  <si>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</si>
  <si>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</si>
  <si>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</si>
  <si>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</si>
  <si>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</si>
  <si>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</si>
  <si>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</si>
  <si>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</si>
  <si>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</si>
  <si>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</si>
  <si>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</si>
  <si>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</si>
  <si>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</si>
  <si>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</si>
  <si>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</si>
  <si>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</si>
  <si>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</si>
  <si>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</si>
  <si>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</si>
  <si>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</si>
  <si>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</si>
  <si>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</si>
  <si>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</si>
  <si>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</si>
  <si>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</si>
  <si>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</si>
  <si>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</si>
  <si>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</si>
  <si>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</si>
  <si>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</si>
  <si>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</si>
  <si>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</si>
  <si>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</si>
  <si>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</si>
  <si>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</si>
  <si>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</si>
  <si>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</si>
  <si>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</si>
  <si>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</si>
  <si>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</si>
  <si>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</si>
  <si>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</si>
  <si>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</si>
  <si>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</si>
  <si>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</si>
  <si>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</si>
  <si>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</si>
  <si>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</si>
  <si>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</si>
  <si>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</si>
  <si>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</si>
  <si>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</si>
  <si>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</si>
  <si>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</si>
  <si>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</si>
  <si>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</si>
  <si>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</si>
  <si>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</si>
  <si>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</si>
  <si>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</si>
  <si>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</si>
  <si>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</si>
  <si>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</si>
  <si>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</si>
  <si>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</si>
  <si>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</si>
  <si>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</si>
  <si>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</si>
  <si>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</si>
  <si>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</si>
  <si>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</si>
  <si>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</si>
  <si>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</si>
  <si>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</si>
  <si>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</si>
  <si>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</si>
  <si>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</si>
  <si>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</si>
  <si>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</si>
  <si>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</si>
  <si>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</si>
  <si>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</si>
  <si>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</si>
  <si>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</si>
  <si>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Fisheries quota management monitor for minor pelagic stocks, 2020</t>
  </si>
  <si>
    <t>PELAGIC MONITORING 2020 -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</si>
  <si>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</si>
  <si>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2020 to June 2021</t>
    </r>
  </si>
  <si>
    <t>956 - 984</t>
  </si>
  <si>
    <t>n/a</t>
  </si>
  <si>
    <t>Sprat NS (SPR/2AC4-C) - quota runs from July 2020 to June 2021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</si>
</sst>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4" fillId="0" borderId="0">
      <alignment/>
      <protection/>
    </xf>
    <xf numFmtId="173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3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3" fillId="0" borderId="25" xfId="255" applyNumberFormat="1" applyFont="1" applyFill="1" applyBorder="1">
      <alignment/>
      <protection/>
    </xf>
    <xf numFmtId="172" fontId="63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103</v>
      </c>
      <c r="B2" s="100"/>
    </row>
    <row r="3" spans="1:9" ht="12.75">
      <c r="A3" s="54" t="s">
        <v>63</v>
      </c>
      <c r="B3" s="100"/>
      <c r="I3" s="55">
        <v>44118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44097</v>
      </c>
      <c r="J6" s="71">
        <v>44104</v>
      </c>
      <c r="K6" s="71">
        <v>44111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1.6164876957494407</v>
      </c>
      <c r="C11" s="89">
        <v>0</v>
      </c>
      <c r="D11" s="89">
        <v>0</v>
      </c>
      <c r="E11" s="44">
        <v>1.6164876957494407</v>
      </c>
      <c r="F11" s="89">
        <v>0</v>
      </c>
      <c r="G11" s="90">
        <v>0</v>
      </c>
      <c r="H11" s="44">
        <v>1.6164876957494407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0.10126828428841853</v>
      </c>
      <c r="C12" s="89">
        <v>0</v>
      </c>
      <c r="D12" s="89">
        <v>0</v>
      </c>
      <c r="E12" s="44">
        <v>0.10126828428841853</v>
      </c>
      <c r="F12" s="89">
        <v>0</v>
      </c>
      <c r="G12" s="90">
        <v>0</v>
      </c>
      <c r="H12" s="44">
        <v>0.10126828428841853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0.20253656857683705</v>
      </c>
      <c r="C16" s="89">
        <v>0</v>
      </c>
      <c r="D16" s="89">
        <v>0</v>
      </c>
      <c r="E16" s="44">
        <v>0.20253656857683705</v>
      </c>
      <c r="F16" s="89">
        <v>0</v>
      </c>
      <c r="G16" s="90">
        <v>0</v>
      </c>
      <c r="H16" s="44">
        <v>0.20253656857683705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1.9202925486146962</v>
      </c>
      <c r="C21" s="43">
        <v>0</v>
      </c>
      <c r="D21" s="43">
        <v>0</v>
      </c>
      <c r="E21" s="43">
        <v>1.9202925486146962</v>
      </c>
      <c r="F21" s="43">
        <v>0</v>
      </c>
      <c r="G21" s="129">
        <v>0</v>
      </c>
      <c r="H21" s="44">
        <v>1.9202925486146962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0.11921601680186975</v>
      </c>
      <c r="C24" s="89">
        <v>0</v>
      </c>
      <c r="D24" s="89">
        <v>0</v>
      </c>
      <c r="E24" s="44">
        <v>0.11921601680186975</v>
      </c>
      <c r="F24" s="89">
        <v>0</v>
      </c>
      <c r="G24" s="90">
        <v>0</v>
      </c>
      <c r="H24" s="44">
        <v>0.11921601680186975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-193</v>
      </c>
      <c r="D27" s="89">
        <v>3.6999999999999886</v>
      </c>
      <c r="E27" s="44">
        <v>3.6999999999999886</v>
      </c>
      <c r="F27" s="89">
        <v>0</v>
      </c>
      <c r="G27" s="90">
        <v>0</v>
      </c>
      <c r="H27" s="44">
        <v>3.6999999999999886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2000.9168951143497</v>
      </c>
      <c r="C28" s="89">
        <v>193</v>
      </c>
      <c r="D28" s="89">
        <v>672.5999999999999</v>
      </c>
      <c r="E28" s="44">
        <v>2673.5168951143496</v>
      </c>
      <c r="F28" s="89">
        <v>2528.980004</v>
      </c>
      <c r="G28" s="90">
        <v>94.5937543398929</v>
      </c>
      <c r="H28" s="44">
        <v>144.5368911143496</v>
      </c>
      <c r="I28" s="50">
        <v>734.1400039999999</v>
      </c>
      <c r="J28" s="50">
        <v>214.11000000000013</v>
      </c>
      <c r="K28" s="50">
        <v>174</v>
      </c>
      <c r="L28" s="50">
        <v>0</v>
      </c>
      <c r="M28" s="89">
        <v>0</v>
      </c>
      <c r="N28" s="89">
        <v>280.562501</v>
      </c>
      <c r="O28" s="89">
        <v>10.494136076443235</v>
      </c>
      <c r="P28" s="85" t="s">
        <v>23</v>
      </c>
    </row>
    <row r="29" spans="1:16" ht="12.75">
      <c r="A29" s="86" t="s">
        <v>10</v>
      </c>
      <c r="B29" s="87">
        <v>2963.194538061244</v>
      </c>
      <c r="C29" s="89">
        <v>0</v>
      </c>
      <c r="D29" s="89">
        <v>489</v>
      </c>
      <c r="E29" s="44">
        <v>3452.194538061244</v>
      </c>
      <c r="F29" s="89">
        <v>3030.846</v>
      </c>
      <c r="G29" s="90">
        <v>87.79476262372299</v>
      </c>
      <c r="H29" s="44">
        <v>421.3485380612442</v>
      </c>
      <c r="I29" s="50">
        <v>1323.7459999999999</v>
      </c>
      <c r="J29" s="50">
        <v>396.0500000000002</v>
      </c>
      <c r="K29" s="50">
        <v>0</v>
      </c>
      <c r="L29" s="50">
        <v>0</v>
      </c>
      <c r="M29" s="89">
        <v>0</v>
      </c>
      <c r="N29" s="89">
        <v>429.949</v>
      </c>
      <c r="O29" s="89">
        <v>12.454367656854581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1175.8920522674869</v>
      </c>
      <c r="C35" s="89">
        <v>0</v>
      </c>
      <c r="D35" s="89">
        <v>-1175.7</v>
      </c>
      <c r="E35" s="44">
        <v>0.19205226748681525</v>
      </c>
      <c r="F35" s="89">
        <v>0</v>
      </c>
      <c r="G35" s="90">
        <v>0</v>
      </c>
      <c r="H35" s="44">
        <v>0.19205226748681525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6142.042994008498</v>
      </c>
      <c r="C37" s="44">
        <v>0</v>
      </c>
      <c r="D37" s="44">
        <v>-10.400000000001455</v>
      </c>
      <c r="E37" s="44">
        <v>6131.642994008496</v>
      </c>
      <c r="F37" s="44">
        <v>5559.8260040000005</v>
      </c>
      <c r="G37" s="129">
        <v>90.67432675765298</v>
      </c>
      <c r="H37" s="44">
        <v>571.8169900084958</v>
      </c>
      <c r="I37" s="36">
        <v>2057.886004</v>
      </c>
      <c r="J37" s="36">
        <v>610.1600000000008</v>
      </c>
      <c r="K37" s="36">
        <v>174</v>
      </c>
      <c r="L37" s="36">
        <v>0</v>
      </c>
      <c r="M37" s="44">
        <v>0</v>
      </c>
      <c r="N37" s="44">
        <v>710.5115010000002</v>
      </c>
      <c r="O37" s="44">
        <v>11.5876201809902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0.0153</v>
      </c>
      <c r="G39" s="90" t="s">
        <v>108</v>
      </c>
      <c r="H39" s="44">
        <v>-0.0153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5.991503340738393E-06</v>
      </c>
      <c r="C44" s="89">
        <v>0</v>
      </c>
      <c r="D44" s="89">
        <v>0</v>
      </c>
      <c r="E44" s="44">
        <v>5.991503340738393E-06</v>
      </c>
      <c r="F44" s="89">
        <v>22.922</v>
      </c>
      <c r="G44" s="90" t="s">
        <v>108</v>
      </c>
      <c r="H44" s="44">
        <v>-22.92199400849666</v>
      </c>
      <c r="I44" s="50">
        <v>0</v>
      </c>
      <c r="J44" s="50">
        <v>0</v>
      </c>
      <c r="K44" s="50">
        <v>0</v>
      </c>
      <c r="L44" s="50">
        <v>22.922</v>
      </c>
      <c r="M44" s="89" t="s">
        <v>108</v>
      </c>
      <c r="N44" s="89">
        <v>5.7305</v>
      </c>
      <c r="O44" s="89" t="s">
        <v>108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47.72</v>
      </c>
      <c r="C46" s="89">
        <v>0</v>
      </c>
      <c r="D46" s="89">
        <v>10.399999999999999</v>
      </c>
      <c r="E46" s="44">
        <v>58.12</v>
      </c>
      <c r="F46" s="89">
        <v>0</v>
      </c>
      <c r="G46" s="90">
        <v>0</v>
      </c>
      <c r="H46" s="44">
        <v>58.12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-108</v>
      </c>
      <c r="E48" s="44">
        <v>-108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6189.763000000002</v>
      </c>
      <c r="C50" s="44">
        <v>0</v>
      </c>
      <c r="D50" s="44">
        <v>-108.00000000000182</v>
      </c>
      <c r="E50" s="44">
        <v>6081.763</v>
      </c>
      <c r="F50" s="44">
        <v>5582.763304</v>
      </c>
      <c r="G50" s="129">
        <v>91.79514729528263</v>
      </c>
      <c r="H50" s="44">
        <v>498.99969599999986</v>
      </c>
      <c r="I50" s="36">
        <v>2057.886004</v>
      </c>
      <c r="J50" s="36">
        <v>610.1600000000008</v>
      </c>
      <c r="K50" s="36">
        <v>174</v>
      </c>
      <c r="L50" s="36">
        <v>22.92199999999957</v>
      </c>
      <c r="M50" s="44">
        <v>0.3768972911308706</v>
      </c>
      <c r="N50" s="44">
        <v>716.2420010000001</v>
      </c>
      <c r="O50" s="44">
        <v>11.776881160939682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44097</v>
      </c>
      <c r="J56" s="71">
        <v>44104</v>
      </c>
      <c r="K56" s="71">
        <v>44111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9.709088304805558</v>
      </c>
      <c r="C61" s="89">
        <v>0</v>
      </c>
      <c r="D61" s="89">
        <v>-9</v>
      </c>
      <c r="E61" s="44">
        <v>0.7090883048055581</v>
      </c>
      <c r="F61" s="89">
        <v>0</v>
      </c>
      <c r="G61" s="88">
        <v>0</v>
      </c>
      <c r="H61" s="44">
        <v>0.7090883048055581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0.6064169591062093</v>
      </c>
      <c r="C62" s="89">
        <v>0</v>
      </c>
      <c r="D62" s="89">
        <v>0</v>
      </c>
      <c r="E62" s="44">
        <v>0.6064169591062093</v>
      </c>
      <c r="F62" s="89">
        <v>0</v>
      </c>
      <c r="G62" s="88">
        <v>0</v>
      </c>
      <c r="H62" s="44">
        <v>0.6064169591062093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0.10160423977655232</v>
      </c>
      <c r="C64" s="89">
        <v>0</v>
      </c>
      <c r="D64" s="89">
        <v>0</v>
      </c>
      <c r="E64" s="44">
        <v>0.10160423977655232</v>
      </c>
      <c r="F64" s="89">
        <v>0</v>
      </c>
      <c r="G64" s="88">
        <v>0</v>
      </c>
      <c r="H64" s="44">
        <v>0.10160423977655232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</v>
      </c>
      <c r="G65" s="88">
        <v>0</v>
      </c>
      <c r="H65" s="44">
        <v>-44.8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1.0112296784358663</v>
      </c>
      <c r="C66" s="89">
        <v>0</v>
      </c>
      <c r="D66" s="89">
        <v>0</v>
      </c>
      <c r="E66" s="44">
        <v>1.0112296784358663</v>
      </c>
      <c r="F66" s="89">
        <v>0</v>
      </c>
      <c r="G66" s="88">
        <v>0</v>
      </c>
      <c r="H66" s="44">
        <v>1.0112296784358663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-33.37166081787581</v>
      </c>
      <c r="C71" s="43">
        <v>0</v>
      </c>
      <c r="D71" s="43">
        <v>-9</v>
      </c>
      <c r="E71" s="43">
        <v>-42.37166081787581</v>
      </c>
      <c r="F71" s="43">
        <v>0</v>
      </c>
      <c r="G71" s="129">
        <v>0</v>
      </c>
      <c r="H71" s="44">
        <v>-42.37166081787581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12.406671787313115</v>
      </c>
      <c r="C73" s="89">
        <v>0</v>
      </c>
      <c r="D73" s="89">
        <v>-12.4</v>
      </c>
      <c r="E73" s="44">
        <v>0.0066717873131150185</v>
      </c>
      <c r="F73" s="89">
        <v>0</v>
      </c>
      <c r="G73" s="88">
        <v>0</v>
      </c>
      <c r="H73" s="44">
        <v>0.0066717873131150185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28.522081026327353</v>
      </c>
      <c r="C76" s="89">
        <v>0</v>
      </c>
      <c r="D76" s="89">
        <v>0</v>
      </c>
      <c r="E76" s="44">
        <v>28.522081026327353</v>
      </c>
      <c r="F76" s="89">
        <v>0.0004</v>
      </c>
      <c r="G76" s="88">
        <v>0.0014024222132697098</v>
      </c>
      <c r="H76" s="44">
        <v>28.521681026327354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3766.2550131360767</v>
      </c>
      <c r="C77" s="89">
        <v>0</v>
      </c>
      <c r="D77" s="89">
        <v>339</v>
      </c>
      <c r="E77" s="44">
        <v>4105.255013136077</v>
      </c>
      <c r="F77" s="89">
        <v>0</v>
      </c>
      <c r="G77" s="88">
        <v>0</v>
      </c>
      <c r="H77" s="44">
        <v>4105.255013136077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3.4349271172152083</v>
      </c>
      <c r="C78" s="89">
        <v>0</v>
      </c>
      <c r="D78" s="89">
        <v>0</v>
      </c>
      <c r="E78" s="44">
        <v>3.4349271172152083</v>
      </c>
      <c r="F78" s="89">
        <v>0</v>
      </c>
      <c r="G78" s="88">
        <v>0</v>
      </c>
      <c r="H78" s="44">
        <v>3.4349271172152083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0.5704421546736574</v>
      </c>
      <c r="C80" s="89">
        <v>0</v>
      </c>
      <c r="D80" s="89">
        <v>0</v>
      </c>
      <c r="E80" s="44">
        <v>0.5704421546736574</v>
      </c>
      <c r="F80" s="89">
        <v>0</v>
      </c>
      <c r="G80" s="88">
        <v>0</v>
      </c>
      <c r="H80" s="44">
        <v>0.5704421546736574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6.845302020851699</v>
      </c>
      <c r="C81" s="89">
        <v>0</v>
      </c>
      <c r="D81" s="89">
        <v>0</v>
      </c>
      <c r="E81" s="44">
        <v>6.845302020851699</v>
      </c>
      <c r="F81" s="89">
        <v>0.0036</v>
      </c>
      <c r="G81" s="88">
        <v>0.05259081321808624</v>
      </c>
      <c r="H81" s="44">
        <v>6.8417020208517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0.7139114903658262</v>
      </c>
      <c r="C82" s="89">
        <v>0</v>
      </c>
      <c r="D82" s="89">
        <v>0</v>
      </c>
      <c r="E82" s="44">
        <v>0.7139114903658262</v>
      </c>
      <c r="F82" s="89">
        <v>0.746</v>
      </c>
      <c r="G82" s="88">
        <v>104.49474620694657</v>
      </c>
      <c r="H82" s="44">
        <v>-0.032088509634173756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84.47060089299625</v>
      </c>
      <c r="C85" s="89">
        <v>0</v>
      </c>
      <c r="D85" s="89">
        <v>-84.5</v>
      </c>
      <c r="E85" s="43">
        <v>-0.02939910700375492</v>
      </c>
      <c r="F85" s="89">
        <v>0</v>
      </c>
      <c r="G85" s="88">
        <v>0</v>
      </c>
      <c r="H85" s="44">
        <v>-0.02939910700375492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3869.8472888079436</v>
      </c>
      <c r="C87" s="44">
        <v>0</v>
      </c>
      <c r="D87" s="44">
        <v>233.0999999999999</v>
      </c>
      <c r="E87" s="44">
        <v>4102.947288807944</v>
      </c>
      <c r="F87" s="44">
        <v>0.75</v>
      </c>
      <c r="G87" s="134">
        <v>0.018279542660610257</v>
      </c>
      <c r="H87" s="44">
        <v>4102.197288807944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0.8986176403216755</v>
      </c>
      <c r="C89" s="89">
        <v>0</v>
      </c>
      <c r="D89" s="89">
        <v>0</v>
      </c>
      <c r="E89" s="44">
        <v>0.8986176403216755</v>
      </c>
      <c r="F89" s="89">
        <v>1.52545</v>
      </c>
      <c r="G89" s="90">
        <v>169.7551807968002</v>
      </c>
      <c r="H89" s="44">
        <v>-0.6268323596783245</v>
      </c>
      <c r="I89" s="50">
        <v>0</v>
      </c>
      <c r="J89" s="50">
        <v>0</v>
      </c>
      <c r="K89" s="50">
        <v>0</v>
      </c>
      <c r="L89" s="50">
        <v>0.691</v>
      </c>
      <c r="M89" s="89">
        <v>76.89588641423117</v>
      </c>
      <c r="N89" s="89">
        <v>0.17275</v>
      </c>
      <c r="O89" s="89">
        <v>19.223971603557793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112.59822895315375</v>
      </c>
      <c r="C94" s="89">
        <v>0</v>
      </c>
      <c r="D94" s="89">
        <v>151</v>
      </c>
      <c r="E94" s="44">
        <v>263.59822895315375</v>
      </c>
      <c r="F94" s="89">
        <v>87.943695</v>
      </c>
      <c r="G94" s="90">
        <v>33.36277916177852</v>
      </c>
      <c r="H94" s="44">
        <v>175.65453395315376</v>
      </c>
      <c r="I94" s="50">
        <v>6.8799999999999955</v>
      </c>
      <c r="J94" s="50">
        <v>0.18000000000000682</v>
      </c>
      <c r="K94" s="50">
        <v>0.8900000000000006</v>
      </c>
      <c r="L94" s="50">
        <v>0.21625000000000227</v>
      </c>
      <c r="M94" s="89">
        <v>0.08203772872784888</v>
      </c>
      <c r="N94" s="89">
        <v>2.0415625000000013</v>
      </c>
      <c r="O94" s="89">
        <v>0.7744978060390628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3983.344135401419</v>
      </c>
      <c r="C99" s="44">
        <v>0</v>
      </c>
      <c r="D99" s="44">
        <v>404.0999999999999</v>
      </c>
      <c r="E99" s="44">
        <v>4387.444135401419</v>
      </c>
      <c r="F99" s="44">
        <v>90.21914500000001</v>
      </c>
      <c r="G99" s="134">
        <v>2.0563029913484154</v>
      </c>
      <c r="H99" s="44">
        <v>4297.224990401419</v>
      </c>
      <c r="I99" s="43">
        <v>6.8799999999999955</v>
      </c>
      <c r="J99" s="43">
        <v>0.18000000000000682</v>
      </c>
      <c r="K99" s="43">
        <v>0.8900000000000006</v>
      </c>
      <c r="L99" s="43">
        <v>0.9072500000000048</v>
      </c>
      <c r="M99" s="44">
        <v>0.020678325968405704</v>
      </c>
      <c r="N99" s="44">
        <v>2.214312500000002</v>
      </c>
      <c r="O99" s="135">
        <v>0.050469303577751624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103</v>
      </c>
    </row>
    <row r="105" spans="1:9" ht="12.75">
      <c r="A105" s="54" t="s">
        <v>63</v>
      </c>
      <c r="B105" s="100"/>
      <c r="I105" s="55">
        <v>44118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44097</v>
      </c>
      <c r="J108" s="71">
        <v>44104</v>
      </c>
      <c r="K108" s="71">
        <v>44111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0</v>
      </c>
      <c r="G129" s="88">
        <v>0</v>
      </c>
      <c r="H129" s="44">
        <v>2079.222546407712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0</v>
      </c>
      <c r="G139" s="88">
        <v>0</v>
      </c>
      <c r="H139" s="44">
        <v>2151.147825224421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2207.4871937211683</v>
      </c>
      <c r="C150" s="44">
        <v>0</v>
      </c>
      <c r="D150" s="44">
        <v>0</v>
      </c>
      <c r="E150" s="44">
        <v>2207.4871937211683</v>
      </c>
      <c r="F150" s="44">
        <v>0</v>
      </c>
      <c r="G150" s="88">
        <v>0</v>
      </c>
      <c r="H150" s="44">
        <v>2207.4871937211683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44097</v>
      </c>
      <c r="J156" s="71">
        <v>44104</v>
      </c>
      <c r="K156" s="71">
        <v>44111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17.821539241621025</v>
      </c>
      <c r="C180" s="89">
        <v>0</v>
      </c>
      <c r="D180" s="89">
        <v>0</v>
      </c>
      <c r="E180" s="44">
        <v>17.821539241621025</v>
      </c>
      <c r="F180" s="89">
        <v>0</v>
      </c>
      <c r="G180" s="88">
        <v>0</v>
      </c>
      <c r="H180" s="44">
        <v>17.821539241621025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78.13277730780939</v>
      </c>
      <c r="C181" s="89">
        <v>0</v>
      </c>
      <c r="D181" s="89">
        <v>0</v>
      </c>
      <c r="E181" s="44">
        <v>78.13277730780939</v>
      </c>
      <c r="F181" s="89">
        <v>1.9127</v>
      </c>
      <c r="G181" s="88">
        <v>2.448012301501569</v>
      </c>
      <c r="H181" s="44">
        <v>76.22007730780939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376.16332207184064</v>
      </c>
      <c r="C187" s="44">
        <v>0</v>
      </c>
      <c r="D187" s="44">
        <v>0</v>
      </c>
      <c r="E187" s="44">
        <v>376.16332207184064</v>
      </c>
      <c r="F187" s="44">
        <v>1.9127</v>
      </c>
      <c r="G187" s="134">
        <v>0.5084759432326333</v>
      </c>
      <c r="H187" s="44">
        <v>374.25062207184067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0.0028</v>
      </c>
      <c r="G189" s="90">
        <v>2.780731182795699</v>
      </c>
      <c r="H189" s="44">
        <v>0.09789294066695539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139.90798498749245</v>
      </c>
      <c r="C194" s="89">
        <v>0</v>
      </c>
      <c r="D194" s="89">
        <v>0</v>
      </c>
      <c r="E194" s="44">
        <v>139.90798498749245</v>
      </c>
      <c r="F194" s="89">
        <v>8.553220005</v>
      </c>
      <c r="G194" s="90">
        <v>6.113460933458977</v>
      </c>
      <c r="H194" s="44">
        <v>131.35476498249244</v>
      </c>
      <c r="I194" s="50">
        <v>-4.569999995</v>
      </c>
      <c r="J194" s="50">
        <v>0</v>
      </c>
      <c r="K194" s="50">
        <v>0</v>
      </c>
      <c r="L194" s="50">
        <v>0.0015000000000000568</v>
      </c>
      <c r="M194" s="89">
        <v>0.0010721332310905302</v>
      </c>
      <c r="N194" s="89">
        <v>-1.14212499875</v>
      </c>
      <c r="O194" s="89">
        <v>-0.8163401101460392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516.172</v>
      </c>
      <c r="C199" s="44">
        <v>0</v>
      </c>
      <c r="D199" s="44">
        <v>0</v>
      </c>
      <c r="E199" s="44">
        <v>516.172</v>
      </c>
      <c r="F199" s="44">
        <v>10.468720005</v>
      </c>
      <c r="G199" s="134">
        <v>2.0281456578427344</v>
      </c>
      <c r="H199" s="44">
        <v>505.703279995</v>
      </c>
      <c r="I199" s="43">
        <v>-4.569999995</v>
      </c>
      <c r="J199" s="43">
        <v>0</v>
      </c>
      <c r="K199" s="43">
        <v>0</v>
      </c>
      <c r="L199" s="43">
        <v>0.0015000000000000568</v>
      </c>
      <c r="M199" s="44">
        <v>0.00029060080748278806</v>
      </c>
      <c r="N199" s="44">
        <v>-1.14212499875</v>
      </c>
      <c r="O199" s="135">
        <v>-0.22126829792201047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103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44097</v>
      </c>
      <c r="J207" s="71">
        <v>44104</v>
      </c>
      <c r="K207" s="71">
        <v>44111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1.6392619926799321</v>
      </c>
      <c r="C227" s="89">
        <v>0</v>
      </c>
      <c r="D227" s="89">
        <v>0</v>
      </c>
      <c r="E227" s="44">
        <v>1.6392619926799321</v>
      </c>
      <c r="F227" s="89">
        <v>0</v>
      </c>
      <c r="G227" s="88">
        <v>0</v>
      </c>
      <c r="H227" s="44">
        <v>1.6392619926799321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122.730832669341</v>
      </c>
      <c r="C231" s="89">
        <v>0</v>
      </c>
      <c r="D231" s="89">
        <v>0</v>
      </c>
      <c r="E231" s="44">
        <v>122.730832669341</v>
      </c>
      <c r="F231" s="89">
        <v>0</v>
      </c>
      <c r="G231" s="88">
        <v>0</v>
      </c>
      <c r="H231" s="44">
        <v>122.730832669341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851.4441431434873</v>
      </c>
      <c r="C232" s="89">
        <v>0</v>
      </c>
      <c r="D232" s="89">
        <v>450</v>
      </c>
      <c r="E232" s="44">
        <v>1301.4441431434873</v>
      </c>
      <c r="F232" s="89">
        <v>498.9397174</v>
      </c>
      <c r="G232" s="88">
        <v>38.337390046941934</v>
      </c>
      <c r="H232" s="44">
        <v>802.5044257434872</v>
      </c>
      <c r="I232" s="87">
        <v>78.35892059999998</v>
      </c>
      <c r="J232" s="87">
        <v>36.22762890000001</v>
      </c>
      <c r="K232" s="87">
        <v>106.9943384</v>
      </c>
      <c r="L232" s="87">
        <v>11.251869999999997</v>
      </c>
      <c r="M232" s="89">
        <v>0.8645680307740609</v>
      </c>
      <c r="N232" s="89">
        <v>58.208189475</v>
      </c>
      <c r="O232" s="118">
        <v>4.472584534777257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55.663635490566385</v>
      </c>
      <c r="C236" s="89">
        <v>0</v>
      </c>
      <c r="D236" s="89">
        <v>0</v>
      </c>
      <c r="E236" s="43">
        <v>55.663635490566385</v>
      </c>
      <c r="F236" s="89">
        <v>0</v>
      </c>
      <c r="G236" s="88">
        <v>0</v>
      </c>
      <c r="H236" s="44">
        <v>55.663635490566385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1032.9778732960747</v>
      </c>
      <c r="C238" s="44">
        <v>0</v>
      </c>
      <c r="D238" s="44">
        <v>449.9999999999998</v>
      </c>
      <c r="E238" s="44">
        <v>1482.9778732960744</v>
      </c>
      <c r="F238" s="44">
        <v>498.9397174</v>
      </c>
      <c r="G238" s="134">
        <v>33.644447862937696</v>
      </c>
      <c r="H238" s="44">
        <v>984.0381558960744</v>
      </c>
      <c r="I238" s="43">
        <v>78.35892059999998</v>
      </c>
      <c r="J238" s="43">
        <v>36.22762890000001</v>
      </c>
      <c r="K238" s="43">
        <v>106.9943384</v>
      </c>
      <c r="L238" s="43">
        <v>11.251869999999997</v>
      </c>
      <c r="M238" s="44">
        <v>0.7587348538782667</v>
      </c>
      <c r="N238" s="44">
        <v>58.208189475</v>
      </c>
      <c r="O238" s="135">
        <v>3.9250881974136385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1.956126703925515</v>
      </c>
      <c r="C245" s="89">
        <v>0</v>
      </c>
      <c r="D245" s="89">
        <v>0</v>
      </c>
      <c r="E245" s="44">
        <v>1.956126703925515</v>
      </c>
      <c r="F245" s="89">
        <v>0.006</v>
      </c>
      <c r="G245" s="90">
        <v>0.30672859728152185</v>
      </c>
      <c r="H245" s="44">
        <v>1.950126703925515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1034.9340000000002</v>
      </c>
      <c r="C249" s="44">
        <v>0</v>
      </c>
      <c r="D249" s="44">
        <v>449.9999999999998</v>
      </c>
      <c r="E249" s="44">
        <v>1484.934</v>
      </c>
      <c r="F249" s="44">
        <v>498.9457174</v>
      </c>
      <c r="G249" s="134">
        <v>33.600531565712686</v>
      </c>
      <c r="H249" s="44">
        <v>985.9882826</v>
      </c>
      <c r="I249" s="43">
        <v>78.35892059999998</v>
      </c>
      <c r="J249" s="43">
        <v>36.22762890000001</v>
      </c>
      <c r="K249" s="43">
        <v>106.9943384</v>
      </c>
      <c r="L249" s="43">
        <v>11.251869999999997</v>
      </c>
      <c r="M249" s="44">
        <v>0.7577353606288224</v>
      </c>
      <c r="N249" s="44">
        <v>58.208189475</v>
      </c>
      <c r="O249" s="135">
        <v>3.9199176175506794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44097</v>
      </c>
      <c r="J255" s="71">
        <v>44104</v>
      </c>
      <c r="K255" s="71">
        <v>44111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1265.1999999999998</v>
      </c>
      <c r="C260" s="89">
        <v>0</v>
      </c>
      <c r="D260" s="89">
        <v>-112</v>
      </c>
      <c r="E260" s="44">
        <v>1153.1999999999998</v>
      </c>
      <c r="F260" s="89">
        <v>807.17</v>
      </c>
      <c r="G260" s="88">
        <v>69.99392993409644</v>
      </c>
      <c r="H260" s="44">
        <v>346.02999999999986</v>
      </c>
      <c r="I260" s="87">
        <v>0</v>
      </c>
      <c r="J260" s="87">
        <v>0</v>
      </c>
      <c r="K260" s="87">
        <v>807.17</v>
      </c>
      <c r="L260" s="87">
        <v>0</v>
      </c>
      <c r="M260" s="89">
        <v>0</v>
      </c>
      <c r="N260" s="89">
        <v>201.7925</v>
      </c>
      <c r="O260" s="118">
        <v>17.498482483524107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228.2</v>
      </c>
      <c r="C263" s="89">
        <v>0</v>
      </c>
      <c r="D263" s="89">
        <v>-228</v>
      </c>
      <c r="E263" s="44">
        <v>0.19999999999998863</v>
      </c>
      <c r="F263" s="89">
        <v>0</v>
      </c>
      <c r="G263" s="88">
        <v>0</v>
      </c>
      <c r="H263" s="44">
        <v>0.19999999999998863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37.9</v>
      </c>
      <c r="C265" s="89">
        <v>0</v>
      </c>
      <c r="D265" s="89">
        <v>-37</v>
      </c>
      <c r="E265" s="44">
        <v>0.8999999999999986</v>
      </c>
      <c r="F265" s="89">
        <v>0</v>
      </c>
      <c r="G265" s="88">
        <v>0</v>
      </c>
      <c r="H265" s="44">
        <v>0.8999999999999986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22.6</v>
      </c>
      <c r="C267" s="89">
        <v>0</v>
      </c>
      <c r="D267" s="89">
        <v>0</v>
      </c>
      <c r="E267" s="44">
        <v>22.6</v>
      </c>
      <c r="F267" s="89">
        <v>0</v>
      </c>
      <c r="G267" s="88">
        <v>0</v>
      </c>
      <c r="H267" s="44">
        <v>22.6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1553.8999999999999</v>
      </c>
      <c r="C270" s="43">
        <v>0</v>
      </c>
      <c r="D270" s="43">
        <v>-377</v>
      </c>
      <c r="E270" s="43">
        <v>1176.8999999999999</v>
      </c>
      <c r="F270" s="43">
        <v>807.17</v>
      </c>
      <c r="G270" s="129">
        <v>68.58441668790893</v>
      </c>
      <c r="H270" s="44">
        <v>369.7299999999999</v>
      </c>
      <c r="I270" s="43">
        <v>0</v>
      </c>
      <c r="J270" s="43">
        <v>0</v>
      </c>
      <c r="K270" s="43">
        <v>807.17</v>
      </c>
      <c r="L270" s="43">
        <v>0</v>
      </c>
      <c r="M270" s="44">
        <v>0</v>
      </c>
      <c r="N270" s="43">
        <v>201.7925</v>
      </c>
      <c r="O270" s="44">
        <v>17.146104171977232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16.141240233276225</v>
      </c>
      <c r="C273" s="89">
        <v>0</v>
      </c>
      <c r="D273" s="89">
        <v>-16</v>
      </c>
      <c r="E273" s="44">
        <v>0.1412402332762248</v>
      </c>
      <c r="F273" s="89">
        <v>0</v>
      </c>
      <c r="G273" s="88">
        <v>0</v>
      </c>
      <c r="H273" s="44">
        <v>0.1412402332762248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17.802590673575132</v>
      </c>
      <c r="C277" s="89">
        <v>0</v>
      </c>
      <c r="D277" s="89">
        <v>0</v>
      </c>
      <c r="E277" s="44">
        <v>17.802590673575132</v>
      </c>
      <c r="F277" s="89">
        <v>0</v>
      </c>
      <c r="G277" s="88">
        <v>0</v>
      </c>
      <c r="H277" s="44">
        <v>17.802590673575132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2537.097409326425</v>
      </c>
      <c r="C278" s="89">
        <v>0</v>
      </c>
      <c r="D278" s="89">
        <v>0</v>
      </c>
      <c r="E278" s="44">
        <v>2537.097409326425</v>
      </c>
      <c r="F278" s="89">
        <v>0</v>
      </c>
      <c r="G278" s="88">
        <v>0</v>
      </c>
      <c r="H278" s="44">
        <v>2537.097409326425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724.0499190355335</v>
      </c>
      <c r="C280" s="89">
        <v>0</v>
      </c>
      <c r="D280" s="89">
        <v>-450</v>
      </c>
      <c r="E280" s="44">
        <v>274.04991903553355</v>
      </c>
      <c r="F280" s="89">
        <v>0</v>
      </c>
      <c r="G280" s="88">
        <v>0</v>
      </c>
      <c r="H280" s="44">
        <v>274.04991903553355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992.6</v>
      </c>
      <c r="C284" s="89">
        <v>0</v>
      </c>
      <c r="D284" s="89">
        <v>-800</v>
      </c>
      <c r="E284" s="43">
        <v>192.60000000000002</v>
      </c>
      <c r="F284" s="89">
        <v>0</v>
      </c>
      <c r="G284" s="88">
        <v>0</v>
      </c>
      <c r="H284" s="44">
        <v>192.60000000000002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5841.59115926881</v>
      </c>
      <c r="C286" s="44">
        <v>0</v>
      </c>
      <c r="D286" s="44">
        <v>-1643</v>
      </c>
      <c r="E286" s="44">
        <v>4198.59115926881</v>
      </c>
      <c r="F286" s="44">
        <v>807.17</v>
      </c>
      <c r="G286" s="134">
        <v>19.224782060956127</v>
      </c>
      <c r="H286" s="44">
        <v>3391.42115926881</v>
      </c>
      <c r="I286" s="43">
        <v>0</v>
      </c>
      <c r="J286" s="43">
        <v>0</v>
      </c>
      <c r="K286" s="43">
        <v>807.17</v>
      </c>
      <c r="L286" s="43">
        <v>0</v>
      </c>
      <c r="M286" s="44">
        <v>0</v>
      </c>
      <c r="N286" s="44">
        <v>201.7925</v>
      </c>
      <c r="O286" s="135">
        <v>4.806195515239031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168.40884073119057</v>
      </c>
      <c r="C293" s="89">
        <v>0</v>
      </c>
      <c r="D293" s="89">
        <v>0</v>
      </c>
      <c r="E293" s="44">
        <v>168.40884073119057</v>
      </c>
      <c r="F293" s="89">
        <v>0</v>
      </c>
      <c r="G293" s="90">
        <v>0</v>
      </c>
      <c r="H293" s="44">
        <v>168.40884073119057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6010</v>
      </c>
      <c r="C298" s="44">
        <v>0</v>
      </c>
      <c r="D298" s="44">
        <v>-1643</v>
      </c>
      <c r="E298" s="44">
        <v>4367</v>
      </c>
      <c r="F298" s="44">
        <v>807.17</v>
      </c>
      <c r="G298" s="134">
        <v>18.483398213876804</v>
      </c>
      <c r="H298" s="44">
        <v>3559.83</v>
      </c>
      <c r="I298" s="43">
        <v>0</v>
      </c>
      <c r="J298" s="43">
        <v>0</v>
      </c>
      <c r="K298" s="43">
        <v>807.17</v>
      </c>
      <c r="L298" s="43">
        <v>0</v>
      </c>
      <c r="M298" s="44">
        <v>0</v>
      </c>
      <c r="N298" s="44">
        <v>201.7925</v>
      </c>
      <c r="O298" s="135">
        <v>4.620849553469201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103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44097</v>
      </c>
      <c r="J306" s="71">
        <v>44104</v>
      </c>
      <c r="K306" s="71">
        <v>44111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0.310800003</v>
      </c>
      <c r="G326" s="90" t="s">
        <v>108</v>
      </c>
      <c r="H326" s="44">
        <v>-0.310800003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0.002775</v>
      </c>
      <c r="G328" s="125" t="s">
        <v>108</v>
      </c>
      <c r="H328" s="47">
        <v>-0.002775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0</v>
      </c>
      <c r="D331" s="89">
        <v>-56</v>
      </c>
      <c r="E331" s="47">
        <v>132.5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0</v>
      </c>
      <c r="D333" s="44">
        <v>-56</v>
      </c>
      <c r="E333" s="44">
        <v>132.5</v>
      </c>
      <c r="F333" s="44">
        <v>35.593575173</v>
      </c>
      <c r="G333" s="134">
        <v>26.86307560226415</v>
      </c>
      <c r="H333" s="44">
        <v>96.906424827</v>
      </c>
      <c r="I333" s="43">
        <v>0</v>
      </c>
      <c r="J333" s="43">
        <v>0</v>
      </c>
      <c r="K333" s="43">
        <v>35.28000017</v>
      </c>
      <c r="L333" s="43">
        <v>0</v>
      </c>
      <c r="M333" s="47">
        <v>0</v>
      </c>
      <c r="N333" s="44">
        <v>8.8200000425</v>
      </c>
      <c r="O333" s="135">
        <v>6.656603805660377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44097</v>
      </c>
      <c r="J339" s="71">
        <v>44104</v>
      </c>
      <c r="K339" s="71">
        <v>44111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681.0480141067995</v>
      </c>
      <c r="C344" s="89">
        <v>0</v>
      </c>
      <c r="D344" s="89">
        <v>0</v>
      </c>
      <c r="E344" s="44">
        <v>681.0480141067995</v>
      </c>
      <c r="F344" s="89">
        <v>0</v>
      </c>
      <c r="G344" s="88">
        <v>0</v>
      </c>
      <c r="H344" s="44">
        <v>681.0480141067995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1.3248568605997515</v>
      </c>
      <c r="C352" s="89">
        <v>0</v>
      </c>
      <c r="D352" s="89">
        <v>0</v>
      </c>
      <c r="E352" s="44">
        <v>1.3248568605997515</v>
      </c>
      <c r="F352" s="89">
        <v>0</v>
      </c>
      <c r="G352" s="88">
        <v>0</v>
      </c>
      <c r="H352" s="44">
        <v>1.3248568605997515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990.7911163279832</v>
      </c>
      <c r="C354" s="43">
        <v>0</v>
      </c>
      <c r="D354" s="43">
        <v>0</v>
      </c>
      <c r="E354" s="43">
        <v>990.7911163279832</v>
      </c>
      <c r="F354" s="43">
        <v>0</v>
      </c>
      <c r="G354" s="129">
        <v>0</v>
      </c>
      <c r="H354" s="44">
        <v>990.7911163279832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0</v>
      </c>
      <c r="D360" s="89">
        <v>0</v>
      </c>
      <c r="E360" s="44">
        <v>-23.4</v>
      </c>
      <c r="F360" s="89">
        <v>62.37900051</v>
      </c>
      <c r="G360" s="88">
        <v>-266.5769252564103</v>
      </c>
      <c r="H360" s="44">
        <v>-85.77900051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403.3038836720169</v>
      </c>
      <c r="C368" s="89">
        <v>0</v>
      </c>
      <c r="D368" s="89">
        <v>0</v>
      </c>
      <c r="E368" s="43">
        <v>403.3038836720169</v>
      </c>
      <c r="F368" s="89">
        <v>13.21</v>
      </c>
      <c r="G368" s="88">
        <v>3.275445770500665</v>
      </c>
      <c r="H368" s="44">
        <v>390.09388367201694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1370.6950000000002</v>
      </c>
      <c r="C370" s="44">
        <v>0</v>
      </c>
      <c r="D370" s="44">
        <v>0</v>
      </c>
      <c r="E370" s="44">
        <v>1370.6950000000002</v>
      </c>
      <c r="F370" s="44">
        <v>75.58900051</v>
      </c>
      <c r="G370" s="134">
        <v>5.514647715939724</v>
      </c>
      <c r="H370" s="44">
        <v>1295.1059994900002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0.003</v>
      </c>
      <c r="G377" s="88" t="s">
        <v>108</v>
      </c>
      <c r="H377" s="44">
        <v>-0.003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1370.6950000000002</v>
      </c>
      <c r="C381" s="44">
        <v>0</v>
      </c>
      <c r="D381" s="44">
        <v>0</v>
      </c>
      <c r="E381" s="44">
        <v>1370.6950000000002</v>
      </c>
      <c r="F381" s="44">
        <v>75.59200050999999</v>
      </c>
      <c r="G381" s="134">
        <v>5.514866583010807</v>
      </c>
      <c r="H381" s="44">
        <v>1295.1029994900002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103</v>
      </c>
    </row>
    <row r="385" spans="1:9" ht="12.75">
      <c r="A385" s="54" t="s">
        <v>63</v>
      </c>
      <c r="B385" s="100"/>
      <c r="I385" s="55">
        <v>44118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44097</v>
      </c>
      <c r="J388" s="71">
        <v>44104</v>
      </c>
      <c r="K388" s="71">
        <v>44111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24.054</v>
      </c>
      <c r="G426" s="88" t="s">
        <v>108</v>
      </c>
      <c r="H426" s="44">
        <v>-24.054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</v>
      </c>
      <c r="C429" s="44">
        <v>0</v>
      </c>
      <c r="D429" s="44">
        <v>0</v>
      </c>
      <c r="E429" s="44">
        <v>163</v>
      </c>
      <c r="F429" s="44">
        <v>24.054</v>
      </c>
      <c r="G429" s="134">
        <v>14.757055214723923</v>
      </c>
      <c r="H429" s="44">
        <v>138.946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44118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44097</v>
      </c>
      <c r="J5" s="71">
        <v>44104</v>
      </c>
      <c r="K5" s="71">
        <v>44111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0.0153</v>
      </c>
      <c r="G10" s="90" t="s">
        <v>108</v>
      </c>
      <c r="H10" s="44">
        <v>-0.0153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</v>
      </c>
      <c r="D14" s="143">
        <v>0</v>
      </c>
      <c r="E14" s="147">
        <v>0</v>
      </c>
      <c r="F14" s="143">
        <v>0.0153</v>
      </c>
      <c r="G14" s="148" t="s">
        <v>108</v>
      </c>
      <c r="H14" s="147">
        <v>-0.0153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5.991503340738393E-06</v>
      </c>
      <c r="C16" s="89">
        <v>0</v>
      </c>
      <c r="D16" s="89">
        <v>0</v>
      </c>
      <c r="E16" s="44">
        <v>5.991503340738393E-06</v>
      </c>
      <c r="F16" s="89">
        <v>0</v>
      </c>
      <c r="G16" s="90">
        <v>0</v>
      </c>
      <c r="H16" s="44">
        <v>5.991503340738393E-06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22.922</v>
      </c>
      <c r="G19" s="90" t="s">
        <v>108</v>
      </c>
      <c r="H19" s="44">
        <v>-22.922</v>
      </c>
      <c r="I19" s="50">
        <v>0</v>
      </c>
      <c r="J19" s="50">
        <v>0</v>
      </c>
      <c r="K19" s="50">
        <v>0</v>
      </c>
      <c r="L19" s="50">
        <v>22.922</v>
      </c>
      <c r="M19" s="89">
        <v>0</v>
      </c>
      <c r="N19" s="89">
        <v>5.7305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5.991503340738393E-06</v>
      </c>
      <c r="C21" s="143">
        <v>0</v>
      </c>
      <c r="D21" s="143">
        <v>0</v>
      </c>
      <c r="E21" s="147">
        <v>5.991503340738393E-06</v>
      </c>
      <c r="F21" s="143">
        <v>22.922</v>
      </c>
      <c r="G21" s="149" t="s">
        <v>108</v>
      </c>
      <c r="H21" s="147">
        <v>-22.92199400849666</v>
      </c>
      <c r="I21" s="143">
        <v>0</v>
      </c>
      <c r="J21" s="143">
        <v>0</v>
      </c>
      <c r="K21" s="143">
        <v>0</v>
      </c>
      <c r="L21" s="143">
        <v>22.922</v>
      </c>
      <c r="M21" s="143" t="s">
        <v>108</v>
      </c>
      <c r="N21" s="50">
        <v>5.7305</v>
      </c>
      <c r="O21" s="50" t="s">
        <v>108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5.991503340738393E-06</v>
      </c>
      <c r="C23" s="155">
        <v>0</v>
      </c>
      <c r="D23" s="155">
        <v>0</v>
      </c>
      <c r="E23" s="156">
        <v>5.991503340738393E-06</v>
      </c>
      <c r="F23" s="155">
        <v>22.9373</v>
      </c>
      <c r="G23" s="157" t="s">
        <v>108</v>
      </c>
      <c r="H23" s="156">
        <v>-22.93729400849666</v>
      </c>
      <c r="I23" s="155">
        <v>0</v>
      </c>
      <c r="J23" s="155">
        <v>0</v>
      </c>
      <c r="K23" s="155">
        <v>0</v>
      </c>
      <c r="L23" s="155">
        <v>22.922</v>
      </c>
      <c r="M23" s="155" t="s">
        <v>108</v>
      </c>
      <c r="N23" s="94">
        <v>5.7305</v>
      </c>
      <c r="O23" s="94" t="s">
        <v>108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44097</v>
      </c>
      <c r="J28" s="71">
        <v>44104</v>
      </c>
      <c r="K28" s="71">
        <v>44111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0.8986176403216755</v>
      </c>
      <c r="C33" s="89">
        <v>0</v>
      </c>
      <c r="D33" s="89">
        <v>0</v>
      </c>
      <c r="E33" s="44">
        <v>0.8986176403216755</v>
      </c>
      <c r="F33" s="89">
        <v>1.52545</v>
      </c>
      <c r="G33" s="88">
        <v>169.7551807968002</v>
      </c>
      <c r="H33" s="44">
        <v>-0.6268323596783245</v>
      </c>
      <c r="I33" s="50">
        <v>0</v>
      </c>
      <c r="J33" s="50">
        <v>0</v>
      </c>
      <c r="K33" s="50">
        <v>0</v>
      </c>
      <c r="L33" s="50">
        <v>0.691</v>
      </c>
      <c r="M33" s="89">
        <v>76.89588641423117</v>
      </c>
      <c r="N33" s="89">
        <v>0.17275</v>
      </c>
      <c r="O33" s="89">
        <v>19.223971603557793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0.8986176403216755</v>
      </c>
      <c r="C37" s="144">
        <v>0</v>
      </c>
      <c r="D37" s="143">
        <v>0</v>
      </c>
      <c r="E37" s="147">
        <v>0.8986176403216755</v>
      </c>
      <c r="F37" s="143">
        <v>1.52545</v>
      </c>
      <c r="G37" s="149">
        <v>169.7551807968002</v>
      </c>
      <c r="H37" s="147">
        <v>-0.6268323596783245</v>
      </c>
      <c r="I37" s="147">
        <v>0</v>
      </c>
      <c r="J37" s="147">
        <v>0</v>
      </c>
      <c r="K37" s="147">
        <v>0</v>
      </c>
      <c r="L37" s="147">
        <v>0.691</v>
      </c>
      <c r="M37" s="143">
        <v>76.89588641423117</v>
      </c>
      <c r="N37" s="50">
        <v>0.17275</v>
      </c>
      <c r="O37" s="50">
        <v>19.223971603557793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111.0946543157317</v>
      </c>
      <c r="C39" s="89">
        <v>0</v>
      </c>
      <c r="D39" s="89">
        <v>151</v>
      </c>
      <c r="E39" s="44">
        <v>262.0946543157317</v>
      </c>
      <c r="F39" s="89">
        <v>87.943695</v>
      </c>
      <c r="G39" s="88">
        <v>33.55417348346939</v>
      </c>
      <c r="H39" s="44">
        <v>174.1509593157317</v>
      </c>
      <c r="I39" s="50">
        <v>6.8799999999999955</v>
      </c>
      <c r="J39" s="50">
        <v>0.18000000000000682</v>
      </c>
      <c r="K39" s="50">
        <v>0.8900000000000006</v>
      </c>
      <c r="L39" s="50">
        <v>0.21625000000000227</v>
      </c>
      <c r="M39" s="89">
        <v>0.08250835964761694</v>
      </c>
      <c r="N39" s="89">
        <v>2.0415625000000013</v>
      </c>
      <c r="O39" s="89">
        <v>0.7789409155749655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112.59822895315375</v>
      </c>
      <c r="C44" s="143">
        <v>0</v>
      </c>
      <c r="D44" s="143">
        <v>151</v>
      </c>
      <c r="E44" s="147">
        <v>263.59822895315375</v>
      </c>
      <c r="F44" s="143">
        <v>87.943695</v>
      </c>
      <c r="G44" s="149">
        <v>33.36277916177852</v>
      </c>
      <c r="H44" s="147">
        <v>175.65453395315376</v>
      </c>
      <c r="I44" s="143">
        <v>6.8799999999999955</v>
      </c>
      <c r="J44" s="143">
        <v>0.18000000000000682</v>
      </c>
      <c r="K44" s="143">
        <v>0.8900000000000006</v>
      </c>
      <c r="L44" s="143">
        <v>0.21625000000000227</v>
      </c>
      <c r="M44" s="143">
        <v>0.08203772872784888</v>
      </c>
      <c r="N44" s="50">
        <v>2.0415625000000013</v>
      </c>
      <c r="O44" s="50">
        <v>0.7744978060390628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113.49684659347542</v>
      </c>
      <c r="C46" s="155">
        <v>0</v>
      </c>
      <c r="D46" s="155">
        <v>151</v>
      </c>
      <c r="E46" s="156">
        <v>264.4968465934754</v>
      </c>
      <c r="F46" s="155">
        <v>89.46914500000001</v>
      </c>
      <c r="G46" s="157">
        <v>33.82616698546569</v>
      </c>
      <c r="H46" s="156">
        <v>175.02770159347543</v>
      </c>
      <c r="I46" s="155">
        <v>6.8799999999999955</v>
      </c>
      <c r="J46" s="155">
        <v>0.18000000000000682</v>
      </c>
      <c r="K46" s="155">
        <v>0.8900000000000006</v>
      </c>
      <c r="L46" s="155">
        <v>0.9072500000000022</v>
      </c>
      <c r="M46" s="155">
        <v>0.3430097604885328</v>
      </c>
      <c r="N46" s="94">
        <v>2.2143125000000015</v>
      </c>
      <c r="O46" s="94">
        <v>0.8371791681143709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44097</v>
      </c>
      <c r="J51" s="71">
        <v>44104</v>
      </c>
      <c r="K51" s="71">
        <v>44111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44097</v>
      </c>
      <c r="J74" s="71">
        <v>44104</v>
      </c>
      <c r="K74" s="71">
        <v>44111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0.0028</v>
      </c>
      <c r="G79" s="88">
        <v>2.780731182795699</v>
      </c>
      <c r="H79" s="44">
        <v>0.09789294066695539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0.10069294066695539</v>
      </c>
      <c r="C83" s="144">
        <v>0</v>
      </c>
      <c r="D83" s="143">
        <v>0</v>
      </c>
      <c r="E83" s="147">
        <v>0.10069294066695539</v>
      </c>
      <c r="F83" s="143">
        <v>0.0028</v>
      </c>
      <c r="G83" s="149">
        <v>2.780731182795699</v>
      </c>
      <c r="H83" s="147">
        <v>0.09789294066695539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139.30798417464007</v>
      </c>
      <c r="C85" s="89">
        <v>0</v>
      </c>
      <c r="D85" s="89">
        <v>0</v>
      </c>
      <c r="E85" s="44">
        <v>139.30798417464007</v>
      </c>
      <c r="F85" s="89">
        <v>8.553220005</v>
      </c>
      <c r="G85" s="88">
        <v>6.13979166784688</v>
      </c>
      <c r="H85" s="44">
        <v>130.75476416964005</v>
      </c>
      <c r="I85" s="50">
        <v>-4.569999995</v>
      </c>
      <c r="J85" s="50">
        <v>0</v>
      </c>
      <c r="K85" s="50">
        <v>0</v>
      </c>
      <c r="L85" s="50">
        <v>0.0015000000000000568</v>
      </c>
      <c r="M85" s="89">
        <v>0.0010767509191143118</v>
      </c>
      <c r="N85" s="89">
        <v>-1.14212499875</v>
      </c>
      <c r="O85" s="89">
        <v>-0.8198560947649653</v>
      </c>
      <c r="P85" s="85" t="s">
        <v>23</v>
      </c>
    </row>
    <row r="86" spans="1:16" ht="12.75">
      <c r="A86" s="161" t="s">
        <v>87</v>
      </c>
      <c r="B86" s="119">
        <v>0.6000008128523862</v>
      </c>
      <c r="C86" s="89">
        <v>0</v>
      </c>
      <c r="D86" s="89">
        <v>0</v>
      </c>
      <c r="E86" s="44">
        <v>0.6000008128523862</v>
      </c>
      <c r="F86" s="89">
        <v>0</v>
      </c>
      <c r="G86" s="88">
        <v>0</v>
      </c>
      <c r="H86" s="44">
        <v>0.6000008128523862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139.90798498749245</v>
      </c>
      <c r="C90" s="143">
        <v>0</v>
      </c>
      <c r="D90" s="143">
        <v>0</v>
      </c>
      <c r="E90" s="147">
        <v>139.90798498749245</v>
      </c>
      <c r="F90" s="143">
        <v>8.553220005</v>
      </c>
      <c r="G90" s="149">
        <v>6.113460933458977</v>
      </c>
      <c r="H90" s="147">
        <v>131.35476498249244</v>
      </c>
      <c r="I90" s="143">
        <v>-4.569999995</v>
      </c>
      <c r="J90" s="143">
        <v>0</v>
      </c>
      <c r="K90" s="143">
        <v>0</v>
      </c>
      <c r="L90" s="143">
        <v>0.0015000000000000568</v>
      </c>
      <c r="M90" s="143">
        <v>0.0010721332310905302</v>
      </c>
      <c r="N90" s="50">
        <v>-1.14212499875</v>
      </c>
      <c r="O90" s="50">
        <v>-0.8163401101460392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140.00867792815941</v>
      </c>
      <c r="C92" s="155">
        <v>0</v>
      </c>
      <c r="D92" s="155">
        <v>0</v>
      </c>
      <c r="E92" s="156">
        <v>140.00867792815941</v>
      </c>
      <c r="F92" s="155">
        <v>8.556020005</v>
      </c>
      <c r="G92" s="157">
        <v>6.111064065179034</v>
      </c>
      <c r="H92" s="156">
        <v>131.4526579231594</v>
      </c>
      <c r="I92" s="155">
        <v>-4.569999995</v>
      </c>
      <c r="J92" s="155">
        <v>0</v>
      </c>
      <c r="K92" s="155">
        <v>0</v>
      </c>
      <c r="L92" s="155">
        <v>0.0015000000000000568</v>
      </c>
      <c r="M92" s="155">
        <v>0.0010713621628294567</v>
      </c>
      <c r="N92" s="94">
        <v>-1.14212499875</v>
      </c>
      <c r="O92" s="94">
        <v>-0.8157530059215626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44097</v>
      </c>
      <c r="J97" s="71">
        <v>44104</v>
      </c>
      <c r="K97" s="71">
        <v>44111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1.956126703925515</v>
      </c>
      <c r="C108" s="89">
        <v>0</v>
      </c>
      <c r="D108" s="89">
        <v>0</v>
      </c>
      <c r="E108" s="44">
        <v>1.956126703925515</v>
      </c>
      <c r="F108" s="89">
        <v>0.006</v>
      </c>
      <c r="G108" s="88">
        <v>0.30672859728152185</v>
      </c>
      <c r="H108" s="44">
        <v>1.950126703925515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1.956126703925515</v>
      </c>
      <c r="C113" s="143">
        <v>0</v>
      </c>
      <c r="D113" s="143">
        <v>0</v>
      </c>
      <c r="E113" s="147">
        <v>1.956126703925515</v>
      </c>
      <c r="F113" s="143">
        <v>0.006</v>
      </c>
      <c r="G113" s="149">
        <v>0.30672859728152185</v>
      </c>
      <c r="H113" s="147">
        <v>1.950126703925515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1.956126703925515</v>
      </c>
      <c r="C115" s="155">
        <v>0</v>
      </c>
      <c r="D115" s="155">
        <v>0</v>
      </c>
      <c r="E115" s="156">
        <v>1.956126703925515</v>
      </c>
      <c r="F115" s="155">
        <v>0.006</v>
      </c>
      <c r="G115" s="157">
        <v>0.30672859728152185</v>
      </c>
      <c r="H115" s="156">
        <v>1.950126703925515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44118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44097</v>
      </c>
      <c r="J121" s="71">
        <v>44104</v>
      </c>
      <c r="K121" s="71">
        <v>44111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168.40884073119057</v>
      </c>
      <c r="C132" s="89">
        <v>0</v>
      </c>
      <c r="D132" s="89">
        <v>0</v>
      </c>
      <c r="E132" s="44">
        <v>168.40884073119057</v>
      </c>
      <c r="F132" s="89">
        <v>0</v>
      </c>
      <c r="G132" s="88">
        <v>0</v>
      </c>
      <c r="H132" s="44">
        <v>168.40884073119057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168.40884073119057</v>
      </c>
      <c r="C137" s="143">
        <v>0</v>
      </c>
      <c r="D137" s="143">
        <v>0</v>
      </c>
      <c r="E137" s="147">
        <v>168.40884073119057</v>
      </c>
      <c r="F137" s="143">
        <v>0</v>
      </c>
      <c r="G137" s="149">
        <v>0</v>
      </c>
      <c r="H137" s="147">
        <v>168.40884073119057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168.40884073119057</v>
      </c>
      <c r="C139" s="155">
        <v>0</v>
      </c>
      <c r="D139" s="155">
        <v>0</v>
      </c>
      <c r="E139" s="156">
        <v>168.40884073119057</v>
      </c>
      <c r="F139" s="155">
        <v>0</v>
      </c>
      <c r="G139" s="157">
        <v>0</v>
      </c>
      <c r="H139" s="156">
        <v>168.40884073119057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44097</v>
      </c>
      <c r="J144" s="71">
        <v>44104</v>
      </c>
      <c r="K144" s="71">
        <v>44111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0.310800003</v>
      </c>
      <c r="G149" s="125" t="s">
        <v>108</v>
      </c>
      <c r="H149" s="47">
        <v>-0.310800003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44097</v>
      </c>
      <c r="J159" s="71">
        <v>44104</v>
      </c>
      <c r="K159" s="71">
        <v>44111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0.003</v>
      </c>
      <c r="G170" s="88" t="s">
        <v>108</v>
      </c>
      <c r="H170" s="44">
        <v>-0.003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0.003</v>
      </c>
      <c r="G175" s="149" t="s">
        <v>108</v>
      </c>
      <c r="H175" s="147">
        <v>-0.003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0.003</v>
      </c>
      <c r="G177" s="157" t="s">
        <v>108</v>
      </c>
      <c r="H177" s="156">
        <v>-0.003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44097</v>
      </c>
      <c r="J182" s="71">
        <v>44104</v>
      </c>
      <c r="K182" s="71">
        <v>44111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24.054</v>
      </c>
      <c r="G193" s="88" t="s">
        <v>108</v>
      </c>
      <c r="H193" s="44">
        <v>-24.054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24.054</v>
      </c>
      <c r="G198" s="149" t="s">
        <v>108</v>
      </c>
      <c r="H198" s="147">
        <v>-24.054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24.054</v>
      </c>
      <c r="G200" s="157" t="s">
        <v>108</v>
      </c>
      <c r="H200" s="156">
        <v>-24.054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44118.52419236111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44118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5582.763304</v>
      </c>
      <c r="C18" s="31">
        <v>0</v>
      </c>
      <c r="D18" s="31">
        <v>0</v>
      </c>
      <c r="E18" s="31">
        <v>5582.763304</v>
      </c>
      <c r="F18" s="163">
        <v>6081.763</v>
      </c>
      <c r="G18" s="141">
        <v>91.79514729528265</v>
      </c>
      <c r="H18" s="163">
        <v>498.99969599999986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89.94814500000001</v>
      </c>
      <c r="C20" s="31">
        <v>0.271</v>
      </c>
      <c r="D20" s="31">
        <v>0</v>
      </c>
      <c r="E20" s="31">
        <v>90.21914500000001</v>
      </c>
      <c r="F20" s="163">
        <v>4387.444135401419</v>
      </c>
      <c r="G20" s="31">
        <v>2.0563029913484154</v>
      </c>
      <c r="H20" s="163">
        <v>4297.224990401419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3">
        <v>2207.4871937211683</v>
      </c>
      <c r="G22" s="31">
        <v>0</v>
      </c>
      <c r="H22" s="163">
        <v>2207.4871937211683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10.468720005</v>
      </c>
      <c r="C24" s="31">
        <v>0</v>
      </c>
      <c r="D24" s="31">
        <v>0</v>
      </c>
      <c r="E24" s="31">
        <v>10.468720005</v>
      </c>
      <c r="F24" s="163">
        <v>516.172</v>
      </c>
      <c r="G24" s="31">
        <v>2.0281456578427344</v>
      </c>
      <c r="H24" s="163">
        <v>505.703279995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s">
        <v>108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498.9457174</v>
      </c>
      <c r="C28" s="31">
        <v>0</v>
      </c>
      <c r="D28" s="31">
        <v>0</v>
      </c>
      <c r="E28" s="31">
        <v>498.9457174</v>
      </c>
      <c r="F28" s="163">
        <v>1484.934</v>
      </c>
      <c r="G28" s="31">
        <v>33.600531565712686</v>
      </c>
      <c r="H28" s="163">
        <v>985.9882826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0</v>
      </c>
      <c r="C30" s="31">
        <v>807.17</v>
      </c>
      <c r="D30" s="31">
        <v>0</v>
      </c>
      <c r="E30" s="31">
        <v>807.17</v>
      </c>
      <c r="F30" s="163">
        <v>4367</v>
      </c>
      <c r="G30" s="31">
        <v>18.483398213876804</v>
      </c>
      <c r="H30" s="163">
        <v>3559.83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35.593575173</v>
      </c>
      <c r="C32" s="31">
        <v>0</v>
      </c>
      <c r="D32" s="31">
        <v>0</v>
      </c>
      <c r="E32" s="31">
        <v>35.593575173</v>
      </c>
      <c r="F32" s="163">
        <v>132.5</v>
      </c>
      <c r="G32" s="31">
        <v>26.863075602264146</v>
      </c>
      <c r="H32" s="163">
        <v>96.906424827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62.38200051</v>
      </c>
      <c r="C34" s="31">
        <v>13.21</v>
      </c>
      <c r="D34" s="31"/>
      <c r="E34" s="31">
        <v>75.59200050999999</v>
      </c>
      <c r="F34" s="163">
        <v>1370.6950000000002</v>
      </c>
      <c r="G34" s="31">
        <v>5.514866583010807</v>
      </c>
      <c r="H34" s="163">
        <v>1295.1029994900002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24.054</v>
      </c>
      <c r="C36" s="31">
        <v>0</v>
      </c>
      <c r="D36" s="31"/>
      <c r="E36" s="31">
        <v>24.054</v>
      </c>
      <c r="F36" s="163">
        <v>163</v>
      </c>
      <c r="G36" s="31">
        <v>14.757055214723923</v>
      </c>
      <c r="H36" s="163">
        <v>138.946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Reade, Stefan (MMO)</cp:lastModifiedBy>
  <cp:lastPrinted>2013-07-10T10:22:49Z</cp:lastPrinted>
  <dcterms:created xsi:type="dcterms:W3CDTF">1999-10-08T13:19:56Z</dcterms:created>
  <dcterms:modified xsi:type="dcterms:W3CDTF">2020-10-14T11:43:28Z</dcterms:modified>
  <cp:category/>
  <cp:version/>
  <cp:contentType/>
  <cp:contentStatus/>
</cp:coreProperties>
</file>