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<sst xmlns="http://schemas.openxmlformats.org/spreadsheetml/2006/main" count="1459" uniqueCount="110">
  <si>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</si>
  <si>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</si>
  <si>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</si>
  <si>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</si>
  <si>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</si>
  <si>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</si>
  <si>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</si>
  <si>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</si>
  <si>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</si>
  <si>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</si>
  <si>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</si>
  <si>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</si>
  <si>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</si>
  <si>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</si>
  <si>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</si>
  <si>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</si>
  <si>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</si>
  <si>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</si>
  <si>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</si>
  <si>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</si>
  <si>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</si>
  <si>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</si>
  <si>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</si>
  <si>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</si>
  <si>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</si>
  <si>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</si>
  <si>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</si>
  <si>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</si>
  <si>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</si>
  <si>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</si>
  <si>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</si>
  <si>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</si>
  <si>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</si>
  <si>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</si>
  <si>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</si>
  <si>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</si>
  <si>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</si>
  <si>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</si>
  <si>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</si>
  <si>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</si>
  <si>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</si>
  <si>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</si>
  <si>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</si>
  <si>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</si>
  <si>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</si>
  <si>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</si>
  <si>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</si>
  <si>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</si>
  <si>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</si>
  <si>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</si>
  <si>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</si>
  <si>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</si>
  <si>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</si>
  <si>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</si>
  <si>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</si>
  <si>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</si>
  <si>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</si>
  <si>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</si>
  <si>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</si>
  <si>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</si>
  <si>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</si>
  <si>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</si>
  <si>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</si>
  <si>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</si>
  <si>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</si>
  <si>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</si>
  <si>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</si>
  <si>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</si>
  <si>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</si>
  <si>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</si>
  <si>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</si>
  <si>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</si>
  <si>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</si>
  <si>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</si>
  <si>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</si>
  <si>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</si>
  <si>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</si>
  <si>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</si>
  <si>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</si>
  <si>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</si>
  <si>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</si>
  <si>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</si>
  <si>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</si>
  <si>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</si>
  <si>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</si>
  <si>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</si>
  <si>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</si>
  <si>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</si>
  <si>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</si>
  <si>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</si>
  <si>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</si>
  <si>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</si>
  <si>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</si>
  <si>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</si>
  <si>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</si>
  <si>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</si>
  <si>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</si>
  <si>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</si>
  <si>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</si>
  <si>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</si>
  <si>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</si>
  <si>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</si>
  <si>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</si>
  <si>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Fisheries quota management monitor for minor pelagic stocks, 2020</t>
  </si>
  <si>
    <t>PELAGIC MONITORING 2020 -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</si>
  <si>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</si>
  <si>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</si>
  <si>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1202 - 1233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</si>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</sst>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103</v>
      </c>
      <c r="B2" s="100"/>
    </row>
    <row r="3" spans="1:9" ht="12.75">
      <c r="A3" s="54" t="s">
        <v>63</v>
      </c>
      <c r="B3" s="100"/>
      <c r="I3" s="55">
        <v>44160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44139</v>
      </c>
      <c r="J6" s="71">
        <v>44146</v>
      </c>
      <c r="K6" s="71">
        <v>44153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3.6999999999999886</v>
      </c>
      <c r="E27" s="44">
        <v>3.6999999999999886</v>
      </c>
      <c r="F27" s="89">
        <v>0</v>
      </c>
      <c r="G27" s="90">
        <v>0</v>
      </c>
      <c r="H27" s="44">
        <v>3.6999999999999886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738.5999999999999</v>
      </c>
      <c r="E28" s="44">
        <v>2739.5168951143496</v>
      </c>
      <c r="F28" s="89">
        <v>2734.960004</v>
      </c>
      <c r="G28" s="90">
        <v>99.83366077710723</v>
      </c>
      <c r="H28" s="44">
        <v>4.5568911143495825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423</v>
      </c>
      <c r="E29" s="44">
        <v>3386.194538061244</v>
      </c>
      <c r="F29" s="89">
        <v>3201.261</v>
      </c>
      <c r="G29" s="90">
        <v>94.53860267085754</v>
      </c>
      <c r="H29" s="44">
        <v>184.93353806124423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-1175.9</v>
      </c>
      <c r="E35" s="44">
        <v>-0.007947732513230221</v>
      </c>
      <c r="F35" s="89">
        <v>0</v>
      </c>
      <c r="G35" s="90">
        <v>0</v>
      </c>
      <c r="H35" s="44">
        <v>-0.007947732513230221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-10.600000000001273</v>
      </c>
      <c r="E37" s="44">
        <v>6131.4429940084965</v>
      </c>
      <c r="F37" s="44">
        <v>5936.221004</v>
      </c>
      <c r="G37" s="129">
        <v>96.81605145478376</v>
      </c>
      <c r="H37" s="44">
        <v>195.2219900084965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0.0153</v>
      </c>
      <c r="G39" s="90" t="s">
        <v>108</v>
      </c>
      <c r="H39" s="44">
        <v>-0.0153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0.4</v>
      </c>
      <c r="E44" s="44">
        <v>0.40000599150334076</v>
      </c>
      <c r="F44" s="89">
        <v>33.35568</v>
      </c>
      <c r="G44" s="90">
        <v>8338.795095203322</v>
      </c>
      <c r="H44" s="44">
        <v>-32.95567400849666</v>
      </c>
      <c r="I44" s="50">
        <v>0.00068</v>
      </c>
      <c r="J44" s="50">
        <v>10.432999999999996</v>
      </c>
      <c r="K44" s="50">
        <v>0</v>
      </c>
      <c r="L44" s="50">
        <v>0</v>
      </c>
      <c r="M44" s="89">
        <v>0</v>
      </c>
      <c r="N44" s="89">
        <v>2.608419999999999</v>
      </c>
      <c r="O44" s="89">
        <v>652.0952324230908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10.200000000000003</v>
      </c>
      <c r="E46" s="44">
        <v>57.92</v>
      </c>
      <c r="F46" s="89">
        <v>0</v>
      </c>
      <c r="G46" s="90">
        <v>0</v>
      </c>
      <c r="H46" s="44">
        <v>57.92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-108.00000000000182</v>
      </c>
      <c r="E50" s="44">
        <v>6081.763</v>
      </c>
      <c r="F50" s="44">
        <v>5969.591984</v>
      </c>
      <c r="G50" s="129">
        <v>98.1556167841463</v>
      </c>
      <c r="H50" s="44">
        <v>112.17101600000024</v>
      </c>
      <c r="I50" s="36">
        <v>0.0006800000001021544</v>
      </c>
      <c r="J50" s="36">
        <v>10.432999999999993</v>
      </c>
      <c r="K50" s="36">
        <v>0</v>
      </c>
      <c r="L50" s="36">
        <v>0</v>
      </c>
      <c r="M50" s="44">
        <v>0</v>
      </c>
      <c r="N50" s="44">
        <v>2.6084200000000237</v>
      </c>
      <c r="O50" s="44">
        <v>0.04288920827727131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44139</v>
      </c>
      <c r="J56" s="71">
        <v>44146</v>
      </c>
      <c r="K56" s="71">
        <v>44153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-12.4</v>
      </c>
      <c r="E73" s="44">
        <v>0.0066717873131150185</v>
      </c>
      <c r="F73" s="89">
        <v>0</v>
      </c>
      <c r="G73" s="88">
        <v>0</v>
      </c>
      <c r="H73" s="44">
        <v>0.0066717873131150185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339</v>
      </c>
      <c r="E77" s="44">
        <v>4105.255013136077</v>
      </c>
      <c r="F77" s="89">
        <v>766.358</v>
      </c>
      <c r="G77" s="88">
        <v>18.667731908195528</v>
      </c>
      <c r="H77" s="44">
        <v>3338.8970131360766</v>
      </c>
      <c r="I77" s="87">
        <v>74.758</v>
      </c>
      <c r="J77" s="87">
        <v>0</v>
      </c>
      <c r="K77" s="87">
        <v>0.4000000000000057</v>
      </c>
      <c r="L77" s="87">
        <v>0.7999999999999972</v>
      </c>
      <c r="M77" s="89">
        <v>0.019487218149424123</v>
      </c>
      <c r="N77" s="89">
        <v>18.9895</v>
      </c>
      <c r="O77" s="118">
        <v>0.46256566131061333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-3.4</v>
      </c>
      <c r="E78" s="44">
        <v>0.03492711721520836</v>
      </c>
      <c r="F78" s="89">
        <v>0</v>
      </c>
      <c r="G78" s="88">
        <v>0</v>
      </c>
      <c r="H78" s="44">
        <v>0.03492711721520836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0.0036</v>
      </c>
      <c r="G81" s="88">
        <v>0.05259081321808624</v>
      </c>
      <c r="H81" s="44">
        <v>6.8417020208517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10</v>
      </c>
      <c r="E83" s="44">
        <v>10</v>
      </c>
      <c r="F83" s="89">
        <v>0</v>
      </c>
      <c r="G83" s="88">
        <v>0</v>
      </c>
      <c r="H83" s="44">
        <v>10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-84.5</v>
      </c>
      <c r="E85" s="43">
        <v>-0.02939910700375492</v>
      </c>
      <c r="F85" s="89">
        <v>0</v>
      </c>
      <c r="G85" s="88">
        <v>0</v>
      </c>
      <c r="H85" s="44">
        <v>-0.02939910700375492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239.70000000000027</v>
      </c>
      <c r="E87" s="44">
        <v>4109.547288807944</v>
      </c>
      <c r="F87" s="44">
        <v>767.108</v>
      </c>
      <c r="G87" s="134">
        <v>18.66648431298414</v>
      </c>
      <c r="H87" s="44">
        <v>3342.4392888079437</v>
      </c>
      <c r="I87" s="43">
        <v>74.758</v>
      </c>
      <c r="J87" s="43">
        <v>0</v>
      </c>
      <c r="K87" s="43">
        <v>0.4000000000000057</v>
      </c>
      <c r="L87" s="43">
        <v>0.7999999999999972</v>
      </c>
      <c r="M87" s="44">
        <v>0.019466864444624827</v>
      </c>
      <c r="N87" s="44">
        <v>18.9895</v>
      </c>
      <c r="O87" s="135">
        <v>0.4620825279640055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2.13745</v>
      </c>
      <c r="G89" s="90">
        <v>237.85978641982402</v>
      </c>
      <c r="H89" s="44">
        <v>-1.2388323596783244</v>
      </c>
      <c r="I89" s="50">
        <v>0</v>
      </c>
      <c r="J89" s="50">
        <v>0.000700000000000145</v>
      </c>
      <c r="K89" s="50">
        <v>0</v>
      </c>
      <c r="L89" s="50">
        <v>0.06129999999999969</v>
      </c>
      <c r="M89" s="89">
        <v>6.821588765835523</v>
      </c>
      <c r="N89" s="89">
        <v>0.015499999999999958</v>
      </c>
      <c r="O89" s="89">
        <v>1.7248715476419392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154.40000000000003</v>
      </c>
      <c r="E94" s="44">
        <v>266.9982289531538</v>
      </c>
      <c r="F94" s="89">
        <v>97.058115</v>
      </c>
      <c r="G94" s="90">
        <v>36.351595057594686</v>
      </c>
      <c r="H94" s="44">
        <v>169.9401139531538</v>
      </c>
      <c r="I94" s="50">
        <v>1.7667000000000002</v>
      </c>
      <c r="J94" s="50">
        <v>1.3250000000000028</v>
      </c>
      <c r="K94" s="50">
        <v>1.567059999999998</v>
      </c>
      <c r="L94" s="50">
        <v>3.4336600000000033</v>
      </c>
      <c r="M94" s="89">
        <v>1.2860235116400178</v>
      </c>
      <c r="N94" s="89">
        <v>2.023105000000001</v>
      </c>
      <c r="O94" s="89">
        <v>0.7577222545378626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414.1000000000008</v>
      </c>
      <c r="E99" s="44">
        <v>4397.44413540142</v>
      </c>
      <c r="F99" s="44">
        <v>866.3035649999999</v>
      </c>
      <c r="G99" s="134">
        <v>19.7001607826206</v>
      </c>
      <c r="H99" s="44">
        <v>3531.1405704014196</v>
      </c>
      <c r="I99" s="43">
        <v>76.5247</v>
      </c>
      <c r="J99" s="43">
        <v>1.3256999999999834</v>
      </c>
      <c r="K99" s="43">
        <v>1.9670600000000036</v>
      </c>
      <c r="L99" s="43">
        <v>4.294960000000003</v>
      </c>
      <c r="M99" s="44">
        <v>0.09766946134513972</v>
      </c>
      <c r="N99" s="44">
        <v>21.028104999999996</v>
      </c>
      <c r="O99" s="135">
        <v>0.47818924703816507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103</v>
      </c>
    </row>
    <row r="105" spans="1:9" ht="12.75">
      <c r="A105" s="54" t="s">
        <v>63</v>
      </c>
      <c r="B105" s="100"/>
      <c r="I105" s="55">
        <v>44160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44139</v>
      </c>
      <c r="J108" s="71">
        <v>44146</v>
      </c>
      <c r="K108" s="71">
        <v>44153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690.4</v>
      </c>
      <c r="G129" s="88">
        <v>0</v>
      </c>
      <c r="H129" s="44">
        <v>1388.8225464077118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690.4</v>
      </c>
      <c r="G139" s="88">
        <v>0</v>
      </c>
      <c r="H139" s="44">
        <v>1460.747825224421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690.4</v>
      </c>
      <c r="G150" s="88">
        <v>0</v>
      </c>
      <c r="H150" s="44">
        <v>1517.0871937211682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44139</v>
      </c>
      <c r="J156" s="71">
        <v>44146</v>
      </c>
      <c r="K156" s="71">
        <v>44153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1.9127</v>
      </c>
      <c r="G181" s="88">
        <v>2.448012301501569</v>
      </c>
      <c r="H181" s="44">
        <v>76.22007730780939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1.9127</v>
      </c>
      <c r="G187" s="134">
        <v>0.5084759432326333</v>
      </c>
      <c r="H187" s="44">
        <v>374.25062207184067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9.317180005</v>
      </c>
      <c r="G194" s="90">
        <v>6.659505535608237</v>
      </c>
      <c r="H194" s="44">
        <v>130.59080498249244</v>
      </c>
      <c r="I194" s="50">
        <v>0.02099999999999902</v>
      </c>
      <c r="J194" s="50">
        <v>0.08779999999999966</v>
      </c>
      <c r="K194" s="50">
        <v>0.11036000000000001</v>
      </c>
      <c r="L194" s="50">
        <v>0.40490000000000137</v>
      </c>
      <c r="M194" s="89">
        <v>0.2894044968456938</v>
      </c>
      <c r="N194" s="89">
        <v>0.15601500000000001</v>
      </c>
      <c r="O194" s="89">
        <v>0.11151257736572184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11.232680005</v>
      </c>
      <c r="G199" s="134">
        <v>2.1761505864324295</v>
      </c>
      <c r="H199" s="44">
        <v>504.939319995</v>
      </c>
      <c r="I199" s="43">
        <v>0.02099999999999902</v>
      </c>
      <c r="J199" s="43">
        <v>0.08779999999999966</v>
      </c>
      <c r="K199" s="43">
        <v>0.11036000000000001</v>
      </c>
      <c r="L199" s="43">
        <v>0.40490000000000137</v>
      </c>
      <c r="M199" s="44">
        <v>0.07844284463318454</v>
      </c>
      <c r="N199" s="44">
        <v>0.15601500000000001</v>
      </c>
      <c r="O199" s="135">
        <v>0.030225389986283643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103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44139</v>
      </c>
      <c r="J207" s="71">
        <v>44146</v>
      </c>
      <c r="K207" s="71">
        <v>44153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-121.2</v>
      </c>
      <c r="E231" s="44">
        <v>1.5308326693409953</v>
      </c>
      <c r="F231" s="89">
        <v>0</v>
      </c>
      <c r="G231" s="88">
        <v>0</v>
      </c>
      <c r="H231" s="44">
        <v>1.5308326693409953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571.2</v>
      </c>
      <c r="E232" s="44">
        <v>1422.6441431434873</v>
      </c>
      <c r="F232" s="89">
        <v>778.7977977</v>
      </c>
      <c r="G232" s="88">
        <v>54.74297992603839</v>
      </c>
      <c r="H232" s="44">
        <v>643.8463454434873</v>
      </c>
      <c r="I232" s="87">
        <v>0</v>
      </c>
      <c r="J232" s="87">
        <v>19.66532010000003</v>
      </c>
      <c r="K232" s="87">
        <v>11.29153999999994</v>
      </c>
      <c r="L232" s="87">
        <v>1.3798700000000963</v>
      </c>
      <c r="M232" s="89">
        <v>0.0969933350269255</v>
      </c>
      <c r="N232" s="89">
        <v>8.084182525000017</v>
      </c>
      <c r="O232" s="118">
        <v>0.5682505048055893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450</v>
      </c>
      <c r="E238" s="44">
        <v>1482.9778732960747</v>
      </c>
      <c r="F238" s="44">
        <v>778.7977977</v>
      </c>
      <c r="G238" s="134">
        <v>52.51580699373753</v>
      </c>
      <c r="H238" s="44">
        <v>704.1800755960746</v>
      </c>
      <c r="I238" s="43">
        <v>0</v>
      </c>
      <c r="J238" s="43">
        <v>19.66532010000003</v>
      </c>
      <c r="K238" s="43">
        <v>11.29153999999994</v>
      </c>
      <c r="L238" s="43">
        <v>1.3798700000000963</v>
      </c>
      <c r="M238" s="44">
        <v>0.09304724128709957</v>
      </c>
      <c r="N238" s="44">
        <v>8.084182525000017</v>
      </c>
      <c r="O238" s="135">
        <v>0.5451317022709226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450</v>
      </c>
      <c r="E249" s="44">
        <v>1484.9340000000002</v>
      </c>
      <c r="F249" s="44">
        <v>778.8037977</v>
      </c>
      <c r="G249" s="134">
        <v>52.447031160980885</v>
      </c>
      <c r="H249" s="44">
        <v>706.1302023000002</v>
      </c>
      <c r="I249" s="43">
        <v>0</v>
      </c>
      <c r="J249" s="43">
        <v>19.66532010000003</v>
      </c>
      <c r="K249" s="43">
        <v>11.29153999999994</v>
      </c>
      <c r="L249" s="43">
        <v>1.3798700000000963</v>
      </c>
      <c r="M249" s="44">
        <v>0.092924668705821</v>
      </c>
      <c r="N249" s="44">
        <v>8.084182525000017</v>
      </c>
      <c r="O249" s="135">
        <v>0.5444135917825315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44139</v>
      </c>
      <c r="J255" s="71">
        <v>44146</v>
      </c>
      <c r="K255" s="71">
        <v>44153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1265.1999999999998</v>
      </c>
      <c r="C260" s="89">
        <v>0</v>
      </c>
      <c r="D260" s="89">
        <v>1388</v>
      </c>
      <c r="E260" s="44">
        <v>2653.2</v>
      </c>
      <c r="F260" s="89">
        <v>1731.24</v>
      </c>
      <c r="G260" s="88">
        <v>65.25101763907735</v>
      </c>
      <c r="H260" s="44">
        <v>921.9599999999998</v>
      </c>
      <c r="I260" s="87">
        <v>0</v>
      </c>
      <c r="J260" s="87">
        <v>0</v>
      </c>
      <c r="K260" s="87">
        <v>0</v>
      </c>
      <c r="L260" s="87">
        <v>924.07</v>
      </c>
      <c r="M260" s="89">
        <v>34.82850897030002</v>
      </c>
      <c r="N260" s="89">
        <v>231.0175</v>
      </c>
      <c r="O260" s="118">
        <v>8.707127242575005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37.9</v>
      </c>
      <c r="C265" s="89">
        <v>0</v>
      </c>
      <c r="D265" s="89">
        <v>-37</v>
      </c>
      <c r="E265" s="44">
        <v>0.8999999999999986</v>
      </c>
      <c r="F265" s="89">
        <v>0</v>
      </c>
      <c r="G265" s="88">
        <v>0</v>
      </c>
      <c r="H265" s="44">
        <v>0.8999999999999986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1553.8999999999999</v>
      </c>
      <c r="C270" s="43">
        <v>0</v>
      </c>
      <c r="D270" s="43">
        <v>1122.9999999999998</v>
      </c>
      <c r="E270" s="43">
        <v>2676.8999999999996</v>
      </c>
      <c r="F270" s="43">
        <v>1731.24</v>
      </c>
      <c r="G270" s="129">
        <v>64.67331614927716</v>
      </c>
      <c r="H270" s="44">
        <v>945.6599999999996</v>
      </c>
      <c r="I270" s="43">
        <v>0</v>
      </c>
      <c r="J270" s="43">
        <v>0</v>
      </c>
      <c r="K270" s="43">
        <v>0</v>
      </c>
      <c r="L270" s="43">
        <v>924.07</v>
      </c>
      <c r="M270" s="44">
        <v>34.52015390937279</v>
      </c>
      <c r="N270" s="43">
        <v>231.0175</v>
      </c>
      <c r="O270" s="44">
        <v>8.630038477343197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16.141240233276225</v>
      </c>
      <c r="C273" s="89">
        <v>0</v>
      </c>
      <c r="D273" s="89">
        <v>-16</v>
      </c>
      <c r="E273" s="44">
        <v>0.1412402332762248</v>
      </c>
      <c r="F273" s="89">
        <v>0</v>
      </c>
      <c r="G273" s="88">
        <v>0</v>
      </c>
      <c r="H273" s="44">
        <v>0.1412402332762248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600</v>
      </c>
      <c r="D276" s="89">
        <v>600</v>
      </c>
      <c r="E276" s="44">
        <v>600</v>
      </c>
      <c r="F276" s="89">
        <v>0</v>
      </c>
      <c r="G276" s="88">
        <v>0</v>
      </c>
      <c r="H276" s="44">
        <v>600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17.802590673575132</v>
      </c>
      <c r="C277" s="89">
        <v>0</v>
      </c>
      <c r="D277" s="89">
        <v>-17.8</v>
      </c>
      <c r="E277" s="44">
        <v>0.0025906735751313192</v>
      </c>
      <c r="F277" s="89">
        <v>0</v>
      </c>
      <c r="G277" s="88">
        <v>0</v>
      </c>
      <c r="H277" s="44">
        <v>0.0025906735751313192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2537.097409326425</v>
      </c>
      <c r="C278" s="89">
        <v>-1000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724.0499190355335</v>
      </c>
      <c r="C280" s="89">
        <v>0</v>
      </c>
      <c r="D280" s="89">
        <v>-700</v>
      </c>
      <c r="E280" s="44">
        <v>24.04991903553355</v>
      </c>
      <c r="F280" s="89">
        <v>0</v>
      </c>
      <c r="G280" s="88">
        <v>0</v>
      </c>
      <c r="H280" s="44">
        <v>24.04991903553355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992.6</v>
      </c>
      <c r="C284" s="89">
        <v>-42</v>
      </c>
      <c r="D284" s="89">
        <v>-992</v>
      </c>
      <c r="E284" s="43">
        <v>0.6000000000000227</v>
      </c>
      <c r="F284" s="89">
        <v>0</v>
      </c>
      <c r="G284" s="88">
        <v>0</v>
      </c>
      <c r="H284" s="44">
        <v>0.6000000000000227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5841.59115926881</v>
      </c>
      <c r="C286" s="44">
        <v>-442</v>
      </c>
      <c r="D286" s="44">
        <v>-2502.8000000000006</v>
      </c>
      <c r="E286" s="44">
        <v>3338.791159268809</v>
      </c>
      <c r="F286" s="44">
        <v>1731.24</v>
      </c>
      <c r="G286" s="134">
        <v>51.85229975207971</v>
      </c>
      <c r="H286" s="44">
        <v>1607.5511592688092</v>
      </c>
      <c r="I286" s="43">
        <v>0</v>
      </c>
      <c r="J286" s="43">
        <v>0</v>
      </c>
      <c r="K286" s="43">
        <v>0</v>
      </c>
      <c r="L286" s="43">
        <v>924.07</v>
      </c>
      <c r="M286" s="44">
        <v>27.676783479993706</v>
      </c>
      <c r="N286" s="44">
        <v>231.0175</v>
      </c>
      <c r="O286" s="135">
        <v>6.919195869998426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0</v>
      </c>
      <c r="C288" s="89">
        <v>0</v>
      </c>
      <c r="D288" s="89">
        <v>400</v>
      </c>
      <c r="E288" s="44">
        <v>400</v>
      </c>
      <c r="F288" s="89">
        <v>0</v>
      </c>
      <c r="G288" s="90">
        <v>0</v>
      </c>
      <c r="H288" s="44">
        <v>400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168.40884073119057</v>
      </c>
      <c r="C293" s="89">
        <v>0</v>
      </c>
      <c r="D293" s="89">
        <v>17.80000000000001</v>
      </c>
      <c r="E293" s="44">
        <v>186.20884073119058</v>
      </c>
      <c r="F293" s="89">
        <v>0</v>
      </c>
      <c r="G293" s="90">
        <v>0</v>
      </c>
      <c r="H293" s="44">
        <v>186.20884073119058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6010</v>
      </c>
      <c r="C298" s="44">
        <v>-441.9999999999991</v>
      </c>
      <c r="D298" s="44">
        <v>-2085</v>
      </c>
      <c r="E298" s="44">
        <v>3925</v>
      </c>
      <c r="F298" s="44">
        <v>1731.24</v>
      </c>
      <c r="G298" s="134">
        <v>44.10802547770701</v>
      </c>
      <c r="H298" s="44">
        <v>2193.76</v>
      </c>
      <c r="I298" s="43">
        <v>0</v>
      </c>
      <c r="J298" s="43">
        <v>0</v>
      </c>
      <c r="K298" s="43">
        <v>0</v>
      </c>
      <c r="L298" s="43">
        <v>924.07</v>
      </c>
      <c r="M298" s="44">
        <v>23.543184713375798</v>
      </c>
      <c r="N298" s="44">
        <v>231.0175</v>
      </c>
      <c r="O298" s="135">
        <v>5.885796178343949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103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44139</v>
      </c>
      <c r="J306" s="71">
        <v>44146</v>
      </c>
      <c r="K306" s="71">
        <v>44153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108</v>
      </c>
      <c r="H326" s="44">
        <v>-0.310800003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0.002775</v>
      </c>
      <c r="G328" s="125" t="s">
        <v>108</v>
      </c>
      <c r="H328" s="47">
        <v>-0.002775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-56</v>
      </c>
      <c r="E331" s="47">
        <v>132.5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-56</v>
      </c>
      <c r="E333" s="44">
        <v>132.5</v>
      </c>
      <c r="F333" s="44">
        <v>64.54757525299999</v>
      </c>
      <c r="G333" s="134">
        <v>48.71515113433962</v>
      </c>
      <c r="H333" s="44">
        <v>67.95242474700001</v>
      </c>
      <c r="I333" s="43">
        <v>0</v>
      </c>
      <c r="J333" s="43">
        <v>20.982000039999996</v>
      </c>
      <c r="K333" s="43">
        <v>0</v>
      </c>
      <c r="L333" s="43">
        <v>0</v>
      </c>
      <c r="M333" s="47">
        <v>0</v>
      </c>
      <c r="N333" s="44">
        <v>5.245500009999999</v>
      </c>
      <c r="O333" s="135">
        <v>3.9588679320754707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44139</v>
      </c>
      <c r="J339" s="71">
        <v>44146</v>
      </c>
      <c r="K339" s="71">
        <v>44153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-85.79999999999995</v>
      </c>
      <c r="D344" s="89">
        <v>-85.79999999999995</v>
      </c>
      <c r="E344" s="44">
        <v>595.2480141067996</v>
      </c>
      <c r="F344" s="89">
        <v>0</v>
      </c>
      <c r="G344" s="88">
        <v>0</v>
      </c>
      <c r="H344" s="44">
        <v>595.2480141067996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-85.79999999999995</v>
      </c>
      <c r="D354" s="43">
        <v>-85.79999999999995</v>
      </c>
      <c r="E354" s="43">
        <v>904.9911163279833</v>
      </c>
      <c r="F354" s="43">
        <v>0</v>
      </c>
      <c r="G354" s="129">
        <v>0</v>
      </c>
      <c r="H354" s="44">
        <v>904.9911163279833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85.8</v>
      </c>
      <c r="D360" s="89">
        <v>85.8</v>
      </c>
      <c r="E360" s="44">
        <v>62.4</v>
      </c>
      <c r="F360" s="89">
        <v>62.37900051</v>
      </c>
      <c r="G360" s="88">
        <v>99.96634697115384</v>
      </c>
      <c r="H360" s="44">
        <v>0.02099949000000123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108</v>
      </c>
      <c r="H377" s="44">
        <v>-0.003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103</v>
      </c>
    </row>
    <row r="385" spans="1:9" ht="12.75">
      <c r="A385" s="54" t="s">
        <v>63</v>
      </c>
      <c r="B385" s="100"/>
      <c r="I385" s="55">
        <v>44160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44139</v>
      </c>
      <c r="J388" s="71">
        <v>44146</v>
      </c>
      <c r="K388" s="71">
        <v>44153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44160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44139</v>
      </c>
      <c r="J5" s="71">
        <v>44146</v>
      </c>
      <c r="K5" s="71">
        <v>44153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0.0153</v>
      </c>
      <c r="G10" s="90" t="s">
        <v>108</v>
      </c>
      <c r="H10" s="44">
        <v>-0.0153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0.0153</v>
      </c>
      <c r="G14" s="148" t="s">
        <v>108</v>
      </c>
      <c r="H14" s="147">
        <v>-0.0153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0.4</v>
      </c>
      <c r="E16" s="44">
        <v>0.40000599150334076</v>
      </c>
      <c r="F16" s="89">
        <v>0.00068</v>
      </c>
      <c r="G16" s="90">
        <v>0.16999745364922136</v>
      </c>
      <c r="H16" s="44">
        <v>0.39932599150334075</v>
      </c>
      <c r="I16" s="50">
        <v>0.00068</v>
      </c>
      <c r="J16" s="50">
        <v>0</v>
      </c>
      <c r="K16" s="50">
        <v>0</v>
      </c>
      <c r="L16" s="50">
        <v>0</v>
      </c>
      <c r="M16" s="89">
        <v>0</v>
      </c>
      <c r="N16" s="89">
        <v>0.00017</v>
      </c>
      <c r="O16" s="89">
        <v>0.04249936341230534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33.355</v>
      </c>
      <c r="G19" s="90" t="s">
        <v>108</v>
      </c>
      <c r="H19" s="44">
        <v>-33.355</v>
      </c>
      <c r="I19" s="50">
        <v>0</v>
      </c>
      <c r="J19" s="50">
        <v>10.432999999999996</v>
      </c>
      <c r="K19" s="50">
        <v>0</v>
      </c>
      <c r="L19" s="50">
        <v>0</v>
      </c>
      <c r="M19" s="89">
        <v>0</v>
      </c>
      <c r="N19" s="89">
        <v>2.608249999999999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0.4</v>
      </c>
      <c r="E21" s="147">
        <v>0.40000599150334076</v>
      </c>
      <c r="F21" s="143">
        <v>33.35568</v>
      </c>
      <c r="G21" s="149">
        <v>8338.795095203322</v>
      </c>
      <c r="H21" s="147">
        <v>-32.95567400849666</v>
      </c>
      <c r="I21" s="143">
        <v>0.00068</v>
      </c>
      <c r="J21" s="143">
        <v>10.432999999999996</v>
      </c>
      <c r="K21" s="143">
        <v>0</v>
      </c>
      <c r="L21" s="143">
        <v>0</v>
      </c>
      <c r="M21" s="143">
        <v>0</v>
      </c>
      <c r="N21" s="50">
        <v>2.608419999999999</v>
      </c>
      <c r="O21" s="50">
        <v>652.0952324230908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0.4</v>
      </c>
      <c r="E23" s="156">
        <v>0.40000599150334076</v>
      </c>
      <c r="F23" s="155">
        <v>33.37098</v>
      </c>
      <c r="G23" s="157">
        <v>8342.620037910432</v>
      </c>
      <c r="H23" s="156">
        <v>-32.97097400849666</v>
      </c>
      <c r="I23" s="155">
        <v>0.00068</v>
      </c>
      <c r="J23" s="155">
        <v>10.432999999999996</v>
      </c>
      <c r="K23" s="155">
        <v>0</v>
      </c>
      <c r="L23" s="155">
        <v>0</v>
      </c>
      <c r="M23" s="155">
        <v>0</v>
      </c>
      <c r="N23" s="94">
        <v>2.608419999999999</v>
      </c>
      <c r="O23" s="94">
        <v>652.0952324230908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44139</v>
      </c>
      <c r="J28" s="71">
        <v>44146</v>
      </c>
      <c r="K28" s="71">
        <v>44153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2.13745</v>
      </c>
      <c r="G33" s="88">
        <v>237.85978641982402</v>
      </c>
      <c r="H33" s="44">
        <v>-1.2388323596783244</v>
      </c>
      <c r="I33" s="50">
        <v>0</v>
      </c>
      <c r="J33" s="50">
        <v>0.000700000000000145</v>
      </c>
      <c r="K33" s="50">
        <v>0</v>
      </c>
      <c r="L33" s="50">
        <v>0.06129999999999969</v>
      </c>
      <c r="M33" s="89">
        <v>6.821588765835523</v>
      </c>
      <c r="N33" s="89">
        <v>0.015499999999999958</v>
      </c>
      <c r="O33" s="89">
        <v>1.7248715476419392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2.13745</v>
      </c>
      <c r="G37" s="149">
        <v>237.85978641982402</v>
      </c>
      <c r="H37" s="147">
        <v>-1.2388323596783244</v>
      </c>
      <c r="I37" s="147">
        <v>0</v>
      </c>
      <c r="J37" s="147">
        <v>0.000700000000000145</v>
      </c>
      <c r="K37" s="147">
        <v>0</v>
      </c>
      <c r="L37" s="147">
        <v>0.06129999999999969</v>
      </c>
      <c r="M37" s="143">
        <v>6.821588765835523</v>
      </c>
      <c r="N37" s="50">
        <v>0.015499999999999958</v>
      </c>
      <c r="O37" s="50">
        <v>1.7248715476419392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154.40000000000003</v>
      </c>
      <c r="E39" s="44">
        <v>265.49465431573174</v>
      </c>
      <c r="F39" s="89">
        <v>97.058115</v>
      </c>
      <c r="G39" s="88">
        <v>36.55746487632722</v>
      </c>
      <c r="H39" s="44">
        <v>168.43653931573175</v>
      </c>
      <c r="I39" s="50">
        <v>1.7667000000000002</v>
      </c>
      <c r="J39" s="50">
        <v>1.3250000000000028</v>
      </c>
      <c r="K39" s="50">
        <v>1.567059999999998</v>
      </c>
      <c r="L39" s="50">
        <v>3.4336600000000033</v>
      </c>
      <c r="M39" s="89">
        <v>1.2933066425950044</v>
      </c>
      <c r="N39" s="89">
        <v>2.023105000000001</v>
      </c>
      <c r="O39" s="89">
        <v>0.7620134594476929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154.40000000000003</v>
      </c>
      <c r="E44" s="147">
        <v>266.9982289531538</v>
      </c>
      <c r="F44" s="143">
        <v>97.058115</v>
      </c>
      <c r="G44" s="149">
        <v>36.351595057594686</v>
      </c>
      <c r="H44" s="147">
        <v>169.9401139531538</v>
      </c>
      <c r="I44" s="143">
        <v>1.7667000000000002</v>
      </c>
      <c r="J44" s="143">
        <v>1.3250000000000028</v>
      </c>
      <c r="K44" s="143">
        <v>1.567059999999998</v>
      </c>
      <c r="L44" s="143">
        <v>3.4336600000000033</v>
      </c>
      <c r="M44" s="143">
        <v>1.2860235116400178</v>
      </c>
      <c r="N44" s="50">
        <v>2.023105000000001</v>
      </c>
      <c r="O44" s="50">
        <v>0.7577222545378626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154.40000000000003</v>
      </c>
      <c r="E46" s="156">
        <v>267.89684659347546</v>
      </c>
      <c r="F46" s="155">
        <v>99.195565</v>
      </c>
      <c r="G46" s="157">
        <v>37.027522444310804</v>
      </c>
      <c r="H46" s="156">
        <v>168.70128159347547</v>
      </c>
      <c r="I46" s="155">
        <v>1.7667000000000002</v>
      </c>
      <c r="J46" s="155">
        <v>1.325700000000003</v>
      </c>
      <c r="K46" s="155">
        <v>1.567059999999998</v>
      </c>
      <c r="L46" s="155">
        <v>3.494960000000003</v>
      </c>
      <c r="M46" s="155">
        <v>1.3045916905858501</v>
      </c>
      <c r="N46" s="94">
        <v>2.038605000000001</v>
      </c>
      <c r="O46" s="94">
        <v>0.7609664040180047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44139</v>
      </c>
      <c r="J51" s="71">
        <v>44146</v>
      </c>
      <c r="K51" s="71">
        <v>44153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44139</v>
      </c>
      <c r="J74" s="71">
        <v>44146</v>
      </c>
      <c r="K74" s="71">
        <v>44153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9.317180005</v>
      </c>
      <c r="G85" s="88">
        <v>6.688188089291239</v>
      </c>
      <c r="H85" s="44">
        <v>129.99080416964006</v>
      </c>
      <c r="I85" s="50">
        <v>0.02099999999999902</v>
      </c>
      <c r="J85" s="50">
        <v>0.08779999999999966</v>
      </c>
      <c r="K85" s="50">
        <v>0.11036000000000001</v>
      </c>
      <c r="L85" s="50">
        <v>0.40490000000000137</v>
      </c>
      <c r="M85" s="89">
        <v>0.2906509647662465</v>
      </c>
      <c r="N85" s="89">
        <v>0.15601500000000001</v>
      </c>
      <c r="O85" s="89">
        <v>0.11199286309707533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9.317180005</v>
      </c>
      <c r="G90" s="149">
        <v>6.659505535608237</v>
      </c>
      <c r="H90" s="147">
        <v>130.59080498249244</v>
      </c>
      <c r="I90" s="143">
        <v>0.02099999999999902</v>
      </c>
      <c r="J90" s="143">
        <v>0.08779999999999966</v>
      </c>
      <c r="K90" s="143">
        <v>0.11036000000000001</v>
      </c>
      <c r="L90" s="143">
        <v>0.40490000000000137</v>
      </c>
      <c r="M90" s="143">
        <v>0.2894044968456938</v>
      </c>
      <c r="N90" s="50">
        <v>0.15601500000000001</v>
      </c>
      <c r="O90" s="50">
        <v>0.11151257736572184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9.319980005000001</v>
      </c>
      <c r="G92" s="157">
        <v>6.656715957122476</v>
      </c>
      <c r="H92" s="156">
        <v>130.6886979231594</v>
      </c>
      <c r="I92" s="155">
        <v>0.02099999999999902</v>
      </c>
      <c r="J92" s="155">
        <v>0.08779999999999966</v>
      </c>
      <c r="K92" s="155">
        <v>0.11036000000000001</v>
      </c>
      <c r="L92" s="155">
        <v>0.40490000000000137</v>
      </c>
      <c r="M92" s="155">
        <v>0.2891963598197547</v>
      </c>
      <c r="N92" s="94">
        <v>0.15601500000000001</v>
      </c>
      <c r="O92" s="94">
        <v>0.11143237855588757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44139</v>
      </c>
      <c r="J97" s="71">
        <v>44146</v>
      </c>
      <c r="K97" s="71">
        <v>44153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44160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44139</v>
      </c>
      <c r="J121" s="71">
        <v>44146</v>
      </c>
      <c r="K121" s="71">
        <v>44153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0</v>
      </c>
      <c r="C126" s="89">
        <v>0</v>
      </c>
      <c r="D126" s="89">
        <v>400</v>
      </c>
      <c r="E126" s="44">
        <v>400</v>
      </c>
      <c r="F126" s="89">
        <v>0</v>
      </c>
      <c r="G126" s="88">
        <v>0</v>
      </c>
      <c r="H126" s="44">
        <v>400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0</v>
      </c>
      <c r="C130" s="144">
        <v>0</v>
      </c>
      <c r="D130" s="143">
        <v>400</v>
      </c>
      <c r="E130" s="147">
        <v>400</v>
      </c>
      <c r="F130" s="143">
        <v>0</v>
      </c>
      <c r="G130" s="149">
        <v>0</v>
      </c>
      <c r="H130" s="147">
        <v>400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168.40884073119057</v>
      </c>
      <c r="C132" s="89">
        <v>0</v>
      </c>
      <c r="D132" s="89">
        <v>17.80000000000001</v>
      </c>
      <c r="E132" s="44">
        <v>186.20884073119058</v>
      </c>
      <c r="F132" s="89">
        <v>0</v>
      </c>
      <c r="G132" s="88">
        <v>0</v>
      </c>
      <c r="H132" s="44">
        <v>186.20884073119058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168.40884073119057</v>
      </c>
      <c r="C137" s="143">
        <v>0</v>
      </c>
      <c r="D137" s="143">
        <v>17.80000000000001</v>
      </c>
      <c r="E137" s="147">
        <v>186.20884073119058</v>
      </c>
      <c r="F137" s="143">
        <v>0</v>
      </c>
      <c r="G137" s="149">
        <v>0</v>
      </c>
      <c r="H137" s="147">
        <v>186.20884073119058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168.40884073119057</v>
      </c>
      <c r="C139" s="155">
        <v>0</v>
      </c>
      <c r="D139" s="155">
        <v>417.79999999999995</v>
      </c>
      <c r="E139" s="156">
        <v>586.2088407311905</v>
      </c>
      <c r="F139" s="155">
        <v>0</v>
      </c>
      <c r="G139" s="157">
        <v>0</v>
      </c>
      <c r="H139" s="156">
        <v>586.2088407311905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44139</v>
      </c>
      <c r="J144" s="71">
        <v>44146</v>
      </c>
      <c r="K144" s="71">
        <v>44153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108</v>
      </c>
      <c r="H149" s="47">
        <v>-0.310800003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44139</v>
      </c>
      <c r="J159" s="71">
        <v>44146</v>
      </c>
      <c r="K159" s="71">
        <v>44153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108</v>
      </c>
      <c r="H170" s="44">
        <v>-0.003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108</v>
      </c>
      <c r="H175" s="147">
        <v>-0.003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108</v>
      </c>
      <c r="H177" s="156">
        <v>-0.003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44139</v>
      </c>
      <c r="J182" s="71">
        <v>44146</v>
      </c>
      <c r="K182" s="71">
        <v>44153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44160.65898842592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44160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5969.591984</v>
      </c>
      <c r="C18" s="31">
        <v>0</v>
      </c>
      <c r="D18" s="31">
        <v>0</v>
      </c>
      <c r="E18" s="31">
        <v>5969.591984</v>
      </c>
      <c r="F18" s="163">
        <v>6081.763</v>
      </c>
      <c r="G18" s="141">
        <v>98.1556167841463</v>
      </c>
      <c r="H18" s="163">
        <v>112.17101600000024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866.032565</v>
      </c>
      <c r="C20" s="31">
        <v>0.271</v>
      </c>
      <c r="D20" s="31">
        <v>0</v>
      </c>
      <c r="E20" s="31">
        <v>866.3035649999999</v>
      </c>
      <c r="F20" s="163">
        <v>4397.44413540142</v>
      </c>
      <c r="G20" s="31">
        <v>19.7001607826206</v>
      </c>
      <c r="H20" s="163">
        <v>3531.1405704014196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690.4</v>
      </c>
      <c r="C22" s="31">
        <v>0</v>
      </c>
      <c r="D22" s="31"/>
      <c r="E22" s="31">
        <v>690.4</v>
      </c>
      <c r="F22" s="163">
        <v>2207.4871937211683</v>
      </c>
      <c r="G22" s="31">
        <v>31.275379624567172</v>
      </c>
      <c r="H22" s="163">
        <v>1517.0871937211682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11.232680005</v>
      </c>
      <c r="C24" s="31">
        <v>0</v>
      </c>
      <c r="D24" s="31">
        <v>0</v>
      </c>
      <c r="E24" s="31">
        <v>11.232680005</v>
      </c>
      <c r="F24" s="163">
        <v>516.172</v>
      </c>
      <c r="G24" s="31">
        <v>2.1761505864324295</v>
      </c>
      <c r="H24" s="163">
        <v>504.939319995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778.8037977</v>
      </c>
      <c r="C28" s="31">
        <v>0</v>
      </c>
      <c r="D28" s="31">
        <v>0</v>
      </c>
      <c r="E28" s="31">
        <v>778.8037977</v>
      </c>
      <c r="F28" s="163">
        <v>1484.9340000000002</v>
      </c>
      <c r="G28" s="31">
        <v>52.447031160980885</v>
      </c>
      <c r="H28" s="163">
        <v>706.1302023000002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1731.24</v>
      </c>
      <c r="D30" s="31">
        <v>0</v>
      </c>
      <c r="E30" s="31">
        <v>1731.24</v>
      </c>
      <c r="F30" s="163">
        <v>3925</v>
      </c>
      <c r="G30" s="31">
        <v>44.10802547770701</v>
      </c>
      <c r="H30" s="163">
        <v>2193.76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64.54757525299999</v>
      </c>
      <c r="C32" s="31">
        <v>0</v>
      </c>
      <c r="D32" s="31">
        <v>0</v>
      </c>
      <c r="E32" s="31">
        <v>64.54757525299999</v>
      </c>
      <c r="F32" s="163">
        <v>132.5</v>
      </c>
      <c r="G32" s="31">
        <v>48.71515113433962</v>
      </c>
      <c r="H32" s="163">
        <v>67.95242474700001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2020-11-25T15:50:36Z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1019396638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25th November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