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<sst xmlns="http://schemas.openxmlformats.org/spreadsheetml/2006/main" count="1845" uniqueCount="187">
  <si>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</si>
  <si>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</si>
  <si>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</si>
  <si>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</si>
  <si>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</si>
  <si>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</si>
  <si>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</si>
  <si>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</si>
  <si>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</si>
  <si>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</si>
  <si>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</si>
  <si>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</si>
  <si>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</si>
  <si>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</si>
  <si>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</si>
  <si>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</si>
  <si>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</si>
  <si>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</si>
  <si>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</si>
  <si>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</si>
  <si>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</si>
  <si>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</si>
  <si>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</si>
  <si>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</si>
  <si>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</si>
  <si>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</si>
  <si>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</si>
  <si>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</si>
  <si>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</si>
  <si>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</si>
  <si>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</si>
  <si>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</si>
  <si>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</si>
  <si>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</si>
  <si>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</si>
  <si>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</si>
  <si>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</si>
  <si>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</si>
  <si>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</si>
  <si>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</si>
  <si>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</si>
  <si>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</si>
  <si>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</si>
  <si>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</si>
  <si>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</si>
  <si>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</si>
  <si>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</si>
  <si>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</si>
  <si>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</si>
  <si>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</si>
  <si>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</si>
  <si>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</si>
  <si>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</si>
  <si>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</si>
  <si>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</si>
  <si>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</si>
  <si>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</si>
  <si>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</si>
  <si>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</si>
  <si>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</si>
  <si>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</si>
  <si>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</si>
  <si>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</si>
  <si>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</si>
  <si>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</si>
  <si>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</si>
  <si>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</si>
  <si>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</si>
  <si>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</si>
  <si>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</si>
  <si>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</si>
  <si>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</si>
  <si>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</si>
  <si>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</si>
  <si>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</si>
  <si>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</si>
  <si>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</si>
  <si>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</si>
  <si>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</si>
  <si>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</si>
  <si>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</si>
  <si>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</si>
  <si>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</si>
  <si>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</si>
  <si>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</si>
  <si>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</si>
  <si>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</si>
  <si>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</si>
  <si>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</si>
  <si>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</si>
  <si>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</si>
  <si>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</si>
  <si>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</si>
  <si>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</si>
  <si>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</si>
  <si>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</si>
  <si>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</si>
  <si>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</si>
  <si>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</si>
  <si>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</si>
  <si>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</si>
  <si>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</si>
  <si>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</si>
  <si>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</si>
  <si>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</si>
  <si>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</si>
  <si>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</si>
  <si>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</si>
  <si>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</si>
  <si>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</si>
  <si>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</si>
  <si>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</si>
  <si>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</si>
  <si>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</si>
  <si>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</si>
  <si>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</si>
  <si>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</si>
  <si>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</si>
  <si>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</si>
  <si>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</si>
  <si>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</si>
  <si>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</si>
  <si>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</si>
  <si>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</si>
  <si>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</si>
  <si>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</si>
  <si>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</si>
  <si>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</si>
  <si>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</si>
  <si>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</si>
  <si>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</si>
  <si>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</si>
  <si>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</si>
  <si>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</si>
  <si>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</si>
  <si>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</si>
  <si>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</si>
  <si>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</si>
  <si>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</si>
  <si>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</si>
  <si>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</si>
  <si>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</si>
  <si>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</si>
  <si>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</si>
  <si>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</si>
  <si>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</si>
  <si>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</si>
  <si>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</si>
  <si>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</si>
  <si>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</si>
  <si>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</si>
  <si>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</si>
  <si>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</si>
  <si>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</si>
  <si>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</si>
  <si>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</si>
  <si>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</si>
  <si>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</si>
  <si>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</si>
  <si>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</si>
  <si>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</si>
  <si>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</si>
  <si>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</si>
  <si>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</si>
  <si>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&gt;52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</si>
  <si>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</si>
  <si>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</si>
  <si>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</si>
  <si>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</si>
  <si>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</si>
  <si>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</si>
  <si>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</si>
  <si>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</si>
  <si>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</si>
  <si>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</si>
  <si>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</si>
  <si>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</si>
  <si>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</si>
  <si>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</si>
  <si>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</si>
  <si>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</si>
  <si>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</si>
  <si>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</si>
  <si>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1054-1101</t>
  </si>
  <si>
    <t>Landings on Fisheries Administrations' System by Wednesday 04 November 2020</t>
  </si>
  <si>
    <t>Number of Weeks to end of year is 8</t>
  </si>
  <si>
    <t>Landings on Departments' System by Wednesday 04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</si>
</sst>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103</v>
      </c>
      <c r="M1" s="5"/>
      <c r="N1" s="6"/>
    </row>
    <row r="2" spans="2:24" x14ac:dyDescent="0.25">
      <c r="B2" s="8">
        <v>44139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38.079999999999991</v>
      </c>
      <c r="D10" s="65">
        <v>52.296000000000006</v>
      </c>
      <c r="E10" s="53">
        <v>37.331932773109294</v>
      </c>
      <c r="F10" s="63">
        <v>1.7078</v>
      </c>
      <c r="G10" s="65">
        <v>0.3306000011945146</v>
      </c>
      <c r="H10" s="55">
        <v>-80.641761260421916</v>
      </c>
      <c r="I10" s="63">
        <v>3.4668999999999999</v>
      </c>
      <c r="J10" s="65">
        <v>1.8912600059509299</v>
      </c>
      <c r="K10" s="55">
        <v>-45.448094668120511</v>
      </c>
      <c r="L10" s="56"/>
      <c r="M10" s="53">
        <v>43.254699999999993</v>
      </c>
      <c r="N10" s="53">
        <v>54.517860007145451</v>
      </c>
      <c r="O10" s="55">
        <v>26.039158766898073</v>
      </c>
      <c r="P10" s="62">
        <v>113.32700000000001</v>
      </c>
      <c r="Q10" s="66">
        <v>2.9534000000255105</v>
      </c>
      <c r="R10" s="55">
        <v>2.6060868107560515</v>
      </c>
      <c r="S10" s="63">
        <v>40.424953271028031</v>
      </c>
      <c r="T10" s="53">
        <v>48.106682438558721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2271.5299999999997</v>
      </c>
      <c r="D11" s="65">
        <v>2000.6950000000002</v>
      </c>
      <c r="E11" s="53">
        <v>-11.923021047487801</v>
      </c>
      <c r="F11" s="63">
        <v>388.39500000000004</v>
      </c>
      <c r="G11" s="65">
        <v>262.41324609608165</v>
      </c>
      <c r="H11" s="55">
        <v>-32.436502504903096</v>
      </c>
      <c r="I11" s="63">
        <v>74.486300000000014</v>
      </c>
      <c r="J11" s="65">
        <v>47.79198877269031</v>
      </c>
      <c r="K11" s="55">
        <v>-35.83788055965956</v>
      </c>
      <c r="L11" s="56"/>
      <c r="M11" s="53">
        <v>2734.4112999999998</v>
      </c>
      <c r="N11" s="53">
        <v>2235.9002348687723</v>
      </c>
      <c r="O11" s="55">
        <v>-18.231019785912512</v>
      </c>
      <c r="P11" s="62">
        <v>3503.2549670136746</v>
      </c>
      <c r="Q11" s="66">
        <v>57.293146165510279</v>
      </c>
      <c r="R11" s="55">
        <v>1.6354261024383681</v>
      </c>
      <c r="S11" s="63">
        <v>108.7241073558648</v>
      </c>
      <c r="T11" s="53">
        <v>63.823508591918156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89.699999999999989</v>
      </c>
      <c r="D12" s="65">
        <v>83.163000000000011</v>
      </c>
      <c r="E12" s="53">
        <v>-7.2876254180601769</v>
      </c>
      <c r="F12" s="63">
        <v>0.2049</v>
      </c>
      <c r="G12" s="65">
        <v>7.8659997940063495E-2</v>
      </c>
      <c r="H12" s="55">
        <v>-61.610542733009524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90.071899999999985</v>
      </c>
      <c r="N12" s="53">
        <v>83.389719997286804</v>
      </c>
      <c r="O12" s="55">
        <v>-7.4187177163057321</v>
      </c>
      <c r="P12" s="62">
        <v>377.68799999999999</v>
      </c>
      <c r="Q12" s="66">
        <v>0.79200000000000159</v>
      </c>
      <c r="R12" s="55">
        <v>0.20969689267331809</v>
      </c>
      <c r="S12" s="63">
        <v>33.989396226415089</v>
      </c>
      <c r="T12" s="53">
        <v>22.078996419607403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1837.8199999999993</v>
      </c>
      <c r="D13" s="65">
        <v>1392.348</v>
      </c>
      <c r="E13" s="53">
        <v>-24.239152909425268</v>
      </c>
      <c r="F13" s="63">
        <v>355.69009999999997</v>
      </c>
      <c r="G13" s="65">
        <v>233.60553089531521</v>
      </c>
      <c r="H13" s="55">
        <v>-34.323296910621011</v>
      </c>
      <c r="I13" s="63">
        <v>68.448699999999945</v>
      </c>
      <c r="J13" s="65">
        <v>50.757274520978335</v>
      </c>
      <c r="K13" s="55">
        <v>-25.846254901877792</v>
      </c>
      <c r="L13" s="56"/>
      <c r="M13" s="53">
        <v>2261.958799999999</v>
      </c>
      <c r="N13" s="53">
        <v>1751.7108054162936</v>
      </c>
      <c r="O13" s="55">
        <v>-22.557793474563091</v>
      </c>
      <c r="P13" s="62">
        <v>4587.3054913142923</v>
      </c>
      <c r="Q13" s="66">
        <v>28.92224266105427</v>
      </c>
      <c r="R13" s="55">
        <v>0.63048433804585924</v>
      </c>
      <c r="S13" s="63">
        <v>58.058490759753568</v>
      </c>
      <c r="T13" s="53">
        <v>38.186050803309755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714.72500000000002</v>
      </c>
      <c r="E17" s="53">
        <v>-0.49908813743368785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714.72500000000002</v>
      </c>
      <c r="O17" s="55">
        <v>-0.5003209577250386</v>
      </c>
      <c r="P17" s="62">
        <v>2307.0399999999995</v>
      </c>
      <c r="Q17" s="66">
        <v>0</v>
      </c>
      <c r="R17" s="55">
        <v>0</v>
      </c>
      <c r="S17" s="63">
        <v>73.372717058222676</v>
      </c>
      <c r="T17" s="53">
        <v>30.980173729107435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88.8</v>
      </c>
      <c r="D25" s="70">
        <v>58.653999999999996</v>
      </c>
      <c r="E25" s="71">
        <v>-33.948198198198199</v>
      </c>
      <c r="F25" s="69">
        <v>0</v>
      </c>
      <c r="G25" s="70">
        <v>0</v>
      </c>
      <c r="H25" s="72" t="s">
        <v>97</v>
      </c>
      <c r="I25" s="69">
        <v>1.4200000000000002</v>
      </c>
      <c r="J25" s="70">
        <v>1.68</v>
      </c>
      <c r="K25" s="72">
        <v>18.309859154929562</v>
      </c>
      <c r="L25" s="49"/>
      <c r="M25" s="69">
        <v>90.22</v>
      </c>
      <c r="N25" s="71">
        <v>60.333999999999996</v>
      </c>
      <c r="O25" s="72">
        <v>-33.125692751052988</v>
      </c>
      <c r="P25" s="73">
        <v>0</v>
      </c>
      <c r="Q25" s="74">
        <v>3.8000000000003809E-2</v>
      </c>
      <c r="R25" s="72" t="s">
        <v>97</v>
      </c>
      <c r="S25" s="69">
        <v>9.2061224489795919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104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44118</v>
      </c>
      <c r="K6" s="109">
        <v>44125</v>
      </c>
      <c r="L6" s="109">
        <v>44132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18.106000000000002</v>
      </c>
      <c r="H9" s="120">
        <v>48.319024279295476</v>
      </c>
      <c r="I9" s="121">
        <v>19.365783153862971</v>
      </c>
      <c r="J9" s="118">
        <v>0.94399999999999906</v>
      </c>
      <c r="K9" s="118">
        <v>0.41000000000000014</v>
      </c>
      <c r="L9" s="118">
        <v>0.77800000000000225</v>
      </c>
      <c r="M9" s="118">
        <v>1.0640000000000001</v>
      </c>
      <c r="N9" s="118">
        <v>2.8394698902667836</v>
      </c>
      <c r="O9" s="118">
        <v>0.79900000000000038</v>
      </c>
      <c r="P9" s="104">
        <v>22.237525849640754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0.89487999725341805</v>
      </c>
      <c r="H10" s="120">
        <v>13.928596650392581</v>
      </c>
      <c r="I10" s="121">
        <v>5.5298878362540274</v>
      </c>
      <c r="J10" s="118">
        <v>0</v>
      </c>
      <c r="K10" s="118">
        <v>2.8000000000000025E-2</v>
      </c>
      <c r="L10" s="118">
        <v>0</v>
      </c>
      <c r="M10" s="118">
        <v>0</v>
      </c>
      <c r="N10" s="118">
        <v>0</v>
      </c>
      <c r="O10" s="118">
        <v>7.0000000000000062E-3</v>
      </c>
      <c r="P10" s="104" t="s">
        <v>164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6.8250000000000002</v>
      </c>
      <c r="H11" s="120">
        <v>80.538381710802994</v>
      </c>
      <c r="I11" s="121">
        <v>1.6492204338140182</v>
      </c>
      <c r="J11" s="118">
        <v>0.23000000000000043</v>
      </c>
      <c r="K11" s="118">
        <v>0.46799999999999997</v>
      </c>
      <c r="L11" s="118">
        <v>0.13400000000000034</v>
      </c>
      <c r="M11" s="118">
        <v>0.20699999999999985</v>
      </c>
      <c r="N11" s="118">
        <v>2.4427025661738035</v>
      </c>
      <c r="O11" s="118">
        <v>0.25975000000000015</v>
      </c>
      <c r="P11" s="104">
        <v>4.349260572912482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25.172000000000001</v>
      </c>
      <c r="H12" s="120">
        <v>96.552463292583823</v>
      </c>
      <c r="I12" s="121">
        <v>0.89880041419663925</v>
      </c>
      <c r="J12" s="118">
        <v>0.72299999999999898</v>
      </c>
      <c r="K12" s="118">
        <v>1.3550000000000004</v>
      </c>
      <c r="L12" s="118">
        <v>0.50400000000000134</v>
      </c>
      <c r="M12" s="118">
        <v>1.6709999999999994</v>
      </c>
      <c r="N12" s="118">
        <v>6.4094694963414707</v>
      </c>
      <c r="O12" s="118">
        <v>1.06325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164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0.377</v>
      </c>
      <c r="H15" s="120">
        <v>37.18297278943448</v>
      </c>
      <c r="I15" s="121">
        <v>0.63690494551076982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164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0.14799999999999999</v>
      </c>
      <c r="H16" s="120">
        <v>6.7184075041140074</v>
      </c>
      <c r="I16" s="121">
        <v>2.0549029931478908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165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0.188</v>
      </c>
      <c r="H18" s="120">
        <v>15.253724653163879</v>
      </c>
      <c r="I18" s="121">
        <v>1.0444858634510992</v>
      </c>
      <c r="J18" s="118">
        <v>2.2999999999999993E-2</v>
      </c>
      <c r="K18" s="118">
        <v>0</v>
      </c>
      <c r="L18" s="118">
        <v>0</v>
      </c>
      <c r="M18" s="118">
        <v>0</v>
      </c>
      <c r="N18" s="118">
        <v>0</v>
      </c>
      <c r="O18" s="118">
        <v>5.7499999999999982E-3</v>
      </c>
      <c r="P18" s="104" t="s">
        <v>164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51.762879997253428</v>
      </c>
      <c r="H19" s="120">
        <v>62.371581788194646</v>
      </c>
      <c r="I19" s="121">
        <v>31.228249156778752</v>
      </c>
      <c r="J19" s="118">
        <v>1.9199999999999984</v>
      </c>
      <c r="K19" s="118">
        <v>2.2610000000000006</v>
      </c>
      <c r="L19" s="118">
        <v>1.4160000000000039</v>
      </c>
      <c r="M19" s="118">
        <v>2.9419999999999993</v>
      </c>
      <c r="N19" s="118">
        <v>3.5449571899902992</v>
      </c>
      <c r="O19" s="124">
        <v>2.1347500000000004</v>
      </c>
      <c r="P19" s="104">
        <v>12.628527535673379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6.3839999773539602E-2</v>
      </c>
      <c r="H22" s="120">
        <v>0.34472912397992134</v>
      </c>
      <c r="I22" s="121">
        <v>18.455047826268672</v>
      </c>
      <c r="J22" s="118">
        <v>0</v>
      </c>
      <c r="K22" s="118">
        <v>2.1660000022500802E-2</v>
      </c>
      <c r="L22" s="118">
        <v>0</v>
      </c>
      <c r="M22" s="118">
        <v>1.1400000025518199E-2</v>
      </c>
      <c r="N22" s="118">
        <v>6.1558772495435364E-2</v>
      </c>
      <c r="O22" s="118">
        <v>8.2650000120047494E-3</v>
      </c>
      <c r="P22" s="104" t="s">
        <v>164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2.0531400101184869</v>
      </c>
      <c r="H23" s="120">
        <v>33.165694654820875</v>
      </c>
      <c r="I23" s="121">
        <v>4.1374133055499609</v>
      </c>
      <c r="J23" s="118">
        <v>0</v>
      </c>
      <c r="K23" s="118">
        <v>6.6120002746579809E-2</v>
      </c>
      <c r="L23" s="118">
        <v>0.15618000411987332</v>
      </c>
      <c r="M23" s="118">
        <v>0</v>
      </c>
      <c r="N23" s="118">
        <v>0</v>
      </c>
      <c r="O23" s="118">
        <v>5.5575001716613281E-2</v>
      </c>
      <c r="P23" s="104" t="s">
        <v>164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164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165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164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165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164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164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164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165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54.444860007145451</v>
      </c>
      <c r="H33" s="120">
        <v>48.215889497117033</v>
      </c>
      <c r="I33" s="121">
        <v>58.47405650563789</v>
      </c>
      <c r="J33" s="118">
        <v>1.9200000000000088</v>
      </c>
      <c r="K33" s="118">
        <v>2.3487800027690824</v>
      </c>
      <c r="L33" s="118">
        <v>1.572180004119879</v>
      </c>
      <c r="M33" s="118">
        <v>2.9534000000255105</v>
      </c>
      <c r="N33" s="118">
        <v>2.6155050820835335</v>
      </c>
      <c r="O33" s="118">
        <v>2.1985900017286202</v>
      </c>
      <c r="P33" s="104">
        <v>24.596162294772206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165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164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54.517860007145451</v>
      </c>
      <c r="H40" s="133">
        <v>48.106682438558728</v>
      </c>
      <c r="I40" s="132">
        <v>58.809139992854561</v>
      </c>
      <c r="J40" s="131">
        <v>1.9200000000000088</v>
      </c>
      <c r="K40" s="131">
        <v>2.3487800027690824</v>
      </c>
      <c r="L40" s="131">
        <v>1.572180004119879</v>
      </c>
      <c r="M40" s="131">
        <v>2.9534000000255105</v>
      </c>
      <c r="N40" s="131">
        <v>2.6060868107560515</v>
      </c>
      <c r="O40" s="131">
        <v>2.1985900017286202</v>
      </c>
      <c r="P40" s="111">
        <v>24.748570650560787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44118</v>
      </c>
      <c r="K45" s="109">
        <v>44125</v>
      </c>
      <c r="L45" s="109">
        <v>44132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1280.7483769196197</v>
      </c>
      <c r="D48" s="118">
        <v>11.199999999999818</v>
      </c>
      <c r="E48" s="118">
        <v>-14.900000000000091</v>
      </c>
      <c r="F48" s="119">
        <v>1265.8483769196196</v>
      </c>
      <c r="G48" s="118">
        <v>621.35299999999995</v>
      </c>
      <c r="H48" s="120">
        <v>49.085894592844703</v>
      </c>
      <c r="I48" s="121">
        <v>644.49537691961962</v>
      </c>
      <c r="J48" s="118">
        <v>24.008000000000038</v>
      </c>
      <c r="K48" s="118">
        <v>23.572000000000003</v>
      </c>
      <c r="L48" s="118">
        <v>20.847999999999956</v>
      </c>
      <c r="M48" s="118">
        <v>19.668000000000006</v>
      </c>
      <c r="N48" s="118">
        <v>1.5537405868356151</v>
      </c>
      <c r="O48" s="118">
        <v>22.024000000000001</v>
      </c>
      <c r="P48" s="104">
        <v>27.263320782765145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280.33235901723032</v>
      </c>
      <c r="D49" s="118">
        <v>23.5</v>
      </c>
      <c r="E49" s="118">
        <v>41.199999999999989</v>
      </c>
      <c r="F49" s="119">
        <v>321.53235901723031</v>
      </c>
      <c r="G49" s="118">
        <v>307.96026199033815</v>
      </c>
      <c r="H49" s="120">
        <v>95.778932774176909</v>
      </c>
      <c r="I49" s="121">
        <v>13.572097026892152</v>
      </c>
      <c r="J49" s="118">
        <v>6.6042150001529762</v>
      </c>
      <c r="K49" s="118">
        <v>6.2364000244139675</v>
      </c>
      <c r="L49" s="118">
        <v>14.291554996489992</v>
      </c>
      <c r="M49" s="118">
        <v>7.6000000000021828E-2</v>
      </c>
      <c r="N49" s="118">
        <v>2.3636812242574044E-2</v>
      </c>
      <c r="O49" s="118">
        <v>6.8020425052642395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313.82697723058897</v>
      </c>
      <c r="D50" s="118">
        <v>2.2999999999999545</v>
      </c>
      <c r="E50" s="118">
        <v>87.599999999999966</v>
      </c>
      <c r="F50" s="119">
        <v>401.42697723058893</v>
      </c>
      <c r="G50" s="118">
        <v>261.22500000000002</v>
      </c>
      <c r="H50" s="120">
        <v>65.074101845912153</v>
      </c>
      <c r="I50" s="121">
        <v>140.20197723058891</v>
      </c>
      <c r="J50" s="118">
        <v>7.8950000000000102</v>
      </c>
      <c r="K50" s="118">
        <v>5.2849999999999966</v>
      </c>
      <c r="L50" s="118">
        <v>8.4239999999999782</v>
      </c>
      <c r="M50" s="118">
        <v>4.1760000000000446</v>
      </c>
      <c r="N50" s="118">
        <v>1.0402888288201053</v>
      </c>
      <c r="O50" s="118">
        <v>6.4450000000000074</v>
      </c>
      <c r="P50" s="104">
        <v>19.753603914753878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842.99636121427795</v>
      </c>
      <c r="D51" s="118">
        <v>6.7000000000000455</v>
      </c>
      <c r="E51" s="118">
        <v>2.2999999999999545</v>
      </c>
      <c r="F51" s="119">
        <v>845.29636121427791</v>
      </c>
      <c r="G51" s="118">
        <v>685.923</v>
      </c>
      <c r="H51" s="120">
        <v>81.145859780428225</v>
      </c>
      <c r="I51" s="121">
        <v>159.37336121427791</v>
      </c>
      <c r="J51" s="118">
        <v>28.625999999999976</v>
      </c>
      <c r="K51" s="118">
        <v>30.501999999999953</v>
      </c>
      <c r="L51" s="118">
        <v>15.635000000000105</v>
      </c>
      <c r="M51" s="118">
        <v>29.357999999999947</v>
      </c>
      <c r="N51" s="118">
        <v>3.4731014289268733</v>
      </c>
      <c r="O51" s="118">
        <v>26.030249999999995</v>
      </c>
      <c r="P51" s="104">
        <v>4.1226212277745287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7.1360501558934706</v>
      </c>
      <c r="D52" s="118">
        <v>0.10000000000000142</v>
      </c>
      <c r="E52" s="118">
        <v>3.0000000000000009</v>
      </c>
      <c r="F52" s="119">
        <v>10.136050155893471</v>
      </c>
      <c r="G52" s="118">
        <v>6.6428199986815457</v>
      </c>
      <c r="H52" s="120">
        <v>65.536573877539141</v>
      </c>
      <c r="I52" s="121">
        <v>3.4932301572119258</v>
      </c>
      <c r="J52" s="118">
        <v>0</v>
      </c>
      <c r="K52" s="118">
        <v>6.8000000000000504E-2</v>
      </c>
      <c r="L52" s="118">
        <v>0</v>
      </c>
      <c r="M52" s="118">
        <v>0.20999999999999996</v>
      </c>
      <c r="N52" s="118">
        <v>2.0718129524832536</v>
      </c>
      <c r="O52" s="118">
        <v>6.9500000000000117E-2</v>
      </c>
      <c r="P52" s="104">
        <v>48.262304420315395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13.70137467672793</v>
      </c>
      <c r="D53" s="118">
        <v>9.9999999999999645E-2</v>
      </c>
      <c r="E53" s="118">
        <v>-11.899999999999999</v>
      </c>
      <c r="F53" s="119">
        <v>1.8013746767279315</v>
      </c>
      <c r="G53" s="118">
        <v>1.4730000000000001</v>
      </c>
      <c r="H53" s="120">
        <v>81.770884149187637</v>
      </c>
      <c r="I53" s="121">
        <v>0.32837467672793141</v>
      </c>
      <c r="J53" s="118">
        <v>0</v>
      </c>
      <c r="K53" s="118">
        <v>0</v>
      </c>
      <c r="L53" s="118">
        <v>0.1140000000000001</v>
      </c>
      <c r="M53" s="118">
        <v>8.6000000000000076E-2</v>
      </c>
      <c r="N53" s="118">
        <v>4.7741317290089222</v>
      </c>
      <c r="O53" s="118">
        <v>5.0000000000000044E-2</v>
      </c>
      <c r="P53" s="104">
        <v>4.5674935345586221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27.245293168923567</v>
      </c>
      <c r="D54" s="118">
        <v>0.30000000000000426</v>
      </c>
      <c r="E54" s="118">
        <v>7.7000000000000028</v>
      </c>
      <c r="F54" s="119">
        <v>34.94529316892357</v>
      </c>
      <c r="G54" s="118">
        <v>14.574</v>
      </c>
      <c r="H54" s="120">
        <v>41.705187389758358</v>
      </c>
      <c r="I54" s="121">
        <v>20.371293168923572</v>
      </c>
      <c r="J54" s="118">
        <v>0</v>
      </c>
      <c r="K54" s="118">
        <v>0.1980000000000004</v>
      </c>
      <c r="L54" s="118">
        <v>2.2999999999999687E-2</v>
      </c>
      <c r="M54" s="118">
        <v>0.25099999999999945</v>
      </c>
      <c r="N54" s="118">
        <v>0.7182655437648775</v>
      </c>
      <c r="O54" s="118">
        <v>0.11799999999999988</v>
      </c>
      <c r="P54" s="104" t="s">
        <v>164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100.24117176225842</v>
      </c>
      <c r="D55" s="118">
        <v>0.89999999999999147</v>
      </c>
      <c r="E55" s="118">
        <v>-63.1</v>
      </c>
      <c r="F55" s="119">
        <v>37.141171762258416</v>
      </c>
      <c r="G55" s="118">
        <v>18.78</v>
      </c>
      <c r="H55" s="120">
        <v>50.563832827384275</v>
      </c>
      <c r="I55" s="121">
        <v>18.361171762258415</v>
      </c>
      <c r="J55" s="118">
        <v>7.9000000000007731E-2</v>
      </c>
      <c r="K55" s="118">
        <v>4.1970000000000027</v>
      </c>
      <c r="L55" s="118">
        <v>0.84199999999999875</v>
      </c>
      <c r="M55" s="118">
        <v>0</v>
      </c>
      <c r="N55" s="118">
        <v>0</v>
      </c>
      <c r="O55" s="118">
        <v>1.2795000000000023</v>
      </c>
      <c r="P55" s="104">
        <v>12.350271013879157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72.264908752692619</v>
      </c>
      <c r="D57" s="118">
        <v>0.59999999999999432</v>
      </c>
      <c r="E57" s="118">
        <v>-34.9</v>
      </c>
      <c r="F57" s="119">
        <v>37.364908752692621</v>
      </c>
      <c r="G57" s="118">
        <v>6.78</v>
      </c>
      <c r="H57" s="120">
        <v>18.145367475335835</v>
      </c>
      <c r="I57" s="121">
        <v>30.58490875269262</v>
      </c>
      <c r="J57" s="118">
        <v>4.7000000000000597E-2</v>
      </c>
      <c r="K57" s="118">
        <v>0</v>
      </c>
      <c r="L57" s="118">
        <v>0</v>
      </c>
      <c r="M57" s="118">
        <v>0</v>
      </c>
      <c r="N57" s="118">
        <v>0</v>
      </c>
      <c r="O57" s="118">
        <v>1.1750000000000149E-2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2940.6928728982125</v>
      </c>
      <c r="D58" s="118">
        <v>45.699999999999811</v>
      </c>
      <c r="E58" s="118">
        <v>14.800000000000182</v>
      </c>
      <c r="F58" s="119">
        <v>2955.4928728982127</v>
      </c>
      <c r="G58" s="118">
        <v>1924.7110819890195</v>
      </c>
      <c r="H58" s="120">
        <v>65.123184685659936</v>
      </c>
      <c r="I58" s="121">
        <v>1030.7817909091932</v>
      </c>
      <c r="J58" s="118">
        <v>67.259215000153006</v>
      </c>
      <c r="K58" s="118">
        <v>70.058400024413913</v>
      </c>
      <c r="L58" s="118">
        <v>60.177554996490031</v>
      </c>
      <c r="M58" s="118">
        <v>53.825000000000017</v>
      </c>
      <c r="N58" s="118">
        <v>1.8211852409990146</v>
      </c>
      <c r="O58" s="124">
        <v>62.830042505264238</v>
      </c>
      <c r="P58" s="104">
        <v>14.405874479916655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42.667030575017584</v>
      </c>
      <c r="D60" s="118">
        <v>-21.400000000000006</v>
      </c>
      <c r="E60" s="118">
        <v>16.600000000000001</v>
      </c>
      <c r="F60" s="119">
        <v>59.267030575017586</v>
      </c>
      <c r="G60" s="118">
        <v>24.662436002433299</v>
      </c>
      <c r="H60" s="120">
        <v>41.612403663815549</v>
      </c>
      <c r="I60" s="121">
        <v>34.60459457258429</v>
      </c>
      <c r="J60" s="118">
        <v>1.2072500001192097</v>
      </c>
      <c r="K60" s="118">
        <v>3.9999999999999147E-2</v>
      </c>
      <c r="L60" s="118">
        <v>0.19084999990462848</v>
      </c>
      <c r="M60" s="118">
        <v>0.39192399966717062</v>
      </c>
      <c r="N60" s="118">
        <v>0.66128502788930954</v>
      </c>
      <c r="O60" s="118">
        <v>0.45750599992275198</v>
      </c>
      <c r="P60" s="104" t="s">
        <v>164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222.04229912630794</v>
      </c>
      <c r="D61" s="118">
        <v>0.19999999999998863</v>
      </c>
      <c r="E61" s="118">
        <v>-36.900000000000006</v>
      </c>
      <c r="F61" s="119">
        <v>185.14229912630793</v>
      </c>
      <c r="G61" s="118">
        <v>95.066233048561998</v>
      </c>
      <c r="H61" s="120">
        <v>51.347657178927989</v>
      </c>
      <c r="I61" s="121">
        <v>90.076066077745935</v>
      </c>
      <c r="J61" s="118">
        <v>1.9145499613210859</v>
      </c>
      <c r="K61" s="118">
        <v>2.9363600287511105</v>
      </c>
      <c r="L61" s="118">
        <v>2.5412700325325943</v>
      </c>
      <c r="M61" s="118">
        <v>1.3147100027334062</v>
      </c>
      <c r="N61" s="118">
        <v>0.71010785160255763</v>
      </c>
      <c r="O61" s="118">
        <v>2.1767225063345492</v>
      </c>
      <c r="P61" s="104">
        <v>39.381510879596604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25.137474948883071</v>
      </c>
      <c r="H63" s="120">
        <v>37.327368898658229</v>
      </c>
      <c r="I63" s="121">
        <v>42.205806108857558</v>
      </c>
      <c r="J63" s="118">
        <v>0</v>
      </c>
      <c r="K63" s="118">
        <v>1.4033400497437007</v>
      </c>
      <c r="L63" s="118">
        <v>1.1548200683593777</v>
      </c>
      <c r="M63" s="118">
        <v>0</v>
      </c>
      <c r="N63" s="118">
        <v>0</v>
      </c>
      <c r="O63" s="118">
        <v>0.6395400295257696</v>
      </c>
      <c r="P63" s="104" t="s">
        <v>164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49.599999999999994</v>
      </c>
      <c r="F64" s="119">
        <v>84.728916857383766</v>
      </c>
      <c r="G64" s="118">
        <v>98.038054985105987</v>
      </c>
      <c r="H64" s="120">
        <v>115.70790542516228</v>
      </c>
      <c r="I64" s="121">
        <v>-13.309138127722221</v>
      </c>
      <c r="J64" s="118">
        <v>4.2066399993896511</v>
      </c>
      <c r="K64" s="118">
        <v>1.7106899944841842</v>
      </c>
      <c r="L64" s="118">
        <v>1.000099999427789</v>
      </c>
      <c r="M64" s="118">
        <v>0.75746000313758088</v>
      </c>
      <c r="N64" s="118">
        <v>0.89398051011621238</v>
      </c>
      <c r="O64" s="118">
        <v>1.9187224991098013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9.8400000929832494E-3</v>
      </c>
      <c r="H65" s="120">
        <v>0.54988666458842239</v>
      </c>
      <c r="I65" s="121">
        <v>1.7796196698097713</v>
      </c>
      <c r="J65" s="118">
        <v>0</v>
      </c>
      <c r="K65" s="118">
        <v>0</v>
      </c>
      <c r="L65" s="118">
        <v>2.2799999713897694E-3</v>
      </c>
      <c r="M65" s="118">
        <v>0</v>
      </c>
      <c r="N65" s="118">
        <v>0</v>
      </c>
      <c r="O65" s="118">
        <v>5.6999999284744235E-4</v>
      </c>
      <c r="P65" s="104" t="s">
        <v>164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-41</v>
      </c>
      <c r="F66" s="119">
        <v>56.010239270095909</v>
      </c>
      <c r="G66" s="118">
        <v>34.599860688868901</v>
      </c>
      <c r="H66" s="120">
        <v>61.774170472686961</v>
      </c>
      <c r="I66" s="121">
        <v>21.410378581227008</v>
      </c>
      <c r="J66" s="118">
        <v>0.91309998655320612</v>
      </c>
      <c r="K66" s="118">
        <v>0.8716228378898947</v>
      </c>
      <c r="L66" s="118">
        <v>9.0059996366505857E-2</v>
      </c>
      <c r="M66" s="118">
        <v>0.6439899999126979</v>
      </c>
      <c r="N66" s="118">
        <v>1.1497719136803022</v>
      </c>
      <c r="O66" s="118">
        <v>0.62969320518057614</v>
      </c>
      <c r="P66" s="104">
        <v>32.001285713551866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165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0.1736799996942282</v>
      </c>
      <c r="H68" s="120">
        <v>3.0926111028746286</v>
      </c>
      <c r="I68" s="121">
        <v>5.4422863768343301</v>
      </c>
      <c r="J68" s="118">
        <v>2.2799999713897789E-3</v>
      </c>
      <c r="K68" s="118">
        <v>0</v>
      </c>
      <c r="L68" s="118">
        <v>0</v>
      </c>
      <c r="M68" s="118">
        <v>2.1000000000000019E-2</v>
      </c>
      <c r="N68" s="118">
        <v>0.37393386270558321</v>
      </c>
      <c r="O68" s="118">
        <v>5.8199999928474494E-3</v>
      </c>
      <c r="P68" s="104" t="s">
        <v>164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0.15826584684848805</v>
      </c>
      <c r="H69" s="120">
        <v>5.4983293037890988</v>
      </c>
      <c r="I69" s="121">
        <v>2.7201693669067391</v>
      </c>
      <c r="J69" s="118">
        <v>6.8399999141689483E-3</v>
      </c>
      <c r="K69" s="118">
        <v>0</v>
      </c>
      <c r="L69" s="118">
        <v>6.8399999141700585E-3</v>
      </c>
      <c r="M69" s="118">
        <v>1.0260000154376003E-2</v>
      </c>
      <c r="N69" s="118">
        <v>0.35644367138597971</v>
      </c>
      <c r="O69" s="118">
        <v>5.9849999956787525E-3</v>
      </c>
      <c r="P69" s="104" t="s">
        <v>164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60.743793874907496</v>
      </c>
      <c r="D70" s="118">
        <v>0.5</v>
      </c>
      <c r="E70" s="118">
        <v>0</v>
      </c>
      <c r="F70" s="119">
        <v>60.743793874907496</v>
      </c>
      <c r="G70" s="118">
        <v>28.919</v>
      </c>
      <c r="H70" s="120">
        <v>47.608155755885505</v>
      </c>
      <c r="I70" s="121">
        <v>31.824793874907495</v>
      </c>
      <c r="J70" s="118">
        <v>1.7129999999999974</v>
      </c>
      <c r="K70" s="118">
        <v>0</v>
      </c>
      <c r="L70" s="118">
        <v>5.1960000000000015</v>
      </c>
      <c r="M70" s="118">
        <v>0</v>
      </c>
      <c r="N70" s="118">
        <v>0</v>
      </c>
      <c r="O70" s="118">
        <v>1.7272499999999997</v>
      </c>
      <c r="P70" s="104">
        <v>16.425123100250399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165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2.7359999820590009E-2</v>
      </c>
      <c r="H72" s="120">
        <v>6.3075719357453739</v>
      </c>
      <c r="I72" s="121">
        <v>0.40640437257664436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3563.2267246922343</v>
      </c>
      <c r="D73" s="118">
        <v>25</v>
      </c>
      <c r="E73" s="118">
        <v>-82.999999999999545</v>
      </c>
      <c r="F73" s="119">
        <v>3480.2267246922347</v>
      </c>
      <c r="G73" s="118">
        <v>2231.5032875093289</v>
      </c>
      <c r="H73" s="120">
        <v>64.119480253306378</v>
      </c>
      <c r="I73" s="121">
        <v>1248.7234371829059</v>
      </c>
      <c r="J73" s="118">
        <v>77.222874947421587</v>
      </c>
      <c r="K73" s="118">
        <v>77.02041293528282</v>
      </c>
      <c r="L73" s="118">
        <v>70.359775092966629</v>
      </c>
      <c r="M73" s="118">
        <v>56.964344005604744</v>
      </c>
      <c r="N73" s="118">
        <v>1.6367997981695359</v>
      </c>
      <c r="O73" s="118">
        <v>70.391851745318945</v>
      </c>
      <c r="P73" s="104">
        <v>15.739602045146452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7.5910762031590302</v>
      </c>
      <c r="D76" s="118">
        <v>-25</v>
      </c>
      <c r="E76" s="118">
        <v>-15</v>
      </c>
      <c r="F76" s="119">
        <v>-7.4089237968409698</v>
      </c>
      <c r="G76" s="119">
        <v>0.3812349999547005</v>
      </c>
      <c r="H76" s="120">
        <v>-5.1456191264546698</v>
      </c>
      <c r="I76" s="121">
        <v>-7.7901587967956702</v>
      </c>
      <c r="J76" s="118">
        <v>0</v>
      </c>
      <c r="K76" s="118">
        <v>5.6999999284739963E-4</v>
      </c>
      <c r="L76" s="118">
        <v>0</v>
      </c>
      <c r="M76" s="118">
        <v>0.32499000000953682</v>
      </c>
      <c r="N76" s="118" t="s">
        <v>97</v>
      </c>
      <c r="O76" s="118">
        <v>8.1390000000596055E-2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4.0157123594880098</v>
      </c>
      <c r="H77" s="120">
        <v>13.193450217680171</v>
      </c>
      <c r="I77" s="121">
        <v>26.421453758792911</v>
      </c>
      <c r="J77" s="118">
        <v>0.10245400011539516</v>
      </c>
      <c r="K77" s="118">
        <v>1.1918000102042775E-2</v>
      </c>
      <c r="L77" s="118">
        <v>0.28236999976634991</v>
      </c>
      <c r="M77" s="118">
        <v>3.8121598958960057E-3</v>
      </c>
      <c r="N77" s="118">
        <v>1.2524687354537836E-2</v>
      </c>
      <c r="O77" s="118">
        <v>0.10013853996992096</v>
      </c>
      <c r="P77" s="104" t="s">
        <v>164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2235.9002348687713</v>
      </c>
      <c r="H80" s="133">
        <v>63.823508591918127</v>
      </c>
      <c r="I80" s="132">
        <v>1267.3547321449032</v>
      </c>
      <c r="J80" s="131">
        <v>77.325328947536718</v>
      </c>
      <c r="K80" s="131">
        <v>77.032900935378166</v>
      </c>
      <c r="L80" s="131">
        <v>70.64214509273279</v>
      </c>
      <c r="M80" s="131">
        <v>57.293146165510279</v>
      </c>
      <c r="N80" s="131">
        <v>1.6354261024383681</v>
      </c>
      <c r="O80" s="141">
        <v>70.573380285289488</v>
      </c>
      <c r="P80" s="111">
        <v>15.957971221184003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105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44118</v>
      </c>
      <c r="K91" s="109">
        <v>44125</v>
      </c>
      <c r="L91" s="109">
        <v>44132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73.325000000000003</v>
      </c>
      <c r="H94" s="120">
        <v>36.78569979944546</v>
      </c>
      <c r="I94" s="121">
        <v>126.0051755838973</v>
      </c>
      <c r="J94" s="118">
        <v>1.296999999999997</v>
      </c>
      <c r="K94" s="118">
        <v>0</v>
      </c>
      <c r="L94" s="118">
        <v>0.5940000000000083</v>
      </c>
      <c r="M94" s="118">
        <v>0.79200000000000159</v>
      </c>
      <c r="N94" s="118">
        <v>0.39733070905094947</v>
      </c>
      <c r="O94" s="118">
        <v>0.67075000000000173</v>
      </c>
      <c r="P94" s="104" t="s">
        <v>164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164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164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164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165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4.3380000000000001</v>
      </c>
      <c r="H100" s="120">
        <v>61.177046867692432</v>
      </c>
      <c r="I100" s="121">
        <v>2.7528947425687127</v>
      </c>
      <c r="J100" s="118">
        <v>1.1090000000000002</v>
      </c>
      <c r="K100" s="118">
        <v>0</v>
      </c>
      <c r="L100" s="118">
        <v>1.9529999999999998</v>
      </c>
      <c r="M100" s="118">
        <v>0</v>
      </c>
      <c r="N100" s="118">
        <v>0</v>
      </c>
      <c r="O100" s="118">
        <v>0.76550000000000007</v>
      </c>
      <c r="P100" s="104">
        <v>1.596204758417652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164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164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82.902879997253407</v>
      </c>
      <c r="H104" s="120">
        <v>29.550065263781246</v>
      </c>
      <c r="I104" s="121">
        <v>197.64770172638606</v>
      </c>
      <c r="J104" s="118">
        <v>2.405999999999997</v>
      </c>
      <c r="K104" s="118">
        <v>0</v>
      </c>
      <c r="L104" s="118">
        <v>2.5470000000000081</v>
      </c>
      <c r="M104" s="118">
        <v>0.79200000000000159</v>
      </c>
      <c r="N104" s="118">
        <v>0.28230203449735597</v>
      </c>
      <c r="O104" s="124">
        <v>1.4362500000000018</v>
      </c>
      <c r="P104" s="104" t="s">
        <v>164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164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164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164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164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164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164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165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165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164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165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83.38971999728679</v>
      </c>
      <c r="H119" s="120">
        <v>22.0789964196074</v>
      </c>
      <c r="I119" s="121">
        <v>294.29828000271323</v>
      </c>
      <c r="J119" s="118">
        <v>2.4059999999999917</v>
      </c>
      <c r="K119" s="118">
        <v>0</v>
      </c>
      <c r="L119" s="118">
        <v>2.5470000000000113</v>
      </c>
      <c r="M119" s="118">
        <v>0.79200000000000159</v>
      </c>
      <c r="N119" s="118">
        <v>0.20969689267331809</v>
      </c>
      <c r="O119" s="118">
        <v>1.4362500000000011</v>
      </c>
      <c r="P119" s="104" t="s">
        <v>164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83.38971999728679</v>
      </c>
      <c r="H126" s="133">
        <v>22.0789964196074</v>
      </c>
      <c r="I126" s="132">
        <v>294.29828000271323</v>
      </c>
      <c r="J126" s="131">
        <v>2.4059999999999917</v>
      </c>
      <c r="K126" s="131">
        <v>0</v>
      </c>
      <c r="L126" s="131">
        <v>2.5470000000000113</v>
      </c>
      <c r="M126" s="131">
        <v>0.79200000000000159</v>
      </c>
      <c r="N126" s="131">
        <v>0.20969689267331809</v>
      </c>
      <c r="O126" s="141">
        <v>1.4362500000000011</v>
      </c>
      <c r="P126" s="111" t="s">
        <v>164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44118</v>
      </c>
      <c r="K131" s="109">
        <v>44125</v>
      </c>
      <c r="L131" s="109">
        <v>44132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1253.3474299669399</v>
      </c>
      <c r="D134" s="118">
        <v>21.200000000000045</v>
      </c>
      <c r="E134" s="118">
        <v>6.2000000000000455</v>
      </c>
      <c r="F134" s="119">
        <v>1259.5474299669399</v>
      </c>
      <c r="G134" s="118">
        <v>755.67700000000002</v>
      </c>
      <c r="H134" s="120">
        <v>59.995914565903618</v>
      </c>
      <c r="I134" s="121">
        <v>503.87042996693992</v>
      </c>
      <c r="J134" s="118">
        <v>11.884999999999991</v>
      </c>
      <c r="K134" s="118">
        <v>1.2620000000000573</v>
      </c>
      <c r="L134" s="118">
        <v>5.5619999999998981</v>
      </c>
      <c r="M134" s="118">
        <v>8.1460000000000719</v>
      </c>
      <c r="N134" s="118">
        <v>0.64674023432479111</v>
      </c>
      <c r="O134" s="118">
        <v>6.7137500000000045</v>
      </c>
      <c r="P134" s="104" t="s">
        <v>164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473.52688043926503</v>
      </c>
      <c r="D135" s="118">
        <v>5.1000000000000227</v>
      </c>
      <c r="E135" s="118">
        <v>129.60000000000002</v>
      </c>
      <c r="F135" s="119">
        <v>603.12688043926505</v>
      </c>
      <c r="G135" s="118">
        <v>298.30932746219605</v>
      </c>
      <c r="H135" s="120">
        <v>49.460459670597594</v>
      </c>
      <c r="I135" s="121">
        <v>304.817552977069</v>
      </c>
      <c r="J135" s="118">
        <v>1.7440619850158896</v>
      </c>
      <c r="K135" s="118">
        <v>1.4546399993896557</v>
      </c>
      <c r="L135" s="118">
        <v>9.5560744476319996</v>
      </c>
      <c r="M135" s="118">
        <v>9.1743504524225727</v>
      </c>
      <c r="N135" s="118">
        <v>1.5211310836852066</v>
      </c>
      <c r="O135" s="118">
        <v>5.4822817211150294</v>
      </c>
      <c r="P135" s="104" t="s">
        <v>164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36.591723082767864</v>
      </c>
      <c r="D136" s="118">
        <v>0.60000000000000142</v>
      </c>
      <c r="E136" s="118">
        <v>12.799999999999997</v>
      </c>
      <c r="F136" s="119">
        <v>49.391723082767861</v>
      </c>
      <c r="G136" s="118">
        <v>28.654</v>
      </c>
      <c r="H136" s="120">
        <v>58.01376872797745</v>
      </c>
      <c r="I136" s="121">
        <v>20.737723082767861</v>
      </c>
      <c r="J136" s="118">
        <v>0</v>
      </c>
      <c r="K136" s="118">
        <v>0.24699999999999989</v>
      </c>
      <c r="L136" s="118">
        <v>0</v>
      </c>
      <c r="M136" s="118">
        <v>0</v>
      </c>
      <c r="N136" s="118">
        <v>0</v>
      </c>
      <c r="O136" s="118">
        <v>6.1749999999999972E-2</v>
      </c>
      <c r="P136" s="104" t="s">
        <v>164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98.584176495966076</v>
      </c>
      <c r="D137" s="118">
        <v>1.9000000000000057</v>
      </c>
      <c r="E137" s="118">
        <v>70.2</v>
      </c>
      <c r="F137" s="119">
        <v>168.78417649596608</v>
      </c>
      <c r="G137" s="118">
        <v>38.497</v>
      </c>
      <c r="H137" s="120">
        <v>22.808417707876824</v>
      </c>
      <c r="I137" s="121">
        <v>130.28717649596609</v>
      </c>
      <c r="J137" s="118">
        <v>0</v>
      </c>
      <c r="K137" s="118">
        <v>0</v>
      </c>
      <c r="L137" s="118">
        <v>9.2000000000005855E-2</v>
      </c>
      <c r="M137" s="118">
        <v>2.8729999999999976</v>
      </c>
      <c r="N137" s="118">
        <v>1.7021737817162392</v>
      </c>
      <c r="O137" s="118">
        <v>0.74125000000000085</v>
      </c>
      <c r="P137" s="104" t="s">
        <v>164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164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52.970349649066435</v>
      </c>
      <c r="D140" s="118">
        <v>0.59999999999999432</v>
      </c>
      <c r="E140" s="118">
        <v>35.799999999999997</v>
      </c>
      <c r="F140" s="119">
        <v>88.770349649066432</v>
      </c>
      <c r="G140" s="118">
        <v>79.998999999999995</v>
      </c>
      <c r="H140" s="120">
        <v>90.119054747737295</v>
      </c>
      <c r="I140" s="121">
        <v>8.7713496490664369</v>
      </c>
      <c r="J140" s="118">
        <v>4.9710000000000036</v>
      </c>
      <c r="K140" s="118">
        <v>3.4000000000006025E-2</v>
      </c>
      <c r="L140" s="118">
        <v>9.11099999999999</v>
      </c>
      <c r="M140" s="118">
        <v>0</v>
      </c>
      <c r="N140" s="118">
        <v>0</v>
      </c>
      <c r="O140" s="118">
        <v>3.5289999999999999</v>
      </c>
      <c r="P140" s="104">
        <v>0.48550570956827332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689.12244255445285</v>
      </c>
      <c r="D141" s="118">
        <v>13.100000000000136</v>
      </c>
      <c r="E141" s="118">
        <v>-160.79999999999995</v>
      </c>
      <c r="F141" s="119">
        <v>528.32244255445289</v>
      </c>
      <c r="G141" s="118">
        <v>170.13200000000001</v>
      </c>
      <c r="H141" s="120">
        <v>32.202304179509639</v>
      </c>
      <c r="I141" s="121">
        <v>358.19044255445289</v>
      </c>
      <c r="J141" s="118">
        <v>3.0000000000001137E-2</v>
      </c>
      <c r="K141" s="118">
        <v>5.5970000000000084</v>
      </c>
      <c r="L141" s="118">
        <v>5.2529999999999859</v>
      </c>
      <c r="M141" s="118">
        <v>3.6930000000000121</v>
      </c>
      <c r="N141" s="118">
        <v>0.69900494518920298</v>
      </c>
      <c r="O141" s="118">
        <v>3.6432500000000019</v>
      </c>
      <c r="P141" s="104" t="s">
        <v>164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165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38.124958461806195</v>
      </c>
      <c r="D143" s="118">
        <v>0.80000000000000426</v>
      </c>
      <c r="E143" s="118">
        <v>-1</v>
      </c>
      <c r="F143" s="119">
        <v>37.124958461806195</v>
      </c>
      <c r="G143" s="118">
        <v>5.4640000000000004</v>
      </c>
      <c r="H143" s="120">
        <v>14.717861585276419</v>
      </c>
      <c r="I143" s="121">
        <v>31.660958461806196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164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2643.9618887515967</v>
      </c>
      <c r="D144" s="118">
        <v>43.30000000000021</v>
      </c>
      <c r="E144" s="118">
        <v>91.999999999999545</v>
      </c>
      <c r="F144" s="119">
        <v>2735.9618887515962</v>
      </c>
      <c r="G144" s="118">
        <v>1376.9353274621963</v>
      </c>
      <c r="H144" s="120">
        <v>50.327284642494931</v>
      </c>
      <c r="I144" s="121">
        <v>1359.0265612894</v>
      </c>
      <c r="J144" s="118">
        <v>18.630061985015885</v>
      </c>
      <c r="K144" s="118">
        <v>8.5946399993897273</v>
      </c>
      <c r="L144" s="118">
        <v>29.57407444763188</v>
      </c>
      <c r="M144" s="118">
        <v>23.886350452422654</v>
      </c>
      <c r="N144" s="118">
        <v>0.87305128593446379</v>
      </c>
      <c r="O144" s="124">
        <v>20.171281721115037</v>
      </c>
      <c r="P144" s="104" t="s">
        <v>164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44.396000000000001</v>
      </c>
      <c r="H146" s="120">
        <v>97.067500993445606</v>
      </c>
      <c r="I146" s="121">
        <v>1.3412442327507748</v>
      </c>
      <c r="J146" s="118">
        <v>0.72999999999999687</v>
      </c>
      <c r="K146" s="118">
        <v>7.9999999999998295E-2</v>
      </c>
      <c r="L146" s="118">
        <v>0</v>
      </c>
      <c r="M146" s="118">
        <v>1.7390000000000043</v>
      </c>
      <c r="N146" s="118">
        <v>3.8021529918822039</v>
      </c>
      <c r="O146" s="118">
        <v>0.63724999999999987</v>
      </c>
      <c r="P146" s="104">
        <v>0.10473790937744232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395.45260369895868</v>
      </c>
      <c r="D147" s="118">
        <v>0.19999999999998863</v>
      </c>
      <c r="E147" s="118">
        <v>-42</v>
      </c>
      <c r="F147" s="119">
        <v>353.45260369895868</v>
      </c>
      <c r="G147" s="118">
        <v>11.504380055576561</v>
      </c>
      <c r="H147" s="120">
        <v>3.254857917350364</v>
      </c>
      <c r="I147" s="121">
        <v>341.94822364338211</v>
      </c>
      <c r="J147" s="118">
        <v>0.21089999198912857</v>
      </c>
      <c r="K147" s="118">
        <v>0.13452000236511097</v>
      </c>
      <c r="L147" s="118">
        <v>0</v>
      </c>
      <c r="M147" s="118">
        <v>2.3940000534061312E-2</v>
      </c>
      <c r="N147" s="118">
        <v>6.7731855087567547E-3</v>
      </c>
      <c r="O147" s="118">
        <v>9.2339998722075212E-2</v>
      </c>
      <c r="P147" s="104" t="s">
        <v>164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164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93.766997703295942</v>
      </c>
      <c r="D150" s="118">
        <v>0.19999999999998863</v>
      </c>
      <c r="E150" s="118">
        <v>186.7</v>
      </c>
      <c r="F150" s="119">
        <v>280.46699770329593</v>
      </c>
      <c r="G150" s="118">
        <v>192.6029633401688</v>
      </c>
      <c r="H150" s="120">
        <v>68.672237702605614</v>
      </c>
      <c r="I150" s="121">
        <v>87.864034363127132</v>
      </c>
      <c r="J150" s="118">
        <v>2.5132600001096534</v>
      </c>
      <c r="K150" s="118">
        <v>1.6539399998486033</v>
      </c>
      <c r="L150" s="118">
        <v>1.8070999999046364</v>
      </c>
      <c r="M150" s="118">
        <v>2.1799999999999784</v>
      </c>
      <c r="N150" s="118">
        <v>0.77727505120092066</v>
      </c>
      <c r="O150" s="118">
        <v>2.0385749999657179</v>
      </c>
      <c r="P150" s="104">
        <v>41.100712195825373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1.5497159949764601</v>
      </c>
      <c r="H151" s="120">
        <v>53.119107776345949</v>
      </c>
      <c r="I151" s="121">
        <v>1.3677200461208863</v>
      </c>
      <c r="J151" s="118">
        <v>0</v>
      </c>
      <c r="K151" s="118">
        <v>2.0520000100129998E-2</v>
      </c>
      <c r="L151" s="118">
        <v>0</v>
      </c>
      <c r="M151" s="118">
        <v>0</v>
      </c>
      <c r="N151" s="118">
        <v>0</v>
      </c>
      <c r="O151" s="118">
        <v>5.1300000250324995E-3</v>
      </c>
      <c r="P151" s="104" t="s">
        <v>164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55.377346679219961</v>
      </c>
      <c r="H152" s="120">
        <v>11.7382678472206</v>
      </c>
      <c r="I152" s="121">
        <v>416.39027184834902</v>
      </c>
      <c r="J152" s="118">
        <v>1.0639919818639996</v>
      </c>
      <c r="K152" s="118">
        <v>1.4484247743040513</v>
      </c>
      <c r="L152" s="118">
        <v>0.25524599309270002</v>
      </c>
      <c r="M152" s="118">
        <v>0.65428021365770661</v>
      </c>
      <c r="N152" s="118">
        <v>0.13868696959316043</v>
      </c>
      <c r="O152" s="118">
        <v>0.85548574072961436</v>
      </c>
      <c r="P152" s="104" t="s">
        <v>164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3.9123230306343202</v>
      </c>
      <c r="H153" s="120">
        <v>4.2530770716239354</v>
      </c>
      <c r="I153" s="121">
        <v>88.075735609001228</v>
      </c>
      <c r="J153" s="118">
        <v>1.6985999286170284E-2</v>
      </c>
      <c r="K153" s="118">
        <v>2.7929999828339991E-2</v>
      </c>
      <c r="L153" s="118">
        <v>3.3059999942799401E-3</v>
      </c>
      <c r="M153" s="118">
        <v>4.9817999191000162E-2</v>
      </c>
      <c r="N153" s="118">
        <v>5.4157028561895013E-2</v>
      </c>
      <c r="O153" s="118">
        <v>2.4509999574947594E-2</v>
      </c>
      <c r="P153" s="104" t="s">
        <v>164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164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164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526.63105900841231</v>
      </c>
      <c r="D156" s="118">
        <v>6.2999999999999545</v>
      </c>
      <c r="E156" s="118">
        <v>-6</v>
      </c>
      <c r="F156" s="119">
        <v>520.63105900841231</v>
      </c>
      <c r="G156" s="118">
        <v>51.493230005457995</v>
      </c>
      <c r="H156" s="120">
        <v>9.8905413179788759</v>
      </c>
      <c r="I156" s="121">
        <v>469.13782900295433</v>
      </c>
      <c r="J156" s="118">
        <v>0.2302800035476622</v>
      </c>
      <c r="K156" s="118">
        <v>0.38531999206543333</v>
      </c>
      <c r="L156" s="118">
        <v>0.32832000732422273</v>
      </c>
      <c r="M156" s="118">
        <v>0.24965999603271172</v>
      </c>
      <c r="N156" s="118">
        <v>4.7953342719931298E-2</v>
      </c>
      <c r="O156" s="118">
        <v>0.29839499974250749</v>
      </c>
      <c r="P156" s="104" t="s">
        <v>164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0.67586457575298797</v>
      </c>
      <c r="H157" s="120">
        <v>19.565649331981227</v>
      </c>
      <c r="I157" s="121">
        <v>2.7784781055719137</v>
      </c>
      <c r="J157" s="118">
        <v>0</v>
      </c>
      <c r="K157" s="118">
        <v>0</v>
      </c>
      <c r="L157" s="118">
        <v>0</v>
      </c>
      <c r="M157" s="118">
        <v>9.462000131606918E-3</v>
      </c>
      <c r="N157" s="118">
        <v>0.2739160820019686</v>
      </c>
      <c r="O157" s="118">
        <v>2.3655000329017295E-3</v>
      </c>
      <c r="P157" s="104" t="s">
        <v>164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1.14000001549721E-3</v>
      </c>
      <c r="H158" s="120">
        <v>0.21846079000634036</v>
      </c>
      <c r="I158" s="121">
        <v>0.5206927808071502</v>
      </c>
      <c r="J158" s="118">
        <v>0</v>
      </c>
      <c r="K158" s="118">
        <v>0</v>
      </c>
      <c r="L158" s="118">
        <v>1.14000001549721E-3</v>
      </c>
      <c r="M158" s="118">
        <v>0</v>
      </c>
      <c r="N158" s="118">
        <v>0</v>
      </c>
      <c r="O158" s="118">
        <v>2.8500000387430251E-4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4537.2088505270622</v>
      </c>
      <c r="D159" s="118">
        <v>50.000000000000142</v>
      </c>
      <c r="E159" s="118">
        <v>-6.0000000000009095</v>
      </c>
      <c r="F159" s="119">
        <v>4531.2088505270613</v>
      </c>
      <c r="G159" s="118">
        <v>1739.0365311304186</v>
      </c>
      <c r="H159" s="120">
        <v>38.379085769311587</v>
      </c>
      <c r="I159" s="121">
        <v>2792.1723193966427</v>
      </c>
      <c r="J159" s="118">
        <v>23.395479961812271</v>
      </c>
      <c r="K159" s="118">
        <v>12.34529476790135</v>
      </c>
      <c r="L159" s="118">
        <v>31.969186447963239</v>
      </c>
      <c r="M159" s="118">
        <v>28.7925106619698</v>
      </c>
      <c r="N159" s="118">
        <v>0.63542669543075059</v>
      </c>
      <c r="O159" s="118">
        <v>24.125617959911665</v>
      </c>
      <c r="P159" s="104" t="s">
        <v>164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164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19.273924080476355</v>
      </c>
      <c r="D162" s="118">
        <v>-50</v>
      </c>
      <c r="E162" s="118">
        <v>-20</v>
      </c>
      <c r="F162" s="119">
        <v>-0.72607591952364459</v>
      </c>
      <c r="G162" s="119">
        <v>0.34086000066250599</v>
      </c>
      <c r="H162" s="120">
        <v>-46.945504112866523</v>
      </c>
      <c r="I162" s="121">
        <v>-1.0669359201861506</v>
      </c>
      <c r="J162" s="118">
        <v>0</v>
      </c>
      <c r="K162" s="118">
        <v>0</v>
      </c>
      <c r="L162" s="118">
        <v>0</v>
      </c>
      <c r="M162" s="118">
        <v>3.0666000768542978E-2</v>
      </c>
      <c r="N162" s="118" t="s">
        <v>97</v>
      </c>
      <c r="O162" s="118">
        <v>7.6665001921357445E-3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12.329324285149596</v>
      </c>
      <c r="H163" s="120">
        <v>21.870030906237723</v>
      </c>
      <c r="I163" s="121">
        <v>44.046107180898552</v>
      </c>
      <c r="J163" s="118">
        <v>4.4676600098600971E-2</v>
      </c>
      <c r="K163" s="118">
        <v>1.3999200344100515E-2</v>
      </c>
      <c r="L163" s="118">
        <v>1.372559976579879E-2</v>
      </c>
      <c r="M163" s="118">
        <v>9.9065998315801096E-2</v>
      </c>
      <c r="N163" s="118">
        <v>0.17572548136587329</v>
      </c>
      <c r="O163" s="118">
        <v>4.2866849631075343E-2</v>
      </c>
      <c r="P163" s="104" t="s">
        <v>164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4593.3054913142914</v>
      </c>
      <c r="D166" s="131">
        <v>1.4210854715202004E-13</v>
      </c>
      <c r="E166" s="131">
        <v>-6.0000000000009095</v>
      </c>
      <c r="F166" s="132">
        <v>4587.3054913142923</v>
      </c>
      <c r="G166" s="131">
        <v>1751.7108054162939</v>
      </c>
      <c r="H166" s="133">
        <v>38.186050803309755</v>
      </c>
      <c r="I166" s="132">
        <v>2835.5946858979987</v>
      </c>
      <c r="J166" s="131">
        <v>23.440156561910953</v>
      </c>
      <c r="K166" s="131">
        <v>12.359293968245538</v>
      </c>
      <c r="L166" s="131">
        <v>31.98291204772886</v>
      </c>
      <c r="M166" s="131">
        <v>28.92224266105427</v>
      </c>
      <c r="N166" s="131">
        <v>0.63048433804585924</v>
      </c>
      <c r="O166" s="141">
        <v>24.176151309734905</v>
      </c>
      <c r="P166" s="111" t="s">
        <v>164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105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44118</v>
      </c>
      <c r="K177" s="109">
        <v>44125</v>
      </c>
      <c r="L177" s="109">
        <v>44132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164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164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165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164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165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165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164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164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165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164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164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164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164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165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165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165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165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164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165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164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165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164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44118</v>
      </c>
      <c r="K217" s="109">
        <v>44125</v>
      </c>
      <c r="L217" s="109">
        <v>44132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164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164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165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164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166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165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165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164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165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165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164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164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164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164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165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164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165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164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165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165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166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166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165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165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165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105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44118</v>
      </c>
      <c r="K263" s="109">
        <v>44125</v>
      </c>
      <c r="L263" s="109">
        <v>44132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164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164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165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164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165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165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164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164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165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164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164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164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164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164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165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165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165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165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165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165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164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165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164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44118</v>
      </c>
      <c r="K303" s="109">
        <v>44125</v>
      </c>
      <c r="L303" s="109">
        <v>44132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714.72500000000002</v>
      </c>
      <c r="H306" s="120">
        <v>53.559934994190606</v>
      </c>
      <c r="I306" s="121">
        <v>619.71463305318218</v>
      </c>
      <c r="J306" s="118">
        <v>24.692999999999984</v>
      </c>
      <c r="K306" s="118">
        <v>0</v>
      </c>
      <c r="L306" s="118">
        <v>7.8980000000000246</v>
      </c>
      <c r="M306" s="118">
        <v>0</v>
      </c>
      <c r="N306" s="118">
        <v>0</v>
      </c>
      <c r="O306" s="118">
        <v>8.147750000000002</v>
      </c>
      <c r="P306" s="104" t="s">
        <v>164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164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165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164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165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165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164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164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165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164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714.72500000000002</v>
      </c>
      <c r="H316" s="120">
        <v>42.154916653028863</v>
      </c>
      <c r="I316" s="121">
        <v>980.74745433504256</v>
      </c>
      <c r="J316" s="118">
        <v>24.692999999999984</v>
      </c>
      <c r="K316" s="118">
        <v>0</v>
      </c>
      <c r="L316" s="118">
        <v>7.8980000000000246</v>
      </c>
      <c r="M316" s="118">
        <v>0</v>
      </c>
      <c r="N316" s="118">
        <v>0</v>
      </c>
      <c r="O316" s="124">
        <v>8.147750000000002</v>
      </c>
      <c r="P316" s="104" t="s">
        <v>164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164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164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164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165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165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164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165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165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164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165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714.72500000000002</v>
      </c>
      <c r="H331" s="120">
        <v>31.007418975186145</v>
      </c>
      <c r="I331" s="121">
        <v>1590.2878763440858</v>
      </c>
      <c r="J331" s="118">
        <v>24.692999999999984</v>
      </c>
      <c r="K331" s="118">
        <v>0</v>
      </c>
      <c r="L331" s="118">
        <v>7.8980000000000246</v>
      </c>
      <c r="M331" s="118">
        <v>0</v>
      </c>
      <c r="N331" s="118">
        <v>0</v>
      </c>
      <c r="O331" s="118">
        <v>8.147750000000002</v>
      </c>
      <c r="P331" s="104" t="s">
        <v>164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165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164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714.72500000000002</v>
      </c>
      <c r="H338" s="133">
        <v>30.980173729107435</v>
      </c>
      <c r="I338" s="132">
        <v>1592.3149999999996</v>
      </c>
      <c r="J338" s="131">
        <v>24.692999999999984</v>
      </c>
      <c r="K338" s="131">
        <v>0</v>
      </c>
      <c r="L338" s="131">
        <v>7.8980000000000246</v>
      </c>
      <c r="M338" s="131">
        <v>0</v>
      </c>
      <c r="N338" s="131">
        <v>0</v>
      </c>
      <c r="O338" s="141">
        <v>8.147750000000002</v>
      </c>
      <c r="P338" s="111" t="s">
        <v>164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105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44118</v>
      </c>
      <c r="K349" s="109">
        <v>44125</v>
      </c>
      <c r="L349" s="109">
        <v>44132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165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165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165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165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165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165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165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165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165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44118</v>
      </c>
      <c r="K389" s="109">
        <v>44125</v>
      </c>
      <c r="L389" s="109">
        <v>44132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57.414999999999999</v>
      </c>
      <c r="H392" s="120" t="s">
        <v>98</v>
      </c>
      <c r="I392" s="121">
        <v>-57.414999999999999</v>
      </c>
      <c r="J392" s="118">
        <v>0.14300000000000068</v>
      </c>
      <c r="K392" s="118">
        <v>0</v>
      </c>
      <c r="L392" s="118">
        <v>0.52499999999999858</v>
      </c>
      <c r="M392" s="118">
        <v>0</v>
      </c>
      <c r="N392" s="118" t="s">
        <v>97</v>
      </c>
      <c r="O392" s="118">
        <v>0.16699999999999982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0.82899999999999996</v>
      </c>
      <c r="H393" s="120" t="s">
        <v>98</v>
      </c>
      <c r="I393" s="121">
        <v>-0.82899999999999996</v>
      </c>
      <c r="J393" s="118">
        <v>0</v>
      </c>
      <c r="K393" s="118">
        <v>0</v>
      </c>
      <c r="L393" s="118">
        <v>0</v>
      </c>
      <c r="M393" s="118">
        <v>3.7999999999999923E-2</v>
      </c>
      <c r="N393" s="118" t="s">
        <v>97</v>
      </c>
      <c r="O393" s="118">
        <v>9.4999999999999807E-3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165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165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1.744</v>
      </c>
      <c r="H399" s="120" t="s">
        <v>98</v>
      </c>
      <c r="I399" s="121">
        <v>-1.744</v>
      </c>
      <c r="J399" s="118">
        <v>2.200000000000002E-2</v>
      </c>
      <c r="K399" s="118">
        <v>0</v>
      </c>
      <c r="L399" s="118">
        <v>2.0999999999999908E-2</v>
      </c>
      <c r="M399" s="118">
        <v>0</v>
      </c>
      <c r="N399" s="118" t="s">
        <v>97</v>
      </c>
      <c r="O399" s="118">
        <v>1.0749999999999982E-2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165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59.988</v>
      </c>
      <c r="H402" s="120" t="s">
        <v>98</v>
      </c>
      <c r="I402" s="121">
        <v>-59.988</v>
      </c>
      <c r="J402" s="118">
        <v>0.1650000000000007</v>
      </c>
      <c r="K402" s="118">
        <v>0</v>
      </c>
      <c r="L402" s="118">
        <v>0.54599999999999849</v>
      </c>
      <c r="M402" s="118">
        <v>3.7999999999999923E-2</v>
      </c>
      <c r="N402" s="118" t="s">
        <v>97</v>
      </c>
      <c r="O402" s="124">
        <v>0.18724999999999978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165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165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165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165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165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60.333999999999996</v>
      </c>
      <c r="H417" s="120" t="s">
        <v>98</v>
      </c>
      <c r="I417" s="121">
        <v>-60.333999999999996</v>
      </c>
      <c r="J417" s="118">
        <v>0.16499999999999915</v>
      </c>
      <c r="K417" s="118">
        <v>0</v>
      </c>
      <c r="L417" s="118">
        <v>0.54599999999999937</v>
      </c>
      <c r="M417" s="118">
        <v>3.8000000000003809E-2</v>
      </c>
      <c r="N417" s="118" t="s">
        <v>97</v>
      </c>
      <c r="O417" s="118">
        <v>0.18725000000000058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60.333999999999996</v>
      </c>
      <c r="H424" s="133" t="s">
        <v>98</v>
      </c>
      <c r="I424" s="132">
        <v>-60.333999999999996</v>
      </c>
      <c r="J424" s="131">
        <v>0.16499999999999915</v>
      </c>
      <c r="K424" s="131">
        <v>0</v>
      </c>
      <c r="L424" s="131">
        <v>0.54599999999999937</v>
      </c>
      <c r="M424" s="131">
        <v>3.8000000000003809E-2</v>
      </c>
      <c r="N424" s="131" t="s">
        <v>97</v>
      </c>
      <c r="O424" s="141">
        <v>0.18725000000000058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44118</v>
      </c>
      <c r="K6" s="109">
        <v>44125</v>
      </c>
      <c r="L6" s="109">
        <v>44132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167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165</v>
      </c>
      <c r="Q9" s="88"/>
      <c r="R9" s="88"/>
      <c r="S9" s="88"/>
      <c r="T9" s="88"/>
    </row>
    <row r="10" spans="2:20" x14ac:dyDescent="0.2">
      <c r="B10" s="116" t="s">
        <v>168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165</v>
      </c>
      <c r="Q10" s="88"/>
      <c r="R10" s="88"/>
      <c r="S10" s="88"/>
      <c r="T10" s="88"/>
    </row>
    <row r="11" spans="2:20" x14ac:dyDescent="0.2">
      <c r="B11" s="116" t="s">
        <v>169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165</v>
      </c>
      <c r="Q11" s="88"/>
      <c r="R11" s="88"/>
      <c r="S11" s="88"/>
      <c r="T11" s="88"/>
    </row>
    <row r="12" spans="2:20" x14ac:dyDescent="0.2">
      <c r="B12" s="116" t="s">
        <v>170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165</v>
      </c>
      <c r="Q12" s="88"/>
      <c r="R12" s="88"/>
      <c r="S12" s="88"/>
      <c r="T12" s="88"/>
    </row>
    <row r="13" spans="2:20" x14ac:dyDescent="0.2">
      <c r="B13" s="116" t="s">
        <v>171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172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164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173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2:21" x14ac:dyDescent="0.2">
      <c r="B17" s="127" t="s">
        <v>174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164</v>
      </c>
      <c r="Q17" s="88"/>
      <c r="R17" s="88"/>
      <c r="S17" s="88"/>
      <c r="T17" s="88"/>
    </row>
    <row r="18" spans="2:21" x14ac:dyDescent="0.2">
      <c r="B18" s="127" t="s">
        <v>175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2:21" x14ac:dyDescent="0.2">
      <c r="B19" s="127" t="s">
        <v>176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164</v>
      </c>
      <c r="Q19" s="88"/>
      <c r="R19" s="88"/>
      <c r="S19" s="88"/>
      <c r="T19" s="88"/>
    </row>
    <row r="20" spans="2:21" x14ac:dyDescent="0.2">
      <c r="B20" s="127" t="s">
        <v>177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178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164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44118</v>
      </c>
      <c r="K28" s="109">
        <v>44125</v>
      </c>
      <c r="L28" s="109">
        <v>44132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167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2.0234999954700499E-2</v>
      </c>
      <c r="H31" s="120">
        <v>0.3494190957306415</v>
      </c>
      <c r="I31" s="121">
        <v>5.7708051011561903</v>
      </c>
      <c r="J31" s="118">
        <v>0</v>
      </c>
      <c r="K31" s="118">
        <v>5.6999999284739963E-4</v>
      </c>
      <c r="L31" s="118">
        <v>0</v>
      </c>
      <c r="M31" s="118">
        <v>3.9900000095367989E-3</v>
      </c>
      <c r="N31" s="118">
        <v>6.8899540322150427E-2</v>
      </c>
      <c r="O31" s="118">
        <v>1.1400000005960496E-3</v>
      </c>
      <c r="P31" s="104" t="s">
        <v>164</v>
      </c>
      <c r="Q31" s="88"/>
      <c r="R31" s="88"/>
      <c r="S31" s="88"/>
      <c r="T31" s="88"/>
      <c r="U31" s="134"/>
    </row>
    <row r="32" spans="2:21" x14ac:dyDescent="0.2">
      <c r="B32" s="116" t="s">
        <v>168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169</v>
      </c>
      <c r="C33" s="117">
        <v>1.8000361020481395</v>
      </c>
      <c r="D33" s="118">
        <v>-25</v>
      </c>
      <c r="E33" s="118">
        <v>-15</v>
      </c>
      <c r="F33" s="119">
        <v>-13.199963897951861</v>
      </c>
      <c r="G33" s="118">
        <v>0.36099999999999999</v>
      </c>
      <c r="H33" s="120">
        <v>-2.7348559646895221</v>
      </c>
      <c r="I33" s="121">
        <v>-13.560963897951861</v>
      </c>
      <c r="J33" s="118">
        <v>0</v>
      </c>
      <c r="K33" s="118">
        <v>0</v>
      </c>
      <c r="L33" s="118">
        <v>0</v>
      </c>
      <c r="M33" s="118">
        <v>0.32100000000000001</v>
      </c>
      <c r="N33" s="118" t="s">
        <v>97</v>
      </c>
      <c r="O33" s="118">
        <v>8.0250000000000002E-2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170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171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172</v>
      </c>
      <c r="C36" s="117">
        <v>7.5910762031590302</v>
      </c>
      <c r="D36" s="139">
        <v>-25</v>
      </c>
      <c r="E36" s="118">
        <v>-15</v>
      </c>
      <c r="F36" s="139">
        <v>-7.4089237968409698</v>
      </c>
      <c r="G36" s="139">
        <v>0.3812349999547005</v>
      </c>
      <c r="H36" s="120">
        <v>-5.1456191264546698</v>
      </c>
      <c r="I36" s="121">
        <v>-7.7901587967956702</v>
      </c>
      <c r="J36" s="118">
        <v>0</v>
      </c>
      <c r="K36" s="118">
        <v>5.6999999284739963E-4</v>
      </c>
      <c r="L36" s="118">
        <v>0</v>
      </c>
      <c r="M36" s="118">
        <v>0.32499000000953682</v>
      </c>
      <c r="N36" s="118" t="s">
        <v>97</v>
      </c>
      <c r="O36" s="118">
        <v>8.1390000000596055E-2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173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0.23971235948801001</v>
      </c>
      <c r="H38" s="120">
        <v>2.1781018253813009</v>
      </c>
      <c r="I38" s="121">
        <v>10.765850222327728</v>
      </c>
      <c r="J38" s="118">
        <v>3.5454000115394985E-2</v>
      </c>
      <c r="K38" s="118">
        <v>9.9180001020429953E-3</v>
      </c>
      <c r="L38" s="118">
        <v>2.3369999766350014E-2</v>
      </c>
      <c r="M38" s="118">
        <v>3.8121598958960057E-3</v>
      </c>
      <c r="N38" s="118">
        <v>3.4638482745032576E-2</v>
      </c>
      <c r="O38" s="118">
        <v>1.8138539969921E-2</v>
      </c>
      <c r="P38" s="104" t="s">
        <v>164</v>
      </c>
      <c r="Q38" s="88"/>
      <c r="R38" s="88"/>
      <c r="S38" s="88"/>
      <c r="T38" s="88"/>
    </row>
    <row r="39" spans="2:20" x14ac:dyDescent="0.2">
      <c r="B39" s="127" t="s">
        <v>174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164</v>
      </c>
      <c r="Q39" s="88"/>
      <c r="R39" s="88"/>
      <c r="S39" s="88"/>
      <c r="T39" s="88"/>
    </row>
    <row r="40" spans="2:20" x14ac:dyDescent="0.2">
      <c r="B40" s="127" t="s">
        <v>175</v>
      </c>
      <c r="C40" s="117">
        <v>1</v>
      </c>
      <c r="D40" s="118">
        <v>0</v>
      </c>
      <c r="E40" s="118">
        <v>18</v>
      </c>
      <c r="F40" s="119">
        <v>19</v>
      </c>
      <c r="G40" s="118">
        <v>3.7759999999999998</v>
      </c>
      <c r="H40" s="120">
        <v>19.873684210526314</v>
      </c>
      <c r="I40" s="121">
        <v>15.224</v>
      </c>
      <c r="J40" s="118">
        <v>6.7000000000000171E-2</v>
      </c>
      <c r="K40" s="118">
        <v>1.9999999999997797E-3</v>
      </c>
      <c r="L40" s="118">
        <v>0.2589999999999999</v>
      </c>
      <c r="M40" s="118">
        <v>0</v>
      </c>
      <c r="N40" s="118">
        <v>0</v>
      </c>
      <c r="O40" s="118">
        <v>8.1999999999999962E-2</v>
      </c>
      <c r="P40" s="104" t="s">
        <v>164</v>
      </c>
      <c r="Q40" s="88"/>
      <c r="R40" s="88"/>
      <c r="S40" s="88"/>
      <c r="T40" s="88"/>
    </row>
    <row r="41" spans="2:20" x14ac:dyDescent="0.2">
      <c r="B41" s="127" t="s">
        <v>176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164</v>
      </c>
      <c r="Q41" s="88"/>
      <c r="R41" s="88"/>
      <c r="S41" s="88"/>
      <c r="T41" s="88"/>
    </row>
    <row r="42" spans="2:20" x14ac:dyDescent="0.2">
      <c r="B42" s="127" t="s">
        <v>177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178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4.0157123594880098</v>
      </c>
      <c r="H43" s="120">
        <v>13.193450217680171</v>
      </c>
      <c r="I43" s="121">
        <v>26.421453758792911</v>
      </c>
      <c r="J43" s="118">
        <v>0.10245400011539516</v>
      </c>
      <c r="K43" s="118">
        <v>1.1918000102042775E-2</v>
      </c>
      <c r="L43" s="118">
        <v>0.28236999976634991</v>
      </c>
      <c r="M43" s="118">
        <v>3.8121598958960057E-3</v>
      </c>
      <c r="N43" s="118">
        <v>1.2524687354537836E-2</v>
      </c>
      <c r="O43" s="118">
        <v>0.10013853996992096</v>
      </c>
      <c r="P43" s="104" t="s">
        <v>164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20.028242321439951</v>
      </c>
      <c r="D45" s="151">
        <v>-25</v>
      </c>
      <c r="E45" s="151">
        <v>3</v>
      </c>
      <c r="F45" s="152">
        <v>23.028242321439951</v>
      </c>
      <c r="G45" s="151">
        <v>4.3969473594427102</v>
      </c>
      <c r="H45" s="133">
        <v>19.093716741676921</v>
      </c>
      <c r="I45" s="152">
        <v>18.631294961997241</v>
      </c>
      <c r="J45" s="151">
        <v>0.10245400011539516</v>
      </c>
      <c r="K45" s="151">
        <v>1.2488000094890175E-2</v>
      </c>
      <c r="L45" s="151">
        <v>0.28236999976634991</v>
      </c>
      <c r="M45" s="151">
        <v>0.32880215990543282</v>
      </c>
      <c r="N45" s="131">
        <v>1.4278213478729491</v>
      </c>
      <c r="O45" s="151">
        <v>0.18152853997051702</v>
      </c>
      <c r="P45" s="111" t="s">
        <v>164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44118</v>
      </c>
      <c r="K50" s="109">
        <v>44125</v>
      </c>
      <c r="L50" s="109">
        <v>44132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167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165</v>
      </c>
      <c r="Q53" s="88"/>
      <c r="R53" s="88"/>
      <c r="S53" s="88"/>
      <c r="T53" s="88"/>
    </row>
    <row r="54" spans="2:20" x14ac:dyDescent="0.2">
      <c r="B54" s="116" t="s">
        <v>168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165</v>
      </c>
      <c r="Q54" s="88"/>
      <c r="R54" s="88"/>
      <c r="S54" s="88"/>
      <c r="T54" s="88"/>
    </row>
    <row r="55" spans="2:20" x14ac:dyDescent="0.2">
      <c r="B55" s="116" t="s">
        <v>169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165</v>
      </c>
      <c r="Q55" s="88"/>
      <c r="R55" s="88"/>
      <c r="S55" s="88"/>
      <c r="T55" s="88"/>
    </row>
    <row r="56" spans="2:20" x14ac:dyDescent="0.2">
      <c r="B56" s="116" t="s">
        <v>170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2:20" x14ac:dyDescent="0.2">
      <c r="B57" s="116" t="s">
        <v>171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172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173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174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175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165</v>
      </c>
      <c r="Q62" s="88"/>
      <c r="R62" s="88"/>
      <c r="S62" s="88"/>
      <c r="T62" s="88"/>
    </row>
    <row r="63" spans="2:20" x14ac:dyDescent="0.2">
      <c r="B63" s="127" t="s">
        <v>176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177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178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44118</v>
      </c>
      <c r="K74" s="109">
        <v>44125</v>
      </c>
      <c r="L74" s="109">
        <v>44132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167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0.34086000066250599</v>
      </c>
      <c r="H77" s="120">
        <v>2.989719314675126</v>
      </c>
      <c r="I77" s="121">
        <v>11.060210293441177</v>
      </c>
      <c r="J77" s="118">
        <v>0</v>
      </c>
      <c r="K77" s="118">
        <v>0</v>
      </c>
      <c r="L77" s="118">
        <v>0</v>
      </c>
      <c r="M77" s="118">
        <v>3.0666000768542978E-2</v>
      </c>
      <c r="N77" s="118">
        <v>0.26897475392641501</v>
      </c>
      <c r="O77" s="118">
        <v>7.6665001921357445E-3</v>
      </c>
      <c r="P77" s="104" t="s">
        <v>164</v>
      </c>
      <c r="Q77" s="88"/>
      <c r="R77" s="88"/>
      <c r="S77" s="88"/>
      <c r="T77" s="88"/>
    </row>
    <row r="78" spans="2:20" x14ac:dyDescent="0.2">
      <c r="B78" s="116" t="s">
        <v>168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164</v>
      </c>
      <c r="Q78" s="88"/>
      <c r="R78" s="88"/>
      <c r="S78" s="88"/>
      <c r="T78" s="88"/>
    </row>
    <row r="79" spans="2:20" x14ac:dyDescent="0.2">
      <c r="B79" s="116" t="s">
        <v>169</v>
      </c>
      <c r="C79" s="117">
        <v>7.5</v>
      </c>
      <c r="D79" s="118">
        <v>-50</v>
      </c>
      <c r="E79" s="118">
        <v>-20</v>
      </c>
      <c r="F79" s="119">
        <v>-12.5</v>
      </c>
      <c r="G79" s="118">
        <v>0</v>
      </c>
      <c r="H79" s="120">
        <v>0</v>
      </c>
      <c r="I79" s="121">
        <v>-12.5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170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171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172</v>
      </c>
      <c r="C82" s="117">
        <v>19.273924080476355</v>
      </c>
      <c r="D82" s="139">
        <v>-50</v>
      </c>
      <c r="E82" s="118">
        <v>-20</v>
      </c>
      <c r="F82" s="150">
        <v>-0.72607591952364459</v>
      </c>
      <c r="G82" s="139">
        <v>0.34086000066250599</v>
      </c>
      <c r="H82" s="120">
        <v>-46.945504112866523</v>
      </c>
      <c r="I82" s="121">
        <v>-1.0669359201861506</v>
      </c>
      <c r="J82" s="118">
        <v>0</v>
      </c>
      <c r="K82" s="118">
        <v>0</v>
      </c>
      <c r="L82" s="118">
        <v>0</v>
      </c>
      <c r="M82" s="118">
        <v>3.0666000768542978E-2</v>
      </c>
      <c r="N82" s="118" t="s">
        <v>97</v>
      </c>
      <c r="O82" s="118">
        <v>7.6665001921357445E-3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173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12.323904285073301</v>
      </c>
      <c r="H84" s="120">
        <v>34.373247134580588</v>
      </c>
      <c r="I84" s="121">
        <v>23.529281876891186</v>
      </c>
      <c r="J84" s="118">
        <v>4.4676600098600971E-2</v>
      </c>
      <c r="K84" s="118">
        <v>1.3999200344100515E-2</v>
      </c>
      <c r="L84" s="118">
        <v>1.372559976579879E-2</v>
      </c>
      <c r="M84" s="118">
        <v>9.9065998315801096E-2</v>
      </c>
      <c r="N84" s="118">
        <v>0.27631016632183469</v>
      </c>
      <c r="O84" s="118">
        <v>4.2866849631075343E-2</v>
      </c>
      <c r="P84" s="104" t="s">
        <v>164</v>
      </c>
      <c r="Q84" s="88"/>
      <c r="R84" s="88"/>
      <c r="S84" s="88"/>
      <c r="T84" s="88"/>
    </row>
    <row r="85" spans="2:20" x14ac:dyDescent="0.2">
      <c r="B85" s="127" t="s">
        <v>174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164</v>
      </c>
      <c r="Q85" s="88"/>
      <c r="R85" s="88"/>
      <c r="S85" s="88"/>
      <c r="T85" s="88"/>
    </row>
    <row r="86" spans="2:20" x14ac:dyDescent="0.2">
      <c r="B86" s="127" t="s">
        <v>175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164</v>
      </c>
      <c r="Q86" s="88"/>
      <c r="R86" s="88"/>
      <c r="S86" s="88"/>
      <c r="T86" s="88"/>
    </row>
    <row r="87" spans="2:20" x14ac:dyDescent="0.2">
      <c r="B87" s="127" t="s">
        <v>176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164</v>
      </c>
      <c r="Q87" s="88"/>
      <c r="R87" s="88"/>
      <c r="S87" s="88"/>
      <c r="T87" s="88"/>
    </row>
    <row r="88" spans="2:20" x14ac:dyDescent="0.2">
      <c r="B88" s="127" t="s">
        <v>177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178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12.329324285149596</v>
      </c>
      <c r="H89" s="120">
        <v>21.870030906237723</v>
      </c>
      <c r="I89" s="121">
        <v>44.046107180898552</v>
      </c>
      <c r="J89" s="118">
        <v>4.4676600098600971E-2</v>
      </c>
      <c r="K89" s="118">
        <v>1.3999200344100515E-2</v>
      </c>
      <c r="L89" s="118">
        <v>1.372559976579879E-2</v>
      </c>
      <c r="M89" s="118">
        <v>9.9065998315801096E-2</v>
      </c>
      <c r="N89" s="118">
        <v>0.17572548136587329</v>
      </c>
      <c r="O89" s="118">
        <v>4.2866849631075343E-2</v>
      </c>
      <c r="P89" s="104" t="s">
        <v>164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55.649355546524504</v>
      </c>
      <c r="D91" s="151">
        <v>-50</v>
      </c>
      <c r="E91" s="151">
        <v>0</v>
      </c>
      <c r="F91" s="152">
        <v>55.649355546524504</v>
      </c>
      <c r="G91" s="151">
        <v>12.670184285812102</v>
      </c>
      <c r="H91" s="133">
        <v>22.767890411991299</v>
      </c>
      <c r="I91" s="132">
        <v>42.979171260712405</v>
      </c>
      <c r="J91" s="151">
        <v>4.4676600098600971E-2</v>
      </c>
      <c r="K91" s="151">
        <v>1.3999200344100515E-2</v>
      </c>
      <c r="L91" s="151">
        <v>1.372559976579879E-2</v>
      </c>
      <c r="M91" s="151">
        <v>0.12973199908434407</v>
      </c>
      <c r="N91" s="131">
        <v>0.23312399184188987</v>
      </c>
      <c r="O91" s="151">
        <v>5.0533349823211088E-2</v>
      </c>
      <c r="P91" s="111" t="s">
        <v>164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44118</v>
      </c>
      <c r="K96" s="109">
        <v>44125</v>
      </c>
      <c r="L96" s="109">
        <v>44132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179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167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2:20" x14ac:dyDescent="0.2">
      <c r="B100" s="116" t="s">
        <v>168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165</v>
      </c>
      <c r="Q100" s="88"/>
      <c r="R100" s="88"/>
      <c r="S100" s="88"/>
      <c r="T100" s="88"/>
    </row>
    <row r="101" spans="2:20" x14ac:dyDescent="0.2">
      <c r="B101" s="116" t="s">
        <v>169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165</v>
      </c>
      <c r="Q101" s="88"/>
      <c r="R101" s="88"/>
      <c r="S101" s="88"/>
      <c r="T101" s="88"/>
    </row>
    <row r="102" spans="2:20" x14ac:dyDescent="0.2">
      <c r="B102" s="116" t="s">
        <v>170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2:20" x14ac:dyDescent="0.2">
      <c r="B103" s="116" t="s">
        <v>171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172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173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174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175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176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177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178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44118</v>
      </c>
      <c r="K118" s="109">
        <v>44125</v>
      </c>
      <c r="L118" s="109">
        <v>44132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167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165</v>
      </c>
      <c r="Q121" s="88"/>
      <c r="R121" s="88"/>
      <c r="S121" s="88"/>
      <c r="T121" s="88"/>
    </row>
    <row r="122" spans="2:20" x14ac:dyDescent="0.2">
      <c r="B122" s="116" t="s">
        <v>168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2:20" x14ac:dyDescent="0.2">
      <c r="B123" s="116" t="s">
        <v>169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165</v>
      </c>
      <c r="Q123" s="88"/>
      <c r="R123" s="88"/>
      <c r="S123" s="88"/>
      <c r="T123" s="88"/>
    </row>
    <row r="124" spans="2:20" x14ac:dyDescent="0.2">
      <c r="B124" s="116" t="s">
        <v>170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165</v>
      </c>
      <c r="Q124" s="88"/>
      <c r="R124" s="88"/>
      <c r="S124" s="88"/>
      <c r="T124" s="88"/>
    </row>
    <row r="125" spans="2:20" x14ac:dyDescent="0.2">
      <c r="B125" s="116" t="s">
        <v>171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172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173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174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175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176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177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178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44118</v>
      </c>
      <c r="K142" s="109">
        <v>44125</v>
      </c>
      <c r="L142" s="109">
        <v>44132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180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167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165</v>
      </c>
      <c r="Q145" s="88"/>
      <c r="R145" s="88"/>
      <c r="S145" s="88"/>
      <c r="T145" s="88"/>
    </row>
    <row r="146" spans="2:20" x14ac:dyDescent="0.2">
      <c r="B146" s="116" t="s">
        <v>168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165</v>
      </c>
      <c r="Q146" s="88"/>
      <c r="R146" s="88"/>
      <c r="S146" s="88"/>
      <c r="T146" s="88"/>
    </row>
    <row r="147" spans="2:20" x14ac:dyDescent="0.2">
      <c r="B147" s="116" t="s">
        <v>169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165</v>
      </c>
      <c r="Q147" s="88"/>
      <c r="R147" s="88"/>
      <c r="S147" s="88"/>
      <c r="T147" s="88"/>
    </row>
    <row r="148" spans="2:20" x14ac:dyDescent="0.2">
      <c r="B148" s="116" t="s">
        <v>170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165</v>
      </c>
      <c r="Q148" s="88"/>
      <c r="R148" s="88"/>
      <c r="S148" s="88"/>
      <c r="T148" s="88"/>
    </row>
    <row r="149" spans="2:20" x14ac:dyDescent="0.2">
      <c r="B149" s="116" t="s">
        <v>171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172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173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174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175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176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177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178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44118</v>
      </c>
      <c r="K164" s="109">
        <v>44125</v>
      </c>
      <c r="L164" s="109">
        <v>44132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181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167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165</v>
      </c>
      <c r="Q167" s="88"/>
      <c r="R167" s="88"/>
      <c r="S167" s="88"/>
      <c r="T167" s="88"/>
    </row>
    <row r="168" spans="2:20" x14ac:dyDescent="0.2">
      <c r="B168" s="116" t="s">
        <v>168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165</v>
      </c>
      <c r="Q168" s="88"/>
      <c r="R168" s="88"/>
      <c r="S168" s="88"/>
      <c r="T168" s="88"/>
    </row>
    <row r="169" spans="2:20" x14ac:dyDescent="0.2">
      <c r="B169" s="116" t="s">
        <v>169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165</v>
      </c>
      <c r="Q169" s="88"/>
      <c r="R169" s="88"/>
      <c r="S169" s="88"/>
      <c r="T169" s="88"/>
    </row>
    <row r="170" spans="2:20" x14ac:dyDescent="0.2">
      <c r="B170" s="116" t="s">
        <v>170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165</v>
      </c>
      <c r="Q170" s="88"/>
      <c r="R170" s="88"/>
      <c r="S170" s="88"/>
      <c r="T170" s="88"/>
    </row>
    <row r="171" spans="2:20" x14ac:dyDescent="0.2">
      <c r="B171" s="116" t="s">
        <v>171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172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164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173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164</v>
      </c>
      <c r="Q174" s="88"/>
      <c r="R174" s="88"/>
      <c r="S174" s="88"/>
      <c r="T174" s="88"/>
    </row>
    <row r="175" spans="2:20" x14ac:dyDescent="0.2">
      <c r="B175" s="127" t="s">
        <v>174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175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176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164</v>
      </c>
      <c r="Q177" s="88"/>
      <c r="R177" s="88"/>
      <c r="S177" s="88"/>
      <c r="T177" s="88"/>
    </row>
    <row r="178" spans="2:20" x14ac:dyDescent="0.2">
      <c r="B178" s="127" t="s">
        <v>177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178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164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164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44118</v>
      </c>
      <c r="K186" s="109">
        <v>44125</v>
      </c>
      <c r="L186" s="109">
        <v>44132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182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167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168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169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170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171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172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177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178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131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132</v>
      </c>
      <c r="D3" s="159" t="s">
        <v>133</v>
      </c>
      <c r="E3" s="161" t="s">
        <v>42</v>
      </c>
      <c r="F3" s="159" t="s">
        <v>134</v>
      </c>
    </row>
    <row r="4" spans="1:6" x14ac:dyDescent="0.3">
      <c r="A4" s="155"/>
      <c r="B4" s="159"/>
      <c r="C4" s="160" t="s">
        <v>50</v>
      </c>
      <c r="D4" s="159" t="s">
        <v>135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136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137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138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139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140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141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142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143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144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145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146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147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148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149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150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151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152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153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154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155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156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157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158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159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160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161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162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3">
      <c r="B51" s="179"/>
    </row>
    <row r="52" spans="2:8" x14ac:dyDescent="0.3">
      <c r="B52" s="179" t="s">
        <v>163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106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107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108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44118</v>
      </c>
      <c r="I6" s="190">
        <v>44125</v>
      </c>
      <c r="J6" s="190">
        <v>44132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109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110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111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112</v>
      </c>
      <c r="P11" s="53"/>
      <c r="Q11" s="53"/>
    </row>
    <row r="12" spans="2:17" ht="10.65" customHeight="1" x14ac:dyDescent="0.25">
      <c r="B12" s="68" t="s">
        <v>113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112</v>
      </c>
      <c r="P12" s="53"/>
      <c r="Q12" s="53"/>
    </row>
    <row r="13" spans="2:17" ht="10.65" customHeight="1" x14ac:dyDescent="0.25">
      <c r="B13" s="68" t="s">
        <v>114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112</v>
      </c>
      <c r="P13" s="53"/>
      <c r="Q13" s="53"/>
    </row>
    <row r="14" spans="2:17" ht="10.65" hidden="1" customHeight="1" x14ac:dyDescent="0.25">
      <c r="B14" s="68" t="s">
        <v>115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116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117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118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119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>
        <v>0</v>
      </c>
      <c r="P18" s="53"/>
      <c r="Q18" s="53"/>
    </row>
    <row r="19" spans="2:17" ht="10.65" customHeight="1" x14ac:dyDescent="0.25">
      <c r="B19" s="68" t="s">
        <v>120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112</v>
      </c>
      <c r="P19" s="53"/>
      <c r="Q19" s="53"/>
    </row>
    <row r="20" spans="2:17" ht="10.65" customHeight="1" x14ac:dyDescent="0.25">
      <c r="B20" s="68" t="s">
        <v>121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112</v>
      </c>
      <c r="P20" s="53"/>
      <c r="Q20" s="53"/>
    </row>
    <row r="21" spans="2:17" ht="10.65" customHeight="1" x14ac:dyDescent="0.25">
      <c r="B21" s="68" t="s">
        <v>122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112</v>
      </c>
      <c r="P21" s="53"/>
      <c r="Q21" s="53"/>
    </row>
    <row r="22" spans="2:17" ht="10.65" customHeight="1" x14ac:dyDescent="0.25">
      <c r="B22" s="68" t="s">
        <v>123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112</v>
      </c>
      <c r="P22" s="53"/>
      <c r="Q22" s="53"/>
    </row>
    <row r="23" spans="2:17" ht="10.65" customHeight="1" x14ac:dyDescent="0.25">
      <c r="B23" s="68" t="s">
        <v>124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112</v>
      </c>
      <c r="P23" s="53"/>
      <c r="Q23" s="53"/>
    </row>
    <row r="24" spans="2:17" ht="10.65" customHeight="1" x14ac:dyDescent="0.25">
      <c r="B24" s="64" t="s">
        <v>125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126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112</v>
      </c>
      <c r="P25" s="53"/>
      <c r="Q25" s="53"/>
    </row>
    <row r="26" spans="2:17" ht="10.65" hidden="1" customHeight="1" x14ac:dyDescent="0.25">
      <c r="B26" s="68" t="s">
        <v>127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128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129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130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112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2020-11-04T13:18:22Z</dcterms:modified>
</cp:coreProperties>
</file>