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<sst xmlns="http://schemas.openxmlformats.org/spreadsheetml/2006/main" count="1843" uniqueCount="188">
  <si>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</si>
  <si>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</si>
  <si>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</si>
  <si>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</si>
  <si>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</si>
  <si>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</si>
  <si>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</si>
  <si>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</si>
  <si>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</si>
  <si>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</si>
  <si>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</si>
  <si>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</si>
  <si>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</si>
  <si>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</si>
  <si>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</si>
  <si>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</si>
  <si>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</si>
  <si>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</si>
  <si>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</si>
  <si>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</si>
  <si>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</si>
  <si>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</si>
  <si>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</si>
  <si>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</si>
  <si>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</si>
  <si>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</si>
  <si>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</si>
  <si>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</si>
  <si>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</si>
  <si>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</si>
  <si>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</si>
  <si>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</si>
  <si>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</si>
  <si>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</si>
  <si>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</si>
  <si>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</si>
  <si>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</si>
  <si>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</si>
  <si>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</si>
  <si>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</si>
  <si>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</si>
  <si>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</si>
  <si>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</si>
  <si>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</si>
  <si>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</si>
  <si>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</si>
  <si>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</si>
  <si>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</si>
  <si>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</si>
  <si>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</si>
  <si>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</si>
  <si>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</si>
  <si>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</si>
  <si>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</si>
  <si>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</si>
  <si>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</si>
  <si>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</si>
  <si>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</si>
  <si>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</si>
  <si>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</si>
  <si>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</si>
  <si>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</si>
  <si>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</si>
  <si>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</si>
  <si>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</si>
  <si>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</si>
  <si>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</si>
  <si>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</si>
  <si>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</si>
  <si>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</si>
  <si>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</si>
  <si>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</si>
  <si>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</si>
  <si>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</si>
  <si>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</si>
  <si>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</si>
  <si>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</si>
  <si>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</si>
  <si>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</si>
  <si>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</si>
  <si>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</si>
  <si>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</si>
  <si>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</si>
  <si>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</si>
  <si>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</si>
  <si>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</si>
  <si>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</si>
  <si>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</si>
  <si>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</si>
  <si>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</si>
  <si>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</si>
  <si>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</si>
  <si>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</si>
  <si>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</si>
  <si>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</si>
  <si>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</si>
  <si>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</si>
  <si>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</si>
  <si>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</si>
  <si>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</si>
  <si>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</si>
  <si>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</si>
  <si>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</si>
  <si>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</si>
  <si>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</si>
  <si>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</si>
  <si>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</si>
  <si>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</si>
  <si>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</si>
  <si>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</si>
  <si>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</si>
  <si>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</si>
  <si>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</si>
  <si>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</si>
  <si>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</si>
  <si>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</si>
  <si>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</si>
  <si>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</si>
  <si>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</si>
  <si>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</si>
  <si>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</si>
  <si>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</si>
  <si>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</si>
  <si>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</si>
  <si>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</si>
  <si>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</si>
  <si>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</si>
  <si>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</si>
  <si>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</si>
  <si>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</si>
  <si>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</si>
  <si>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</si>
  <si>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</si>
  <si>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</si>
  <si>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</si>
  <si>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</si>
  <si>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</si>
  <si>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</si>
  <si>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</si>
  <si>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</si>
  <si>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</si>
  <si>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</si>
  <si>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</si>
  <si>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</si>
  <si>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</si>
  <si>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</si>
  <si>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</si>
  <si>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</si>
  <si>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</si>
  <si>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</si>
  <si>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</si>
  <si>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</si>
  <si>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</si>
  <si>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</si>
  <si>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</si>
  <si>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</si>
  <si>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</si>
  <si>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</si>
  <si>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</si>
  <si>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</si>
  <si>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</si>
  <si>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</si>
  <si>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</si>
  <si>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</si>
  <si>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</si>
  <si>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</si>
  <si>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</si>
  <si>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</si>
  <si>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</si>
  <si>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</si>
  <si>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</si>
  <si>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</si>
  <si>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</si>
  <si>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</si>
  <si>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</si>
  <si>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</si>
  <si>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</si>
  <si>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</si>
  <si>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</si>
  <si>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</si>
  <si>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</si>
  <si>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</si>
  <si>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</si>
  <si>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1427-1447</t>
  </si>
  <si>
    <t>Landings on Fisheries Administrations' System by Wednesday 20 January 2021</t>
  </si>
  <si>
    <t>Number of Weeks to end of year is -3</t>
  </si>
  <si>
    <t>Landings on Departments' System by Wednesday 20 January 2021</t>
  </si>
  <si>
    <t>Final landings spreadsheet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</si>
</sst>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3" fillId="0" borderId="0" xfId="0" applyFont="1"/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103</v>
      </c>
      <c r="M1" s="5"/>
      <c r="N1" s="6" t="s">
        <v>187</v>
      </c>
    </row>
    <row r="2" spans="2:24" x14ac:dyDescent="0.25">
      <c r="B2" s="8">
        <v>44216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41.159999999999989</v>
      </c>
      <c r="D10" s="65">
        <v>63.008000000000003</v>
      </c>
      <c r="E10" s="53">
        <v>53.080660835762927</v>
      </c>
      <c r="F10" s="63">
        <v>1.7078</v>
      </c>
      <c r="G10" s="65">
        <v>0.72846001014951645</v>
      </c>
      <c r="H10" s="55">
        <v>-57.345121785366175</v>
      </c>
      <c r="I10" s="63">
        <v>4.2209000000000003</v>
      </c>
      <c r="J10" s="65">
        <v>2.0540000057220502</v>
      </c>
      <c r="K10" s="55">
        <v>-51.337392363665337</v>
      </c>
      <c r="L10" s="56"/>
      <c r="M10" s="53">
        <v>47.088699999999989</v>
      </c>
      <c r="N10" s="53">
        <v>65.790460015871574</v>
      </c>
      <c r="O10" s="55">
        <v>39.716025322150728</v>
      </c>
      <c r="P10" s="62">
        <v>113.32700000000001</v>
      </c>
      <c r="Q10" s="66">
        <v>0.80400000000000205</v>
      </c>
      <c r="R10" s="55">
        <v>0.70945141052000138</v>
      </c>
      <c r="S10" s="63">
        <v>44.008130841121485</v>
      </c>
      <c r="T10" s="53">
        <v>58.05365007092005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2574.5</v>
      </c>
      <c r="D11" s="65">
        <v>2441.3570000000004</v>
      </c>
      <c r="E11" s="53">
        <v>-5.1716061371139865</v>
      </c>
      <c r="F11" s="63">
        <v>458.57620000000003</v>
      </c>
      <c r="G11" s="65">
        <v>346.70253010360108</v>
      </c>
      <c r="H11" s="55">
        <v>-24.395873553053764</v>
      </c>
      <c r="I11" s="63">
        <v>83.90900000000002</v>
      </c>
      <c r="J11" s="65">
        <v>54.855871390081973</v>
      </c>
      <c r="K11" s="55">
        <v>-34.624567817418914</v>
      </c>
      <c r="L11" s="56"/>
      <c r="M11" s="53">
        <v>3116.9852000000001</v>
      </c>
      <c r="N11" s="53">
        <v>2555.0154014936834</v>
      </c>
      <c r="O11" s="55">
        <v>-18.029273879975968</v>
      </c>
      <c r="P11" s="62">
        <v>3503.2549670136746</v>
      </c>
      <c r="Q11" s="66">
        <v>-20.25683374500295</v>
      </c>
      <c r="R11" s="55">
        <v>-0.57822893097246497</v>
      </c>
      <c r="S11" s="63">
        <v>123.93579324055666</v>
      </c>
      <c r="T11" s="53">
        <v>72.932613399580461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90.899999999999991</v>
      </c>
      <c r="D12" s="65">
        <v>85.397000000000006</v>
      </c>
      <c r="E12" s="53">
        <v>-6.0539053905390388</v>
      </c>
      <c r="F12" s="63">
        <v>1.1689000000000001</v>
      </c>
      <c r="G12" s="65">
        <v>7.8659997940063495E-2</v>
      </c>
      <c r="H12" s="55">
        <v>-93.270596463336176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92.235899999999987</v>
      </c>
      <c r="N12" s="53">
        <v>85.623719997286798</v>
      </c>
      <c r="O12" s="55">
        <v>-7.1687705142067131</v>
      </c>
      <c r="P12" s="62">
        <v>377.68799999999999</v>
      </c>
      <c r="Q12" s="66">
        <v>4.5999999999992269E-2</v>
      </c>
      <c r="R12" s="55">
        <v>1.2179364978498726E-2</v>
      </c>
      <c r="S12" s="63">
        <v>34.80599999999999</v>
      </c>
      <c r="T12" s="53">
        <v>22.670489927476332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2114.9399999999991</v>
      </c>
      <c r="D13" s="65">
        <v>1636.0129999999997</v>
      </c>
      <c r="E13" s="53">
        <v>-22.644945010260322</v>
      </c>
      <c r="F13" s="63">
        <v>403.69769999999994</v>
      </c>
      <c r="G13" s="65">
        <v>273.42283232059975</v>
      </c>
      <c r="H13" s="55">
        <v>-32.270401262974794</v>
      </c>
      <c r="I13" s="63">
        <v>74.65919999999997</v>
      </c>
      <c r="J13" s="65">
        <v>60.531763808205753</v>
      </c>
      <c r="K13" s="55">
        <v>-18.922565727725747</v>
      </c>
      <c r="L13" s="56"/>
      <c r="M13" s="53">
        <v>2593.2968999999994</v>
      </c>
      <c r="N13" s="53">
        <v>2257.8675961288054</v>
      </c>
      <c r="O13" s="55">
        <v>-12.934473637445601</v>
      </c>
      <c r="P13" s="62">
        <v>4547.3054913142923</v>
      </c>
      <c r="Q13" s="66">
        <v>2.3851779999733935</v>
      </c>
      <c r="R13" s="55">
        <v>5.2452556893951133E-2</v>
      </c>
      <c r="S13" s="63">
        <v>66.563062114989719</v>
      </c>
      <c r="T13" s="53">
        <v>49.652868065308311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19.954000000000001</v>
      </c>
      <c r="E14" s="53">
        <v>-55.598575878949696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19.954000000000001</v>
      </c>
      <c r="O14" s="55">
        <v>-55.598575878949696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14.252857142857142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24.999999999999989</v>
      </c>
      <c r="Q15" s="66">
        <v>0</v>
      </c>
      <c r="R15" s="55">
        <v>0</v>
      </c>
      <c r="S15" s="63">
        <v>2.576490566037736</v>
      </c>
      <c r="T15" s="53">
        <v>110.51199988442684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5.8879999999999999</v>
      </c>
      <c r="E16" s="53">
        <v>-4.7249190938511436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5.8879999999999999</v>
      </c>
      <c r="O16" s="55">
        <v>-4.7249190938511436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4.7483870967741932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715.46199999999999</v>
      </c>
      <c r="E17" s="53">
        <v>-0.39648619676740632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715.46199999999999</v>
      </c>
      <c r="O17" s="55">
        <v>-0.39772028830091988</v>
      </c>
      <c r="P17" s="62">
        <v>2307.0399999999995</v>
      </c>
      <c r="Q17" s="66">
        <v>0</v>
      </c>
      <c r="R17" s="55">
        <v>0</v>
      </c>
      <c r="S17" s="63">
        <v>73.372717058222676</v>
      </c>
      <c r="T17" s="53">
        <v>31.012119425757689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90.850000000000009</v>
      </c>
      <c r="D25" s="70">
        <v>59.499000000000002</v>
      </c>
      <c r="E25" s="71">
        <v>-34.50853054485416</v>
      </c>
      <c r="F25" s="69">
        <v>0</v>
      </c>
      <c r="G25" s="70">
        <v>0</v>
      </c>
      <c r="H25" s="72" t="s">
        <v>97</v>
      </c>
      <c r="I25" s="69">
        <v>1.4900000000000002</v>
      </c>
      <c r="J25" s="70">
        <v>2.0579999999999998</v>
      </c>
      <c r="K25" s="72">
        <v>38.120805369127488</v>
      </c>
      <c r="L25" s="49"/>
      <c r="M25" s="69">
        <v>92.34</v>
      </c>
      <c r="N25" s="71">
        <v>61.557000000000002</v>
      </c>
      <c r="O25" s="72">
        <v>-33.336582196231319</v>
      </c>
      <c r="P25" s="73">
        <v>0</v>
      </c>
      <c r="Q25" s="74">
        <v>0</v>
      </c>
      <c r="R25" s="72" t="s">
        <v>97</v>
      </c>
      <c r="S25" s="69">
        <v>9.4224489795918362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104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44181</v>
      </c>
      <c r="K6" s="109">
        <v>44202</v>
      </c>
      <c r="L6" s="109">
        <v>44209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20.988</v>
      </c>
      <c r="H9" s="120">
        <v>56.010144790337648</v>
      </c>
      <c r="I9" s="121">
        <v>16.483783153862973</v>
      </c>
      <c r="J9" s="118">
        <v>0.13700000000000045</v>
      </c>
      <c r="K9" s="118">
        <v>0.10799999999999699</v>
      </c>
      <c r="L9" s="118">
        <v>7.400000000000162E-2</v>
      </c>
      <c r="M9" s="118">
        <v>0.49099999999999966</v>
      </c>
      <c r="N9" s="118">
        <v>1.3103192820685994</v>
      </c>
      <c r="O9" s="118">
        <v>0.20249999999999968</v>
      </c>
      <c r="P9" s="104" t="s">
        <v>164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1.0338799972534181</v>
      </c>
      <c r="H10" s="120">
        <v>16.092098952764747</v>
      </c>
      <c r="I10" s="121">
        <v>5.3908878362540271</v>
      </c>
      <c r="J10" s="118">
        <v>0</v>
      </c>
      <c r="K10" s="118">
        <v>6.0000000000000053E-3</v>
      </c>
      <c r="L10" s="118">
        <v>0</v>
      </c>
      <c r="M10" s="118">
        <v>0</v>
      </c>
      <c r="N10" s="118">
        <v>0</v>
      </c>
      <c r="O10" s="118">
        <v>1.5000000000000013E-3</v>
      </c>
      <c r="P10" s="104" t="s">
        <v>164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8.1549999999999994</v>
      </c>
      <c r="H11" s="120">
        <v>96.233040710856898</v>
      </c>
      <c r="I11" s="121">
        <v>0.31922043381401899</v>
      </c>
      <c r="J11" s="118">
        <v>0</v>
      </c>
      <c r="K11" s="118">
        <v>0.11399999999999988</v>
      </c>
      <c r="L11" s="118">
        <v>0</v>
      </c>
      <c r="M11" s="118">
        <v>0.19599999999999973</v>
      </c>
      <c r="N11" s="118">
        <v>2.3128971157974165</v>
      </c>
      <c r="O11" s="118">
        <v>7.7499999999999902E-2</v>
      </c>
      <c r="P11" s="104">
        <v>2.1189733395357342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30.974</v>
      </c>
      <c r="H12" s="120">
        <v>118.80724606803159</v>
      </c>
      <c r="I12" s="121">
        <v>-4.9031995858033603</v>
      </c>
      <c r="J12" s="118">
        <v>1.0640000000000001</v>
      </c>
      <c r="K12" s="118">
        <v>0.24500000000000099</v>
      </c>
      <c r="L12" s="118">
        <v>1.6000000000001791E-2</v>
      </c>
      <c r="M12" s="118">
        <v>9.1999999999998749E-2</v>
      </c>
      <c r="N12" s="118">
        <v>0.35288521463998052</v>
      </c>
      <c r="O12" s="118">
        <v>0.3542500000000004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0.70500000000000007</v>
      </c>
      <c r="H15" s="120">
        <v>69.533145401992854</v>
      </c>
      <c r="I15" s="121">
        <v>0.30890494551076975</v>
      </c>
      <c r="J15" s="118">
        <v>0.187</v>
      </c>
      <c r="K15" s="118">
        <v>2.7000000000000024E-2</v>
      </c>
      <c r="L15" s="118">
        <v>1.7000000000000015E-2</v>
      </c>
      <c r="M15" s="118">
        <v>2.5000000000000022E-2</v>
      </c>
      <c r="N15" s="118">
        <v>2.4657143759571958</v>
      </c>
      <c r="O15" s="118">
        <v>6.4000000000000015E-2</v>
      </c>
      <c r="P15" s="104">
        <v>2.826639773605776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0.22800000000000001</v>
      </c>
      <c r="H16" s="120">
        <v>10.349979127959418</v>
      </c>
      <c r="I16" s="121">
        <v>1.974902993147891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0.39800000000000002</v>
      </c>
      <c r="H18" s="120">
        <v>32.292459638080977</v>
      </c>
      <c r="I18" s="121">
        <v>0.8344858634510991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62.533879997253415</v>
      </c>
      <c r="H19" s="120">
        <v>75.350077333193099</v>
      </c>
      <c r="I19" s="121">
        <v>20.457249156778765</v>
      </c>
      <c r="J19" s="118">
        <v>1.3880000000000006</v>
      </c>
      <c r="K19" s="118">
        <v>0.49999999999999789</v>
      </c>
      <c r="L19" s="118">
        <v>0.10700000000000343</v>
      </c>
      <c r="M19" s="118">
        <v>0.80399999999999816</v>
      </c>
      <c r="N19" s="118">
        <v>0.96877823954867259</v>
      </c>
      <c r="O19" s="124">
        <v>0.69975000000000009</v>
      </c>
      <c r="P19" s="104">
        <v>27.235082753524491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8.2080000259913494E-2</v>
      </c>
      <c r="H22" s="120">
        <v>0.44322316237851167</v>
      </c>
      <c r="I22" s="121">
        <v>18.436807825782296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164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2.5365000183582351</v>
      </c>
      <c r="H23" s="120">
        <v>40.973720587112766</v>
      </c>
      <c r="I23" s="121">
        <v>3.6540532973102131</v>
      </c>
      <c r="J23" s="118">
        <v>0</v>
      </c>
      <c r="K23" s="118">
        <v>0.31464000701904293</v>
      </c>
      <c r="L23" s="118">
        <v>0</v>
      </c>
      <c r="M23" s="118">
        <v>0</v>
      </c>
      <c r="N23" s="118">
        <v>0</v>
      </c>
      <c r="O23" s="118">
        <v>7.8660001754760733E-2</v>
      </c>
      <c r="P23" s="104">
        <v>44.453765774154192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65.717460015871566</v>
      </c>
      <c r="H33" s="120">
        <v>58.198804988030339</v>
      </c>
      <c r="I33" s="121">
        <v>47.201456496911774</v>
      </c>
      <c r="J33" s="118">
        <v>1.3879999999999981</v>
      </c>
      <c r="K33" s="118">
        <v>0.81464000701904382</v>
      </c>
      <c r="L33" s="118">
        <v>0.10700000000001353</v>
      </c>
      <c r="M33" s="118">
        <v>0.80399999999998784</v>
      </c>
      <c r="N33" s="118">
        <v>0.71201533350611679</v>
      </c>
      <c r="O33" s="118">
        <v>0.77841000175476083</v>
      </c>
      <c r="P33" s="104" t="s">
        <v>164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65.790460015871574</v>
      </c>
      <c r="H40" s="133">
        <v>58.053650070920057</v>
      </c>
      <c r="I40" s="132">
        <v>47.536539984128439</v>
      </c>
      <c r="J40" s="131">
        <v>1.3879999999999981</v>
      </c>
      <c r="K40" s="131">
        <v>0.81464000701903672</v>
      </c>
      <c r="L40" s="131">
        <v>0.10700000000001353</v>
      </c>
      <c r="M40" s="131">
        <v>0.80400000000000205</v>
      </c>
      <c r="N40" s="131">
        <v>0.70945141052000138</v>
      </c>
      <c r="O40" s="131">
        <v>0.7784100017547626</v>
      </c>
      <c r="P40" s="111" t="s">
        <v>164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44181</v>
      </c>
      <c r="K45" s="109">
        <v>44202</v>
      </c>
      <c r="L45" s="109">
        <v>44209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786.8482799999714</v>
      </c>
      <c r="H48" s="120">
        <v>62.159757388537194</v>
      </c>
      <c r="I48" s="121">
        <v>479.00009691964817</v>
      </c>
      <c r="J48" s="118">
        <v>15.921999999999912</v>
      </c>
      <c r="K48" s="118">
        <v>17.138279999971473</v>
      </c>
      <c r="L48" s="118">
        <v>13.293999999999983</v>
      </c>
      <c r="M48" s="118">
        <v>16.129999999999995</v>
      </c>
      <c r="N48" s="118">
        <v>1.27424423762754</v>
      </c>
      <c r="O48" s="118">
        <v>15.621069999992841</v>
      </c>
      <c r="P48" s="104">
        <v>28.663718741409372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280.33235901723032</v>
      </c>
      <c r="D49" s="118">
        <v>0</v>
      </c>
      <c r="E49" s="118">
        <v>79</v>
      </c>
      <c r="F49" s="119">
        <v>359.33235901723032</v>
      </c>
      <c r="G49" s="118">
        <v>405.08469332101913</v>
      </c>
      <c r="H49" s="120">
        <v>112.7325950907736</v>
      </c>
      <c r="I49" s="121">
        <v>-45.752334303788814</v>
      </c>
      <c r="J49" s="118">
        <v>9.9067427673339807</v>
      </c>
      <c r="K49" s="118">
        <v>15.486881244660026</v>
      </c>
      <c r="L49" s="118">
        <v>3.0482762289040011</v>
      </c>
      <c r="M49" s="118">
        <v>0</v>
      </c>
      <c r="N49" s="118">
        <v>0</v>
      </c>
      <c r="O49" s="118">
        <v>7.1104750602245019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313.82697723058897</v>
      </c>
      <c r="D50" s="118">
        <v>0</v>
      </c>
      <c r="E50" s="118">
        <v>81.800000000000011</v>
      </c>
      <c r="F50" s="119">
        <v>395.62697723058898</v>
      </c>
      <c r="G50" s="118">
        <v>291.887</v>
      </c>
      <c r="H50" s="120">
        <v>73.778335856474044</v>
      </c>
      <c r="I50" s="121">
        <v>103.73997723058898</v>
      </c>
      <c r="J50" s="118">
        <v>1.839999999999975</v>
      </c>
      <c r="K50" s="118">
        <v>3.6800000000000068</v>
      </c>
      <c r="L50" s="118">
        <v>1.8770000000000095</v>
      </c>
      <c r="M50" s="118">
        <v>0.56999999999999318</v>
      </c>
      <c r="N50" s="118">
        <v>0.14407510933405632</v>
      </c>
      <c r="O50" s="118">
        <v>1.9917499999999961</v>
      </c>
      <c r="P50" s="104" t="s">
        <v>164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842.99636121427795</v>
      </c>
      <c r="D51" s="118">
        <v>0</v>
      </c>
      <c r="E51" s="118">
        <v>7.2999999999999545</v>
      </c>
      <c r="F51" s="119">
        <v>850.29636121427791</v>
      </c>
      <c r="G51" s="118">
        <v>839.65599999999995</v>
      </c>
      <c r="H51" s="120">
        <v>98.748629101613133</v>
      </c>
      <c r="I51" s="121">
        <v>10.640361214277959</v>
      </c>
      <c r="J51" s="118">
        <v>23.264999999999986</v>
      </c>
      <c r="K51" s="118">
        <v>24.702999999999975</v>
      </c>
      <c r="L51" s="118">
        <v>3.8859999999999673</v>
      </c>
      <c r="M51" s="118">
        <v>2.1259999999999764</v>
      </c>
      <c r="N51" s="118">
        <v>0.25003047137164169</v>
      </c>
      <c r="O51" s="118">
        <v>13.494999999999976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7.1360501558934706</v>
      </c>
      <c r="D52" s="118">
        <v>0</v>
      </c>
      <c r="E52" s="118">
        <v>3.0000000000000009</v>
      </c>
      <c r="F52" s="119">
        <v>10.136050155893471</v>
      </c>
      <c r="G52" s="118">
        <v>9.3653099615275845</v>
      </c>
      <c r="H52" s="120">
        <v>92.396049915777596</v>
      </c>
      <c r="I52" s="121">
        <v>0.77074019436588692</v>
      </c>
      <c r="J52" s="118">
        <v>6.9000000000002615E-2</v>
      </c>
      <c r="K52" s="118">
        <v>7.6999999999998181E-2</v>
      </c>
      <c r="L52" s="118">
        <v>8.0000000000026716E-3</v>
      </c>
      <c r="M52" s="118">
        <v>-43.154948043823268</v>
      </c>
      <c r="N52" s="118">
        <v>-425.75704914730909</v>
      </c>
      <c r="O52" s="118">
        <v>-10.750237010955816</v>
      </c>
      <c r="P52" s="104" t="s">
        <v>164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13.70137467672793</v>
      </c>
      <c r="D53" s="118">
        <v>0</v>
      </c>
      <c r="E53" s="118">
        <v>-11.399999999999999</v>
      </c>
      <c r="F53" s="119">
        <v>2.3013746767279315</v>
      </c>
      <c r="G53" s="118">
        <v>1.639</v>
      </c>
      <c r="H53" s="120">
        <v>71.218303415518236</v>
      </c>
      <c r="I53" s="121">
        <v>0.66237467672793149</v>
      </c>
      <c r="J53" s="118">
        <v>0</v>
      </c>
      <c r="K53" s="118">
        <v>2.3000000000000131E-2</v>
      </c>
      <c r="L53" s="118">
        <v>0</v>
      </c>
      <c r="M53" s="118">
        <v>9.2999999999999972E-2</v>
      </c>
      <c r="N53" s="118">
        <v>4.0410629759873054</v>
      </c>
      <c r="O53" s="118">
        <v>2.9000000000000026E-2</v>
      </c>
      <c r="P53" s="104">
        <v>20.840506094066583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27.245293168923567</v>
      </c>
      <c r="D54" s="118">
        <v>0</v>
      </c>
      <c r="E54" s="118">
        <v>7.7000000000000028</v>
      </c>
      <c r="F54" s="119">
        <v>34.94529316892357</v>
      </c>
      <c r="G54" s="118">
        <v>22.566000000000003</v>
      </c>
      <c r="H54" s="120">
        <v>64.57522016174606</v>
      </c>
      <c r="I54" s="121">
        <v>12.379293168923567</v>
      </c>
      <c r="J54" s="118">
        <v>4.5089999999999968</v>
      </c>
      <c r="K54" s="118">
        <v>0.55000000000000071</v>
      </c>
      <c r="L54" s="118">
        <v>0.60300000000000153</v>
      </c>
      <c r="M54" s="118">
        <v>0.94400000000000261</v>
      </c>
      <c r="N54" s="118">
        <v>2.7013652323268831</v>
      </c>
      <c r="O54" s="118">
        <v>1.6515000000000004</v>
      </c>
      <c r="P54" s="104">
        <v>5.4957875682249862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100.24117176225842</v>
      </c>
      <c r="D55" s="118">
        <v>-30.999999999999993</v>
      </c>
      <c r="E55" s="118">
        <v>-94.1</v>
      </c>
      <c r="F55" s="119">
        <v>6.1411717622584234</v>
      </c>
      <c r="G55" s="118">
        <v>-6.2459999999999951</v>
      </c>
      <c r="H55" s="120">
        <v>-101.70697452863654</v>
      </c>
      <c r="I55" s="121">
        <v>12.387171762258419</v>
      </c>
      <c r="J55" s="118">
        <v>-8.8999999999998636E-2</v>
      </c>
      <c r="K55" s="118">
        <v>1.9320000000000022</v>
      </c>
      <c r="L55" s="118">
        <v>0</v>
      </c>
      <c r="M55" s="118">
        <v>0.1460000000000008</v>
      </c>
      <c r="N55" s="118">
        <v>2.3773964587225471</v>
      </c>
      <c r="O55" s="118">
        <v>0.49725000000000108</v>
      </c>
      <c r="P55" s="104">
        <v>22.911355982420094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72.264908752692619</v>
      </c>
      <c r="D57" s="118">
        <v>0</v>
      </c>
      <c r="E57" s="118">
        <v>-34.9</v>
      </c>
      <c r="F57" s="119">
        <v>37.364908752692621</v>
      </c>
      <c r="G57" s="118">
        <v>9.7479999999999993</v>
      </c>
      <c r="H57" s="120">
        <v>26.088649284597896</v>
      </c>
      <c r="I57" s="121">
        <v>27.616908752692623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2940.6928728982125</v>
      </c>
      <c r="D58" s="118">
        <v>-30.999999999999993</v>
      </c>
      <c r="E58" s="118">
        <v>21.300000000000637</v>
      </c>
      <c r="F58" s="119">
        <v>2961.9928728982131</v>
      </c>
      <c r="G58" s="118">
        <v>2360.5482832825178</v>
      </c>
      <c r="H58" s="120">
        <v>79.694597001943436</v>
      </c>
      <c r="I58" s="121">
        <v>601.44458961569535</v>
      </c>
      <c r="J58" s="118">
        <v>55.422742767333858</v>
      </c>
      <c r="K58" s="118">
        <v>63.590161244631489</v>
      </c>
      <c r="L58" s="118">
        <v>22.716276228903965</v>
      </c>
      <c r="M58" s="118">
        <v>-23.145948043823299</v>
      </c>
      <c r="N58" s="118">
        <v>-0.78143159139933194</v>
      </c>
      <c r="O58" s="124">
        <v>29.645808049261504</v>
      </c>
      <c r="P58" s="104">
        <v>18.287677388192417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42.667030575017584</v>
      </c>
      <c r="D60" s="118">
        <v>0</v>
      </c>
      <c r="E60" s="118">
        <v>16.600000000000001</v>
      </c>
      <c r="F60" s="119">
        <v>59.267030575017586</v>
      </c>
      <c r="G60" s="118">
        <v>27.89606600213051</v>
      </c>
      <c r="H60" s="120">
        <v>47.068438778657729</v>
      </c>
      <c r="I60" s="121">
        <v>31.370964572887075</v>
      </c>
      <c r="J60" s="118">
        <v>1.3565000000000005</v>
      </c>
      <c r="K60" s="118">
        <v>0.81671000003814598</v>
      </c>
      <c r="L60" s="118">
        <v>0.13599999999999923</v>
      </c>
      <c r="M60" s="118">
        <v>5.700000000000216E-2</v>
      </c>
      <c r="N60" s="118">
        <v>9.6174887533557255E-2</v>
      </c>
      <c r="O60" s="118">
        <v>0.59155250000953696</v>
      </c>
      <c r="P60" s="104" t="s">
        <v>164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222.04229912630794</v>
      </c>
      <c r="D61" s="118">
        <v>0</v>
      </c>
      <c r="E61" s="118">
        <v>-72.199999999999989</v>
      </c>
      <c r="F61" s="119">
        <v>149.84229912630795</v>
      </c>
      <c r="G61" s="118">
        <v>110.4561568729344</v>
      </c>
      <c r="H61" s="120">
        <v>73.714937315414915</v>
      </c>
      <c r="I61" s="121">
        <v>39.386142253373549</v>
      </c>
      <c r="J61" s="118">
        <v>0.77471999862788721</v>
      </c>
      <c r="K61" s="118">
        <v>1.3943599902869153</v>
      </c>
      <c r="L61" s="118">
        <v>1.7041388618573023</v>
      </c>
      <c r="M61" s="118">
        <v>1.099999999999568E-2</v>
      </c>
      <c r="N61" s="118">
        <v>7.3410512679889864E-3</v>
      </c>
      <c r="O61" s="118">
        <v>0.97105471269302512</v>
      </c>
      <c r="P61" s="104">
        <v>38.560167968439181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-3</v>
      </c>
      <c r="F63" s="119">
        <v>64.343281057740626</v>
      </c>
      <c r="G63" s="118">
        <v>29.853654949188257</v>
      </c>
      <c r="H63" s="120">
        <v>46.397470658044419</v>
      </c>
      <c r="I63" s="121">
        <v>34.489626108552372</v>
      </c>
      <c r="J63" s="118">
        <v>0</v>
      </c>
      <c r="K63" s="118">
        <v>1.8467999763488798</v>
      </c>
      <c r="L63" s="118">
        <v>0</v>
      </c>
      <c r="M63" s="118">
        <v>0</v>
      </c>
      <c r="N63" s="118">
        <v>0</v>
      </c>
      <c r="O63" s="118">
        <v>0.46169999408721996</v>
      </c>
      <c r="P63" s="104" t="s">
        <v>164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31</v>
      </c>
      <c r="E64" s="118">
        <v>83.6</v>
      </c>
      <c r="F64" s="119">
        <v>118.72891685738377</v>
      </c>
      <c r="G64" s="118">
        <v>125.43150497433544</v>
      </c>
      <c r="H64" s="120">
        <v>105.64528700704207</v>
      </c>
      <c r="I64" s="121">
        <v>-6.7025881169516737</v>
      </c>
      <c r="J64" s="118">
        <v>3.0409999698406409E-2</v>
      </c>
      <c r="K64" s="118">
        <v>4.0238299965858317</v>
      </c>
      <c r="L64" s="118">
        <v>0</v>
      </c>
      <c r="M64" s="118">
        <v>2.2990000000000066</v>
      </c>
      <c r="N64" s="118">
        <v>1.9363437828389753</v>
      </c>
      <c r="O64" s="118">
        <v>1.5883099990710612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1.2120000064373001E-2</v>
      </c>
      <c r="H65" s="120">
        <v>0.67729942553171052</v>
      </c>
      <c r="I65" s="121">
        <v>1.7773396698383814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164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-43.2</v>
      </c>
      <c r="F66" s="119">
        <v>53.810239270095906</v>
      </c>
      <c r="G66" s="118">
        <v>38.210025005103098</v>
      </c>
      <c r="H66" s="120">
        <v>71.008836837374275</v>
      </c>
      <c r="I66" s="121">
        <v>15.600214264992808</v>
      </c>
      <c r="J66" s="118">
        <v>0.75001000952720176</v>
      </c>
      <c r="K66" s="118">
        <v>0.35084000021220163</v>
      </c>
      <c r="L66" s="118">
        <v>0</v>
      </c>
      <c r="M66" s="118">
        <v>0.49071429872509498</v>
      </c>
      <c r="N66" s="118">
        <v>0.91193480159416573</v>
      </c>
      <c r="O66" s="118">
        <v>0.39789107711612459</v>
      </c>
      <c r="P66" s="104">
        <v>37.2072483204741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0.22560000081360299</v>
      </c>
      <c r="H68" s="120">
        <v>4.0171180824101533</v>
      </c>
      <c r="I68" s="121">
        <v>5.3903663757149562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164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0.17992584691196645</v>
      </c>
      <c r="H69" s="120">
        <v>6.2508214898202938</v>
      </c>
      <c r="I69" s="121">
        <v>2.6985093668432603</v>
      </c>
      <c r="J69" s="118">
        <v>2.2799999713890573E-3</v>
      </c>
      <c r="K69" s="118">
        <v>1.1400000229480067E-3</v>
      </c>
      <c r="L69" s="118">
        <v>0</v>
      </c>
      <c r="M69" s="118">
        <v>1.1400000095367402E-2</v>
      </c>
      <c r="N69" s="118">
        <v>0.39604852111626582</v>
      </c>
      <c r="O69" s="118">
        <v>3.7050000224261165E-3</v>
      </c>
      <c r="P69" s="104" t="s">
        <v>164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37.683</v>
      </c>
      <c r="H70" s="120">
        <v>62.035967127114823</v>
      </c>
      <c r="I70" s="121">
        <v>23.060793874907496</v>
      </c>
      <c r="J70" s="118">
        <v>0</v>
      </c>
      <c r="K70" s="118">
        <v>2.2010000000000005</v>
      </c>
      <c r="L70" s="118">
        <v>0</v>
      </c>
      <c r="M70" s="118">
        <v>0</v>
      </c>
      <c r="N70" s="118">
        <v>0</v>
      </c>
      <c r="O70" s="118">
        <v>0.55025000000000013</v>
      </c>
      <c r="P70" s="104">
        <v>39.909666287882764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3.0779999837279311E-2</v>
      </c>
      <c r="H72" s="120">
        <v>7.0960184367312422</v>
      </c>
      <c r="I72" s="121">
        <v>0.40298437255995506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3563.2267246922343</v>
      </c>
      <c r="D73" s="118">
        <v>0</v>
      </c>
      <c r="E73" s="118">
        <v>-82.999999999999545</v>
      </c>
      <c r="F73" s="119">
        <v>3480.2267246922347</v>
      </c>
      <c r="G73" s="118">
        <v>2730.5271169338366</v>
      </c>
      <c r="H73" s="120">
        <v>78.458311280719897</v>
      </c>
      <c r="I73" s="121">
        <v>749.69960775839809</v>
      </c>
      <c r="J73" s="118">
        <v>58.336662775159311</v>
      </c>
      <c r="K73" s="118">
        <v>74.224841208126691</v>
      </c>
      <c r="L73" s="118">
        <v>24.556415090761675</v>
      </c>
      <c r="M73" s="118">
        <v>-20.276833745002932</v>
      </c>
      <c r="N73" s="118">
        <v>-0.5826296775764247</v>
      </c>
      <c r="O73" s="118">
        <v>34.210271332261186</v>
      </c>
      <c r="P73" s="104">
        <v>19.91445956324268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7.5910762031590302</v>
      </c>
      <c r="D76" s="118">
        <v>9.9999999999999645E-2</v>
      </c>
      <c r="E76" s="118">
        <v>-1.7000000000000011</v>
      </c>
      <c r="F76" s="119">
        <v>5.8910762031590291</v>
      </c>
      <c r="G76" s="119">
        <v>6.3084999978542305E-2</v>
      </c>
      <c r="H76" s="120">
        <v>1.0708569674368433</v>
      </c>
      <c r="I76" s="121">
        <v>5.8279912031804866</v>
      </c>
      <c r="J76" s="118">
        <v>1.710000038146902E-3</v>
      </c>
      <c r="K76" s="118">
        <v>1.1399999856948999E-3</v>
      </c>
      <c r="L76" s="118">
        <v>0</v>
      </c>
      <c r="M76" s="118">
        <v>0</v>
      </c>
      <c r="N76" s="118">
        <v>0</v>
      </c>
      <c r="O76" s="118">
        <v>7.1250000596045047E-4</v>
      </c>
      <c r="P76" s="104" t="s">
        <v>164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-9.9999999999999645E-2</v>
      </c>
      <c r="E77" s="118">
        <v>4.7000000000000028</v>
      </c>
      <c r="F77" s="119">
        <v>17.137166118280923</v>
      </c>
      <c r="G77" s="119">
        <v>5.4251995598673819</v>
      </c>
      <c r="H77" s="120">
        <v>31.65750697882363</v>
      </c>
      <c r="I77" s="121">
        <v>11.711966558413542</v>
      </c>
      <c r="J77" s="118">
        <v>1.0693200349807974E-2</v>
      </c>
      <c r="K77" s="118">
        <v>1.09037399995327</v>
      </c>
      <c r="L77" s="118">
        <v>0</v>
      </c>
      <c r="M77" s="118">
        <v>1.9999999999999574E-2</v>
      </c>
      <c r="N77" s="118">
        <v>0.11670541011249665</v>
      </c>
      <c r="O77" s="118">
        <v>0.28026680007576937</v>
      </c>
      <c r="P77" s="104">
        <v>39.788633385214524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2736.0154014936825</v>
      </c>
      <c r="H80" s="133">
        <v>78.099237059698794</v>
      </c>
      <c r="I80" s="132">
        <v>767.23956551999208</v>
      </c>
      <c r="J80" s="131">
        <v>58.349065975547546</v>
      </c>
      <c r="K80" s="131">
        <v>75.316355208065943</v>
      </c>
      <c r="L80" s="131">
        <v>24.55641509076122</v>
      </c>
      <c r="M80" s="131">
        <v>-20.25683374500295</v>
      </c>
      <c r="N80" s="131">
        <v>-0.57822893097246497</v>
      </c>
      <c r="O80" s="141">
        <v>34.49125063234294</v>
      </c>
      <c r="P80" s="111">
        <v>20.244469291598854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44181</v>
      </c>
      <c r="K91" s="109">
        <v>44202</v>
      </c>
      <c r="L91" s="109">
        <v>44209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74.765000000000001</v>
      </c>
      <c r="H94" s="120">
        <v>37.508119270447189</v>
      </c>
      <c r="I94" s="121">
        <v>124.5651755838973</v>
      </c>
      <c r="J94" s="118">
        <v>0.23099999999999454</v>
      </c>
      <c r="K94" s="118">
        <v>0.83500000000000796</v>
      </c>
      <c r="L94" s="118">
        <v>9.2999999999989313E-2</v>
      </c>
      <c r="M94" s="118">
        <v>4.600000000000648E-2</v>
      </c>
      <c r="N94" s="118">
        <v>2.307728865700279E-2</v>
      </c>
      <c r="O94" s="118">
        <v>0.30124999999999957</v>
      </c>
      <c r="P94" s="104" t="s">
        <v>164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0.2</v>
      </c>
      <c r="H97" s="120">
        <v>0.5665677835543359</v>
      </c>
      <c r="I97" s="121">
        <v>35.100277531720835</v>
      </c>
      <c r="J97" s="118">
        <v>0</v>
      </c>
      <c r="K97" s="118">
        <v>0.10300000000000001</v>
      </c>
      <c r="L97" s="118">
        <v>0</v>
      </c>
      <c r="M97" s="118">
        <v>0</v>
      </c>
      <c r="N97" s="118">
        <v>0</v>
      </c>
      <c r="O97" s="118">
        <v>2.5750000000000002E-2</v>
      </c>
      <c r="P97" s="104" t="s">
        <v>164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4.9380000000000006</v>
      </c>
      <c r="H100" s="120">
        <v>69.638602451052392</v>
      </c>
      <c r="I100" s="121">
        <v>2.1528947425687122</v>
      </c>
      <c r="J100" s="118">
        <v>0.23000000000000043</v>
      </c>
      <c r="K100" s="118">
        <v>0.20500000000000007</v>
      </c>
      <c r="L100" s="118">
        <v>0</v>
      </c>
      <c r="M100" s="118">
        <v>0</v>
      </c>
      <c r="N100" s="118">
        <v>0</v>
      </c>
      <c r="O100" s="118">
        <v>0.10875000000000012</v>
      </c>
      <c r="P100" s="104">
        <v>17.796733264999631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85.045879997253422</v>
      </c>
      <c r="H104" s="120">
        <v>30.313920389952756</v>
      </c>
      <c r="I104" s="121">
        <v>195.50470172638606</v>
      </c>
      <c r="J104" s="118">
        <v>0.46099999999999497</v>
      </c>
      <c r="K104" s="118">
        <v>1.143000000000008</v>
      </c>
      <c r="L104" s="118">
        <v>9.2999999999989313E-2</v>
      </c>
      <c r="M104" s="118">
        <v>4.600000000000648E-2</v>
      </c>
      <c r="N104" s="118">
        <v>1.639633028646487E-2</v>
      </c>
      <c r="O104" s="124">
        <v>0.43574999999999969</v>
      </c>
      <c r="P104" s="104" t="s">
        <v>164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0.57099999999999995</v>
      </c>
      <c r="H106" s="120">
        <v>57.270696606128226</v>
      </c>
      <c r="I106" s="121">
        <v>0.42601947738994383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164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85.623719997286798</v>
      </c>
      <c r="H119" s="120">
        <v>22.670489927476329</v>
      </c>
      <c r="I119" s="121">
        <v>292.06428000271319</v>
      </c>
      <c r="J119" s="118">
        <v>0.46099999999998431</v>
      </c>
      <c r="K119" s="118">
        <v>1.1430000000000291</v>
      </c>
      <c r="L119" s="118">
        <v>9.2999999999989313E-2</v>
      </c>
      <c r="M119" s="118">
        <v>4.5999999999992269E-2</v>
      </c>
      <c r="N119" s="118">
        <v>1.2179364978498726E-2</v>
      </c>
      <c r="O119" s="118">
        <v>0.43574999999999875</v>
      </c>
      <c r="P119" s="104" t="s">
        <v>164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85.623719997286798</v>
      </c>
      <c r="H126" s="133">
        <v>22.670489927476329</v>
      </c>
      <c r="I126" s="132">
        <v>292.06428000271319</v>
      </c>
      <c r="J126" s="131">
        <v>0.46099999999998431</v>
      </c>
      <c r="K126" s="131">
        <v>1.1430000000000291</v>
      </c>
      <c r="L126" s="131">
        <v>9.2999999999989313E-2</v>
      </c>
      <c r="M126" s="131">
        <v>4.5999999999992269E-2</v>
      </c>
      <c r="N126" s="131">
        <v>1.2179364978498726E-2</v>
      </c>
      <c r="O126" s="141">
        <v>0.43574999999999875</v>
      </c>
      <c r="P126" s="111" t="s">
        <v>164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44181</v>
      </c>
      <c r="K131" s="109">
        <v>44202</v>
      </c>
      <c r="L131" s="109">
        <v>44209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1253.3474299669399</v>
      </c>
      <c r="D134" s="118">
        <v>0</v>
      </c>
      <c r="E134" s="118">
        <v>-5.7999999999999545</v>
      </c>
      <c r="F134" s="119">
        <v>1247.5474299669399</v>
      </c>
      <c r="G134" s="118">
        <v>855.18200000000002</v>
      </c>
      <c r="H134" s="120">
        <v>68.549057090571878</v>
      </c>
      <c r="I134" s="121">
        <v>392.36542996693993</v>
      </c>
      <c r="J134" s="118">
        <v>9.8519999999999754</v>
      </c>
      <c r="K134" s="118">
        <v>27.732000000000085</v>
      </c>
      <c r="L134" s="118">
        <v>6.1599999999999682</v>
      </c>
      <c r="M134" s="118">
        <v>7.4329999999999927</v>
      </c>
      <c r="N134" s="118">
        <v>0.59580901065997693</v>
      </c>
      <c r="O134" s="118">
        <v>12.794250000000005</v>
      </c>
      <c r="P134" s="104">
        <v>28.667325553818298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473.52688043926503</v>
      </c>
      <c r="D135" s="118">
        <v>0</v>
      </c>
      <c r="E135" s="118">
        <v>124.60000000000002</v>
      </c>
      <c r="F135" s="119">
        <v>598.12688043926505</v>
      </c>
      <c r="G135" s="118">
        <v>347.0993454055789</v>
      </c>
      <c r="H135" s="120">
        <v>58.031056078046312</v>
      </c>
      <c r="I135" s="121">
        <v>251.02753503368615</v>
      </c>
      <c r="J135" s="118">
        <v>2.5066092529301045</v>
      </c>
      <c r="K135" s="118">
        <v>5.0455487737660292</v>
      </c>
      <c r="L135" s="118">
        <v>1.2337774429319666</v>
      </c>
      <c r="M135" s="118">
        <v>0</v>
      </c>
      <c r="N135" s="118">
        <v>0</v>
      </c>
      <c r="O135" s="118">
        <v>2.1964838674070251</v>
      </c>
      <c r="P135" s="104" t="s">
        <v>164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36.591723082767864</v>
      </c>
      <c r="D136" s="118">
        <v>0</v>
      </c>
      <c r="E136" s="118">
        <v>12.799999999999997</v>
      </c>
      <c r="F136" s="119">
        <v>49.391723082767861</v>
      </c>
      <c r="G136" s="118">
        <v>28.702999999999999</v>
      </c>
      <c r="H136" s="120">
        <v>58.112975633389283</v>
      </c>
      <c r="I136" s="121">
        <v>20.688723082767861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164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98.584176495966076</v>
      </c>
      <c r="D137" s="118">
        <v>0</v>
      </c>
      <c r="E137" s="118">
        <v>70.2</v>
      </c>
      <c r="F137" s="119">
        <v>168.78417649596608</v>
      </c>
      <c r="G137" s="118">
        <v>47.866999999999997</v>
      </c>
      <c r="H137" s="120">
        <v>28.359885976126449</v>
      </c>
      <c r="I137" s="121">
        <v>120.91717649596609</v>
      </c>
      <c r="J137" s="118">
        <v>0</v>
      </c>
      <c r="K137" s="118">
        <v>4.1950000000000003</v>
      </c>
      <c r="L137" s="118">
        <v>0</v>
      </c>
      <c r="M137" s="118">
        <v>0</v>
      </c>
      <c r="N137" s="118">
        <v>0</v>
      </c>
      <c r="O137" s="118">
        <v>1.0487500000000001</v>
      </c>
      <c r="P137" s="104" t="s">
        <v>164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52.970349649066435</v>
      </c>
      <c r="D140" s="118">
        <v>0</v>
      </c>
      <c r="E140" s="118">
        <v>47.8</v>
      </c>
      <c r="F140" s="119">
        <v>100.77034964906643</v>
      </c>
      <c r="G140" s="118">
        <v>117.524</v>
      </c>
      <c r="H140" s="120">
        <v>116.62557529003153</v>
      </c>
      <c r="I140" s="121">
        <v>-16.753650350933569</v>
      </c>
      <c r="J140" s="118">
        <v>13.238</v>
      </c>
      <c r="K140" s="118">
        <v>5.3610000000000042</v>
      </c>
      <c r="L140" s="118">
        <v>0</v>
      </c>
      <c r="M140" s="118">
        <v>0.32500000000000284</v>
      </c>
      <c r="N140" s="118">
        <v>0.32251550295480569</v>
      </c>
      <c r="O140" s="118">
        <v>4.7310000000000016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689.12244255445285</v>
      </c>
      <c r="D141" s="118">
        <v>0</v>
      </c>
      <c r="E141" s="118">
        <v>-160.79999999999995</v>
      </c>
      <c r="F141" s="119">
        <v>528.32244255445289</v>
      </c>
      <c r="G141" s="118">
        <v>227.964</v>
      </c>
      <c r="H141" s="120">
        <v>43.148649695399669</v>
      </c>
      <c r="I141" s="121">
        <v>300.35844255445289</v>
      </c>
      <c r="J141" s="118">
        <v>-0.33400000000000318</v>
      </c>
      <c r="K141" s="118">
        <v>7.2079999999999984</v>
      </c>
      <c r="L141" s="118">
        <v>0</v>
      </c>
      <c r="M141" s="118">
        <v>0</v>
      </c>
      <c r="N141" s="118">
        <v>0</v>
      </c>
      <c r="O141" s="118">
        <v>1.7184999999999988</v>
      </c>
      <c r="P141" s="104" t="s">
        <v>164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5.4640000000000004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2643.9618887515967</v>
      </c>
      <c r="D144" s="118">
        <v>0</v>
      </c>
      <c r="E144" s="118">
        <v>86.999999999999545</v>
      </c>
      <c r="F144" s="119">
        <v>2730.9618887515962</v>
      </c>
      <c r="G144" s="118">
        <v>1630.0063454055789</v>
      </c>
      <c r="H144" s="120">
        <v>59.686162304912401</v>
      </c>
      <c r="I144" s="121">
        <v>1100.9555433460173</v>
      </c>
      <c r="J144" s="118">
        <v>25.262609252930076</v>
      </c>
      <c r="K144" s="118">
        <v>49.541548773766117</v>
      </c>
      <c r="L144" s="118">
        <v>7.3937774429319347</v>
      </c>
      <c r="M144" s="118">
        <v>7.7579999999999956</v>
      </c>
      <c r="N144" s="118">
        <v>0.28407573287470544</v>
      </c>
      <c r="O144" s="124">
        <v>22.488983867407029</v>
      </c>
      <c r="P144" s="104">
        <v>46.955326298295624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43.5</v>
      </c>
      <c r="F146" s="119">
        <v>50.737244232750776</v>
      </c>
      <c r="G146" s="118">
        <v>50.695</v>
      </c>
      <c r="H146" s="120">
        <v>99.916739205312396</v>
      </c>
      <c r="I146" s="121">
        <v>4.2244232750775268E-2</v>
      </c>
      <c r="J146" s="118">
        <v>3.8969999999999985</v>
      </c>
      <c r="K146" s="118">
        <v>0</v>
      </c>
      <c r="L146" s="118">
        <v>0</v>
      </c>
      <c r="M146" s="118">
        <v>0</v>
      </c>
      <c r="N146" s="118">
        <v>0</v>
      </c>
      <c r="O146" s="118">
        <v>0.97424999999999962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395.45260369895868</v>
      </c>
      <c r="D147" s="118">
        <v>0</v>
      </c>
      <c r="E147" s="118">
        <v>-42</v>
      </c>
      <c r="F147" s="119">
        <v>353.45260369895868</v>
      </c>
      <c r="G147" s="118">
        <v>12.907408070713281</v>
      </c>
      <c r="H147" s="120">
        <v>3.651807324556231</v>
      </c>
      <c r="I147" s="121">
        <v>340.54519562824538</v>
      </c>
      <c r="J147" s="118">
        <v>0.10009199905394972</v>
      </c>
      <c r="K147" s="118">
        <v>0.3788799972534207</v>
      </c>
      <c r="L147" s="118">
        <v>0</v>
      </c>
      <c r="M147" s="118">
        <v>0</v>
      </c>
      <c r="N147" s="118">
        <v>0</v>
      </c>
      <c r="O147" s="118">
        <v>0.1197429990768426</v>
      </c>
      <c r="P147" s="104" t="s">
        <v>164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93.766997703295942</v>
      </c>
      <c r="D150" s="118">
        <v>0</v>
      </c>
      <c r="E150" s="118">
        <v>186.7</v>
      </c>
      <c r="F150" s="119">
        <v>280.46699770329593</v>
      </c>
      <c r="G150" s="118">
        <v>208.66374333833718</v>
      </c>
      <c r="H150" s="120">
        <v>74.398679718845599</v>
      </c>
      <c r="I150" s="121">
        <v>71.803254364958747</v>
      </c>
      <c r="J150" s="118">
        <v>8.5499998375780706E-2</v>
      </c>
      <c r="K150" s="118">
        <v>1.5691199996471425</v>
      </c>
      <c r="L150" s="118">
        <v>7.8520000000000039</v>
      </c>
      <c r="M150" s="118">
        <v>-5.3838800001144307</v>
      </c>
      <c r="N150" s="118">
        <v>-1.9196126618112836</v>
      </c>
      <c r="O150" s="118">
        <v>1.0306849994771241</v>
      </c>
      <c r="P150" s="104" t="s">
        <v>164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1.6397759931907101</v>
      </c>
      <c r="H151" s="120">
        <v>56.206064849117816</v>
      </c>
      <c r="I151" s="121">
        <v>1.2776600479066362</v>
      </c>
      <c r="J151" s="118">
        <v>6.0419998884210013E-2</v>
      </c>
      <c r="K151" s="118">
        <v>0</v>
      </c>
      <c r="L151" s="118">
        <v>0</v>
      </c>
      <c r="M151" s="118">
        <v>0</v>
      </c>
      <c r="N151" s="118">
        <v>0</v>
      </c>
      <c r="O151" s="118">
        <v>1.5104999721052503E-2</v>
      </c>
      <c r="P151" s="104" t="s">
        <v>164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63.572553138347395</v>
      </c>
      <c r="H152" s="120">
        <v>13.475395648553265</v>
      </c>
      <c r="I152" s="121">
        <v>408.19506538922155</v>
      </c>
      <c r="J152" s="118">
        <v>1.1979689910039966</v>
      </c>
      <c r="K152" s="118">
        <v>0.64914404408629878</v>
      </c>
      <c r="L152" s="118">
        <v>0.17563463038210614</v>
      </c>
      <c r="M152" s="118">
        <v>0</v>
      </c>
      <c r="N152" s="118">
        <v>0</v>
      </c>
      <c r="O152" s="118">
        <v>0.50568691636810037</v>
      </c>
      <c r="P152" s="104" t="s">
        <v>164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4.2555530308452401</v>
      </c>
      <c r="H153" s="120">
        <v>4.6262015894002344</v>
      </c>
      <c r="I153" s="121">
        <v>87.732505608790319</v>
      </c>
      <c r="J153" s="118">
        <v>6.2015999726949822E-2</v>
      </c>
      <c r="K153" s="118">
        <v>0.14721599912923011</v>
      </c>
      <c r="L153" s="118">
        <v>2.5080001503203775E-3</v>
      </c>
      <c r="M153" s="118">
        <v>0</v>
      </c>
      <c r="N153" s="118">
        <v>0</v>
      </c>
      <c r="O153" s="118">
        <v>5.2934999751625078E-2</v>
      </c>
      <c r="P153" s="104" t="s">
        <v>164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0.114720001220703</v>
      </c>
      <c r="H154" s="120">
        <v>11.837493098266142</v>
      </c>
      <c r="I154" s="121">
        <v>0.85440412217588191</v>
      </c>
      <c r="J154" s="118">
        <v>2.0000000000000018E-3</v>
      </c>
      <c r="K154" s="118">
        <v>0</v>
      </c>
      <c r="L154" s="118">
        <v>0</v>
      </c>
      <c r="M154" s="118">
        <v>0</v>
      </c>
      <c r="N154" s="118">
        <v>0</v>
      </c>
      <c r="O154" s="118">
        <v>5.0000000000000044E-4</v>
      </c>
      <c r="P154" s="104" t="s">
        <v>164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526.63105900841231</v>
      </c>
      <c r="D156" s="118">
        <v>0</v>
      </c>
      <c r="E156" s="118">
        <v>-46</v>
      </c>
      <c r="F156" s="119">
        <v>480.63105900841231</v>
      </c>
      <c r="G156" s="118">
        <v>89.116658472701928</v>
      </c>
      <c r="H156" s="120">
        <v>18.541593765612671</v>
      </c>
      <c r="I156" s="121">
        <v>391.51440053571037</v>
      </c>
      <c r="J156" s="118">
        <v>0.21432000309229693</v>
      </c>
      <c r="K156" s="118">
        <v>0.97811999598150123</v>
      </c>
      <c r="L156" s="118">
        <v>0</v>
      </c>
      <c r="M156" s="118">
        <v>0</v>
      </c>
      <c r="N156" s="118">
        <v>0</v>
      </c>
      <c r="O156" s="118">
        <v>0.29810999976844954</v>
      </c>
      <c r="P156" s="104" t="s">
        <v>164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0.75030657596699901</v>
      </c>
      <c r="H157" s="120">
        <v>21.72067583286848</v>
      </c>
      <c r="I157" s="121">
        <v>2.7040361053579023</v>
      </c>
      <c r="J157" s="118">
        <v>7.9799999594690751E-3</v>
      </c>
      <c r="K157" s="118">
        <v>7.1820004284379735E-3</v>
      </c>
      <c r="L157" s="118">
        <v>0</v>
      </c>
      <c r="M157" s="118">
        <v>0</v>
      </c>
      <c r="N157" s="118">
        <v>0</v>
      </c>
      <c r="O157" s="118">
        <v>3.7905000969767622E-3</v>
      </c>
      <c r="P157" s="104" t="s">
        <v>164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1.14000001549721E-3</v>
      </c>
      <c r="H158" s="120">
        <v>0.21846079000634036</v>
      </c>
      <c r="I158" s="121">
        <v>0.5206927808071502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4537.2088505270622</v>
      </c>
      <c r="D159" s="118">
        <v>0</v>
      </c>
      <c r="E159" s="118">
        <v>-46.000000000000909</v>
      </c>
      <c r="F159" s="119">
        <v>4491.2088505270613</v>
      </c>
      <c r="G159" s="118">
        <v>2062.3114440133377</v>
      </c>
      <c r="H159" s="120">
        <v>45.918849749579493</v>
      </c>
      <c r="I159" s="121">
        <v>2428.8974065137236</v>
      </c>
      <c r="J159" s="118">
        <v>30.889906243026871</v>
      </c>
      <c r="K159" s="118">
        <v>53.271210810292587</v>
      </c>
      <c r="L159" s="118">
        <v>15.42392007346416</v>
      </c>
      <c r="M159" s="118">
        <v>2.3741199998855791</v>
      </c>
      <c r="N159" s="118">
        <v>5.2861491836590203E-2</v>
      </c>
      <c r="O159" s="118">
        <v>25.489789281667299</v>
      </c>
      <c r="P159" s="104" t="s">
        <v>164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19.273924080476355</v>
      </c>
      <c r="D162" s="118">
        <v>0</v>
      </c>
      <c r="E162" s="118">
        <v>-7.5</v>
      </c>
      <c r="F162" s="119">
        <v>11.773924080476355</v>
      </c>
      <c r="G162" s="119">
        <v>0.38839800057187701</v>
      </c>
      <c r="H162" s="120">
        <v>3.2987982419210828</v>
      </c>
      <c r="I162" s="121">
        <v>11.385526079904478</v>
      </c>
      <c r="J162" s="118">
        <v>1.026000022888196E-2</v>
      </c>
      <c r="K162" s="118">
        <v>0</v>
      </c>
      <c r="L162" s="118">
        <v>2.2799999713890018E-3</v>
      </c>
      <c r="M162" s="118">
        <v>3.8760001659400301E-3</v>
      </c>
      <c r="N162" s="118">
        <v>3.2920206886396138E-2</v>
      </c>
      <c r="O162" s="118">
        <v>4.104000091552748E-3</v>
      </c>
      <c r="P162" s="104" t="s">
        <v>164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7.5</v>
      </c>
      <c r="F163" s="119">
        <v>43.875431466048148</v>
      </c>
      <c r="G163" s="119">
        <v>14.163664114832891</v>
      </c>
      <c r="H163" s="120">
        <v>32.281538076253611</v>
      </c>
      <c r="I163" s="121">
        <v>29.711767351215258</v>
      </c>
      <c r="J163" s="118">
        <v>0.2574120032787004</v>
      </c>
      <c r="K163" s="118">
        <v>0.87613561868669976</v>
      </c>
      <c r="L163" s="118">
        <v>7.1820001601992089E-3</v>
      </c>
      <c r="M163" s="118">
        <v>7.181999921801463E-3</v>
      </c>
      <c r="N163" s="118">
        <v>1.6369069617831713E-2</v>
      </c>
      <c r="O163" s="118">
        <v>0.28697790551185021</v>
      </c>
      <c r="P163" s="104" t="s">
        <v>164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4593.3054913142914</v>
      </c>
      <c r="D166" s="131">
        <v>0</v>
      </c>
      <c r="E166" s="131">
        <v>-46.000000000000909</v>
      </c>
      <c r="F166" s="132">
        <v>4547.3054913142923</v>
      </c>
      <c r="G166" s="131">
        <v>2076.8675961288054</v>
      </c>
      <c r="H166" s="133">
        <v>45.672488907899066</v>
      </c>
      <c r="I166" s="132">
        <v>2470.4378951854869</v>
      </c>
      <c r="J166" s="131">
        <v>31.157578246534513</v>
      </c>
      <c r="K166" s="131">
        <v>54.147346428979063</v>
      </c>
      <c r="L166" s="131">
        <v>15.433382073595794</v>
      </c>
      <c r="M166" s="131">
        <v>2.3851779999733935</v>
      </c>
      <c r="N166" s="131">
        <v>5.2452556893951133E-2</v>
      </c>
      <c r="O166" s="141">
        <v>25.780871187270691</v>
      </c>
      <c r="P166" s="111" t="s">
        <v>164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44181</v>
      </c>
      <c r="K177" s="109">
        <v>44202</v>
      </c>
      <c r="L177" s="109">
        <v>44209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19.954000000000001</v>
      </c>
      <c r="H180" s="120">
        <v>24.157384987893465</v>
      </c>
      <c r="I180" s="121">
        <v>62.645999999999994</v>
      </c>
      <c r="J180" s="118">
        <v>0</v>
      </c>
      <c r="K180" s="118">
        <v>0</v>
      </c>
      <c r="L180" s="118">
        <v>4.2000000000001592E-2</v>
      </c>
      <c r="M180" s="118">
        <v>0</v>
      </c>
      <c r="N180" s="118">
        <v>0</v>
      </c>
      <c r="O180" s="118">
        <v>1.0500000000000398E-2</v>
      </c>
      <c r="P180" s="104" t="s">
        <v>164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19.954000000000001</v>
      </c>
      <c r="H190" s="120">
        <v>18.566236107355564</v>
      </c>
      <c r="I190" s="121">
        <v>87.520664679582694</v>
      </c>
      <c r="J190" s="118">
        <v>0</v>
      </c>
      <c r="K190" s="118">
        <v>0</v>
      </c>
      <c r="L190" s="118">
        <v>4.2000000000001592E-2</v>
      </c>
      <c r="M190" s="118">
        <v>0</v>
      </c>
      <c r="N190" s="118">
        <v>0</v>
      </c>
      <c r="O190" s="124">
        <v>1.0500000000000398E-2</v>
      </c>
      <c r="P190" s="104" t="s">
        <v>164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19.954000000000001</v>
      </c>
      <c r="H205" s="120">
        <v>14.252857142857144</v>
      </c>
      <c r="I205" s="121">
        <v>120.04599999999999</v>
      </c>
      <c r="J205" s="118">
        <v>0</v>
      </c>
      <c r="K205" s="118">
        <v>0</v>
      </c>
      <c r="L205" s="118">
        <v>4.2000000000001592E-2</v>
      </c>
      <c r="M205" s="118">
        <v>0</v>
      </c>
      <c r="N205" s="118">
        <v>0</v>
      </c>
      <c r="O205" s="118">
        <v>1.0500000000000398E-2</v>
      </c>
      <c r="P205" s="104" t="s">
        <v>164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19.954000000000001</v>
      </c>
      <c r="H212" s="133">
        <v>14.252857142857144</v>
      </c>
      <c r="I212" s="132">
        <v>120.04599999999999</v>
      </c>
      <c r="J212" s="131">
        <v>0</v>
      </c>
      <c r="K212" s="131">
        <v>0</v>
      </c>
      <c r="L212" s="131">
        <v>4.2000000000001592E-2</v>
      </c>
      <c r="M212" s="131">
        <v>0</v>
      </c>
      <c r="N212" s="131">
        <v>0</v>
      </c>
      <c r="O212" s="141">
        <v>1.0500000000000398E-2</v>
      </c>
      <c r="P212" s="111" t="s">
        <v>164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44181</v>
      </c>
      <c r="K217" s="109">
        <v>44202</v>
      </c>
      <c r="L217" s="109">
        <v>44209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-10.700000000000017</v>
      </c>
      <c r="F220" s="119">
        <v>-1.9038319078742205E-2</v>
      </c>
      <c r="G220" s="118">
        <v>0</v>
      </c>
      <c r="H220" s="120">
        <v>0</v>
      </c>
      <c r="I220" s="121">
        <v>-1.9038319078742205E-2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-1.2</v>
      </c>
      <c r="F221" s="119">
        <v>2.5497483817307875E-2</v>
      </c>
      <c r="G221" s="118">
        <v>0</v>
      </c>
      <c r="H221" s="120">
        <v>0</v>
      </c>
      <c r="I221" s="121">
        <v>2.5497483817307875E-2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-118.2</v>
      </c>
      <c r="F226" s="119">
        <v>0.10289806272027135</v>
      </c>
      <c r="G226" s="118">
        <v>0</v>
      </c>
      <c r="H226" s="120">
        <v>0</v>
      </c>
      <c r="I226" s="121">
        <v>0.10289806272027135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-209.10000000000002</v>
      </c>
      <c r="F230" s="119">
        <v>0.28382239907532747</v>
      </c>
      <c r="G230" s="118">
        <v>0</v>
      </c>
      <c r="H230" s="120">
        <v>0</v>
      </c>
      <c r="I230" s="121">
        <v>0.28382239907532747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-3.6</v>
      </c>
      <c r="F233" s="119">
        <v>7.6492451451923404E-2</v>
      </c>
      <c r="G233" s="118">
        <v>0</v>
      </c>
      <c r="H233" s="120">
        <v>0</v>
      </c>
      <c r="I233" s="121">
        <v>7.6492451451923404E-2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29.7</v>
      </c>
      <c r="F244" s="119">
        <v>29.7</v>
      </c>
      <c r="G244" s="118">
        <v>27.6279999711067</v>
      </c>
      <c r="H244" s="120">
        <v>93.023568926285193</v>
      </c>
      <c r="I244" s="121">
        <v>2.0720000288932994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04" t="s">
        <v>164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-183</v>
      </c>
      <c r="F245" s="119">
        <v>24.999999999999989</v>
      </c>
      <c r="G245" s="118">
        <v>27.6279999711067</v>
      </c>
      <c r="H245" s="120">
        <v>110.51199988442686</v>
      </c>
      <c r="I245" s="121">
        <v>-2.6279999711067106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3</v>
      </c>
      <c r="D251" s="118"/>
      <c r="E251" s="118"/>
      <c r="F251" s="119">
        <v>3</v>
      </c>
      <c r="G251" s="118"/>
      <c r="H251" s="120"/>
      <c r="I251" s="121">
        <v>3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211</v>
      </c>
      <c r="D252" s="131">
        <v>0</v>
      </c>
      <c r="E252" s="131">
        <v>-183</v>
      </c>
      <c r="F252" s="132">
        <v>24.999999999999989</v>
      </c>
      <c r="G252" s="131">
        <v>27.6279999711067</v>
      </c>
      <c r="H252" s="133">
        <v>110.51199988442686</v>
      </c>
      <c r="I252" s="132">
        <v>-2.6279999711067106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44181</v>
      </c>
      <c r="K263" s="109">
        <v>44202</v>
      </c>
      <c r="L263" s="109">
        <v>44209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5.8879999999999999</v>
      </c>
      <c r="H266" s="120">
        <v>7.9891451831750349</v>
      </c>
      <c r="I266" s="121">
        <v>67.811999999999983</v>
      </c>
      <c r="J266" s="118">
        <v>0</v>
      </c>
      <c r="K266" s="118">
        <v>0</v>
      </c>
      <c r="L266" s="118">
        <v>0.31700000000000017</v>
      </c>
      <c r="M266" s="118">
        <v>0</v>
      </c>
      <c r="N266" s="118">
        <v>0</v>
      </c>
      <c r="O266" s="118">
        <v>7.9250000000000043E-2</v>
      </c>
      <c r="P266" s="104" t="s">
        <v>164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5.8879999999999999</v>
      </c>
      <c r="H276" s="120">
        <v>6.01444040206745</v>
      </c>
      <c r="I276" s="121">
        <v>92.009719594594586</v>
      </c>
      <c r="J276" s="118">
        <v>0</v>
      </c>
      <c r="K276" s="118">
        <v>0</v>
      </c>
      <c r="L276" s="118">
        <v>0.31700000000000017</v>
      </c>
      <c r="M276" s="118">
        <v>0</v>
      </c>
      <c r="N276" s="118">
        <v>0</v>
      </c>
      <c r="O276" s="124">
        <v>7.9250000000000043E-2</v>
      </c>
      <c r="P276" s="104" t="s">
        <v>164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5.8879999999999999</v>
      </c>
      <c r="H291" s="120">
        <v>4.7483870967741932</v>
      </c>
      <c r="I291" s="121">
        <v>118.11199999999999</v>
      </c>
      <c r="J291" s="118">
        <v>0</v>
      </c>
      <c r="K291" s="118">
        <v>0</v>
      </c>
      <c r="L291" s="118">
        <v>0.31700000000000017</v>
      </c>
      <c r="M291" s="118">
        <v>0</v>
      </c>
      <c r="N291" s="118">
        <v>0</v>
      </c>
      <c r="O291" s="118">
        <v>7.9250000000000043E-2</v>
      </c>
      <c r="P291" s="104" t="s">
        <v>164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5.8879999999999999</v>
      </c>
      <c r="H298" s="133">
        <v>4.7483870967741932</v>
      </c>
      <c r="I298" s="132">
        <v>118.11199999999999</v>
      </c>
      <c r="J298" s="131">
        <v>0</v>
      </c>
      <c r="K298" s="131">
        <v>0</v>
      </c>
      <c r="L298" s="131">
        <v>0.31700000000000017</v>
      </c>
      <c r="M298" s="131">
        <v>0</v>
      </c>
      <c r="N298" s="131">
        <v>0</v>
      </c>
      <c r="O298" s="141">
        <v>7.9250000000000043E-2</v>
      </c>
      <c r="P298" s="111" t="s">
        <v>164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44181</v>
      </c>
      <c r="K303" s="109">
        <v>44202</v>
      </c>
      <c r="L303" s="109">
        <v>44209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715.46199999999999</v>
      </c>
      <c r="H306" s="120">
        <v>53.615164169174989</v>
      </c>
      <c r="I306" s="121">
        <v>618.97763305318222</v>
      </c>
      <c r="J306" s="118">
        <v>0</v>
      </c>
      <c r="K306" s="118">
        <v>0</v>
      </c>
      <c r="L306" s="118">
        <v>0.73699999999996635</v>
      </c>
      <c r="M306" s="118">
        <v>0</v>
      </c>
      <c r="N306" s="118">
        <v>0</v>
      </c>
      <c r="O306" s="118">
        <v>0.18424999999999159</v>
      </c>
      <c r="P306" s="104" t="s">
        <v>164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715.46199999999999</v>
      </c>
      <c r="H316" s="120">
        <v>42.198385362774957</v>
      </c>
      <c r="I316" s="121">
        <v>980.0104543350426</v>
      </c>
      <c r="J316" s="118">
        <v>0</v>
      </c>
      <c r="K316" s="118">
        <v>0</v>
      </c>
      <c r="L316" s="118">
        <v>0.73699999999996635</v>
      </c>
      <c r="M316" s="118">
        <v>0</v>
      </c>
      <c r="N316" s="118">
        <v>0</v>
      </c>
      <c r="O316" s="124">
        <v>0.18424999999999159</v>
      </c>
      <c r="P316" s="104" t="s">
        <v>164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715.46199999999999</v>
      </c>
      <c r="H331" s="120">
        <v>31.039392766203267</v>
      </c>
      <c r="I331" s="121">
        <v>1589.5508763440857</v>
      </c>
      <c r="J331" s="118">
        <v>0</v>
      </c>
      <c r="K331" s="118">
        <v>0</v>
      </c>
      <c r="L331" s="118">
        <v>0.73699999999996635</v>
      </c>
      <c r="M331" s="118">
        <v>0</v>
      </c>
      <c r="N331" s="118">
        <v>0</v>
      </c>
      <c r="O331" s="118">
        <v>0.18424999999999159</v>
      </c>
      <c r="P331" s="104" t="s">
        <v>164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715.46199999999999</v>
      </c>
      <c r="H338" s="133">
        <v>31.012119425757685</v>
      </c>
      <c r="I338" s="132">
        <v>1591.5779999999995</v>
      </c>
      <c r="J338" s="131">
        <v>0</v>
      </c>
      <c r="K338" s="131">
        <v>0</v>
      </c>
      <c r="L338" s="131">
        <v>0.73699999999996635</v>
      </c>
      <c r="M338" s="131">
        <v>0</v>
      </c>
      <c r="N338" s="131">
        <v>0</v>
      </c>
      <c r="O338" s="141">
        <v>0.18424999999999159</v>
      </c>
      <c r="P338" s="111" t="s">
        <v>164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44181</v>
      </c>
      <c r="K349" s="109">
        <v>44202</v>
      </c>
      <c r="L349" s="109">
        <v>44209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44181</v>
      </c>
      <c r="K389" s="109">
        <v>44202</v>
      </c>
      <c r="L389" s="109">
        <v>44209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58.076000000000001</v>
      </c>
      <c r="H392" s="120" t="s">
        <v>98</v>
      </c>
      <c r="I392" s="121">
        <v>-58.076000000000001</v>
      </c>
      <c r="J392" s="118">
        <v>0</v>
      </c>
      <c r="K392" s="118">
        <v>1.2999999999998124E-2</v>
      </c>
      <c r="L392" s="118">
        <v>0.54800000000000182</v>
      </c>
      <c r="M392" s="118">
        <v>0</v>
      </c>
      <c r="N392" s="118" t="s">
        <v>97</v>
      </c>
      <c r="O392" s="118">
        <v>0.14024999999999999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0.86799999999999999</v>
      </c>
      <c r="H393" s="120" t="s">
        <v>98</v>
      </c>
      <c r="I393" s="121">
        <v>-0.86799999999999999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2.1439999999999997</v>
      </c>
      <c r="H399" s="120" t="s">
        <v>98</v>
      </c>
      <c r="I399" s="121">
        <v>-2.1439999999999997</v>
      </c>
      <c r="J399" s="118">
        <v>-0.1549999999999998</v>
      </c>
      <c r="K399" s="118">
        <v>0.18499999999999961</v>
      </c>
      <c r="L399" s="118">
        <v>0</v>
      </c>
      <c r="M399" s="118">
        <v>0</v>
      </c>
      <c r="N399" s="118" t="s">
        <v>97</v>
      </c>
      <c r="O399" s="118">
        <v>7.4999999999999512E-3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61.088000000000001</v>
      </c>
      <c r="H402" s="120" t="s">
        <v>98</v>
      </c>
      <c r="I402" s="121">
        <v>-61.088000000000001</v>
      </c>
      <c r="J402" s="118">
        <v>-0.1549999999999998</v>
      </c>
      <c r="K402" s="118">
        <v>0.19799999999999773</v>
      </c>
      <c r="L402" s="118">
        <v>0.54800000000000182</v>
      </c>
      <c r="M402" s="118">
        <v>0</v>
      </c>
      <c r="N402" s="118" t="s">
        <v>97</v>
      </c>
      <c r="O402" s="124">
        <v>0.14774999999999994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0.107</v>
      </c>
      <c r="H408" s="120" t="s">
        <v>98</v>
      </c>
      <c r="I408" s="121">
        <v>-0.107</v>
      </c>
      <c r="J408" s="118">
        <v>0</v>
      </c>
      <c r="K408" s="118">
        <v>0</v>
      </c>
      <c r="L408" s="118">
        <v>1.8000000000000002E-2</v>
      </c>
      <c r="M408" s="118">
        <v>0</v>
      </c>
      <c r="N408" s="118" t="s">
        <v>97</v>
      </c>
      <c r="O408" s="118">
        <v>4.5000000000000005E-3</v>
      </c>
      <c r="P408" s="104" t="s">
        <v>165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0.36199999999999999</v>
      </c>
      <c r="H414" s="120" t="s">
        <v>98</v>
      </c>
      <c r="I414" s="121">
        <v>-0.36199999999999999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61.557000000000002</v>
      </c>
      <c r="H417" s="120" t="s">
        <v>98</v>
      </c>
      <c r="I417" s="121">
        <v>-61.557000000000002</v>
      </c>
      <c r="J417" s="118">
        <v>-0.15500000000000114</v>
      </c>
      <c r="K417" s="118">
        <v>0.1980000000000004</v>
      </c>
      <c r="L417" s="118">
        <v>0.5660000000000025</v>
      </c>
      <c r="M417" s="118">
        <v>0</v>
      </c>
      <c r="N417" s="118" t="s">
        <v>97</v>
      </c>
      <c r="O417" s="118">
        <v>0.15225000000000044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61.557000000000002</v>
      </c>
      <c r="H424" s="133" t="s">
        <v>98</v>
      </c>
      <c r="I424" s="132">
        <v>-61.557000000000002</v>
      </c>
      <c r="J424" s="131">
        <v>-0.15500000000000114</v>
      </c>
      <c r="K424" s="131">
        <v>0.1980000000000004</v>
      </c>
      <c r="L424" s="131">
        <v>0.5660000000000025</v>
      </c>
      <c r="M424" s="131">
        <v>0</v>
      </c>
      <c r="N424" s="131" t="s">
        <v>97</v>
      </c>
      <c r="O424" s="141">
        <v>0.15225000000000044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19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44181</v>
      </c>
      <c r="K6" s="109">
        <v>44202</v>
      </c>
      <c r="L6" s="109">
        <v>44209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167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x14ac:dyDescent="0.2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x14ac:dyDescent="0.2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x14ac:dyDescent="0.2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x14ac:dyDescent="0.2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172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173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1" x14ac:dyDescent="0.2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1" x14ac:dyDescent="0.2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1" x14ac:dyDescent="0.2">
      <c r="B19" s="127" t="s">
        <v>176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1" x14ac:dyDescent="0.2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178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44181</v>
      </c>
      <c r="K28" s="109">
        <v>44202</v>
      </c>
      <c r="L28" s="109">
        <v>44209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2.3084999978542301E-2</v>
      </c>
      <c r="H31" s="120">
        <v>0.39863305339767763</v>
      </c>
      <c r="I31" s="121">
        <v>5.7679551011323484</v>
      </c>
      <c r="J31" s="118">
        <v>1.710000038146902E-3</v>
      </c>
      <c r="K31" s="118">
        <v>1.1399999856948999E-3</v>
      </c>
      <c r="L31" s="118">
        <v>0</v>
      </c>
      <c r="M31" s="118">
        <v>0</v>
      </c>
      <c r="N31" s="118">
        <v>0</v>
      </c>
      <c r="O31" s="118">
        <v>7.1250000596045047E-4</v>
      </c>
      <c r="P31" s="104" t="s">
        <v>164</v>
      </c>
      <c r="Q31" s="88"/>
      <c r="R31" s="88"/>
      <c r="S31" s="88"/>
      <c r="T31" s="88"/>
      <c r="U31" s="134"/>
    </row>
    <row r="32" spans="2:21" x14ac:dyDescent="0.2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169</v>
      </c>
      <c r="C33" s="117">
        <v>1.8000361020481395</v>
      </c>
      <c r="D33" s="118">
        <v>9.9999999999999645E-2</v>
      </c>
      <c r="E33" s="118">
        <v>-1.7000000000000011</v>
      </c>
      <c r="F33" s="119">
        <v>0.1000361020481384</v>
      </c>
      <c r="G33" s="118">
        <v>0.04</v>
      </c>
      <c r="H33" s="120">
        <v>39.985564392294684</v>
      </c>
      <c r="I33" s="121">
        <v>6.0036102048138397E-2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164</v>
      </c>
      <c r="Q33" s="88"/>
      <c r="R33" s="88"/>
      <c r="S33" s="88"/>
      <c r="T33" s="88"/>
    </row>
    <row r="34" spans="2:20" x14ac:dyDescent="0.2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172</v>
      </c>
      <c r="C36" s="117">
        <v>7.5910762031590302</v>
      </c>
      <c r="D36" s="139">
        <v>9.9999999999999645E-2</v>
      </c>
      <c r="E36" s="118">
        <v>-1.7000000000000011</v>
      </c>
      <c r="F36" s="139">
        <v>5.8910762031590291</v>
      </c>
      <c r="G36" s="139">
        <v>6.3084999978542305E-2</v>
      </c>
      <c r="H36" s="120">
        <v>1.0708569674368433</v>
      </c>
      <c r="I36" s="121">
        <v>5.8279912031804866</v>
      </c>
      <c r="J36" s="118">
        <v>1.710000038146902E-3</v>
      </c>
      <c r="K36" s="118">
        <v>1.1399999856948999E-3</v>
      </c>
      <c r="L36" s="118">
        <v>0</v>
      </c>
      <c r="M36" s="118">
        <v>0</v>
      </c>
      <c r="N36" s="118">
        <v>0</v>
      </c>
      <c r="O36" s="118">
        <v>7.1250000596045047E-4</v>
      </c>
      <c r="P36" s="104" t="s">
        <v>164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0.26419955986738197</v>
      </c>
      <c r="H38" s="120">
        <v>2.400600222871963</v>
      </c>
      <c r="I38" s="121">
        <v>10.741363021948356</v>
      </c>
      <c r="J38" s="118">
        <v>1.0693200349807974E-2</v>
      </c>
      <c r="K38" s="118">
        <v>1.0373999953269986E-2</v>
      </c>
      <c r="L38" s="118">
        <v>0</v>
      </c>
      <c r="M38" s="118">
        <v>0</v>
      </c>
      <c r="N38" s="118">
        <v>0</v>
      </c>
      <c r="O38" s="118">
        <v>5.2668000757694899E-3</v>
      </c>
      <c r="P38" s="104" t="s">
        <v>164</v>
      </c>
      <c r="Q38" s="88"/>
      <c r="R38" s="88"/>
      <c r="S38" s="88"/>
      <c r="T38" s="88"/>
    </row>
    <row r="39" spans="2:20" x14ac:dyDescent="0.2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x14ac:dyDescent="0.2">
      <c r="B40" s="127" t="s">
        <v>175</v>
      </c>
      <c r="C40" s="117">
        <v>1</v>
      </c>
      <c r="D40" s="118">
        <v>-9.9999999999999645E-2</v>
      </c>
      <c r="E40" s="118">
        <v>4.7000000000000011</v>
      </c>
      <c r="F40" s="119">
        <v>5.7000000000000011</v>
      </c>
      <c r="G40" s="118">
        <v>5.1609999999999996</v>
      </c>
      <c r="H40" s="120">
        <v>90.54385964912278</v>
      </c>
      <c r="I40" s="121">
        <v>0.53900000000000148</v>
      </c>
      <c r="J40" s="118">
        <v>0</v>
      </c>
      <c r="K40" s="118">
        <v>1.08</v>
      </c>
      <c r="L40" s="118">
        <v>0</v>
      </c>
      <c r="M40" s="118">
        <v>1.9999999999999574E-2</v>
      </c>
      <c r="N40" s="118">
        <v>0.35087719298244863</v>
      </c>
      <c r="O40" s="118">
        <v>0.27499999999999991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176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x14ac:dyDescent="0.2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178</v>
      </c>
      <c r="C43" s="139">
        <v>12.437166118280921</v>
      </c>
      <c r="D43" s="139">
        <v>-9.9999999999999645E-2</v>
      </c>
      <c r="E43" s="118">
        <v>4.7000000000000028</v>
      </c>
      <c r="F43" s="150">
        <v>17.137166118280923</v>
      </c>
      <c r="G43" s="139">
        <v>5.4251995598673819</v>
      </c>
      <c r="H43" s="120">
        <v>31.65750697882363</v>
      </c>
      <c r="I43" s="121">
        <v>11.711966558413542</v>
      </c>
      <c r="J43" s="118">
        <v>1.0693200349807974E-2</v>
      </c>
      <c r="K43" s="118">
        <v>1.09037399995327</v>
      </c>
      <c r="L43" s="118">
        <v>0</v>
      </c>
      <c r="M43" s="118">
        <v>1.9999999999999574E-2</v>
      </c>
      <c r="N43" s="118">
        <v>0.11670541011249665</v>
      </c>
      <c r="O43" s="118">
        <v>0.28026680007576937</v>
      </c>
      <c r="P43" s="104">
        <v>39.788633385214524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20.028242321439951</v>
      </c>
      <c r="D45" s="151">
        <v>0</v>
      </c>
      <c r="E45" s="151">
        <v>3.0000000000000018</v>
      </c>
      <c r="F45" s="152">
        <v>23.028242321439954</v>
      </c>
      <c r="G45" s="151">
        <v>5.4882845598459244</v>
      </c>
      <c r="H45" s="133">
        <v>23.83284179156033</v>
      </c>
      <c r="I45" s="152">
        <v>17.539957761594028</v>
      </c>
      <c r="J45" s="151">
        <v>1.2403200387954876E-2</v>
      </c>
      <c r="K45" s="151">
        <v>1.0915139999389649</v>
      </c>
      <c r="L45" s="151">
        <v>0</v>
      </c>
      <c r="M45" s="151">
        <v>1.9999999999999574E-2</v>
      </c>
      <c r="N45" s="131">
        <v>8.6849876429253139E-2</v>
      </c>
      <c r="O45" s="151">
        <v>0.28097930008172983</v>
      </c>
      <c r="P45" s="111" t="s">
        <v>164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44181</v>
      </c>
      <c r="K50" s="109">
        <v>44202</v>
      </c>
      <c r="L50" s="109">
        <v>44209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x14ac:dyDescent="0.2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x14ac:dyDescent="0.2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x14ac:dyDescent="0.2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x14ac:dyDescent="0.2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x14ac:dyDescent="0.2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44181</v>
      </c>
      <c r="K74" s="109">
        <v>44202</v>
      </c>
      <c r="L74" s="109">
        <v>44209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0.38839800057187701</v>
      </c>
      <c r="H77" s="120">
        <v>3.4066801673238145</v>
      </c>
      <c r="I77" s="121">
        <v>11.012672293531805</v>
      </c>
      <c r="J77" s="118">
        <v>1.026000022888196E-2</v>
      </c>
      <c r="K77" s="118">
        <v>0</v>
      </c>
      <c r="L77" s="118">
        <v>2.2799999713890018E-3</v>
      </c>
      <c r="M77" s="118">
        <v>3.8760001659400301E-3</v>
      </c>
      <c r="N77" s="118">
        <v>3.3996809649920239E-2</v>
      </c>
      <c r="O77" s="118">
        <v>4.104000091552748E-3</v>
      </c>
      <c r="P77" s="104" t="s">
        <v>164</v>
      </c>
      <c r="Q77" s="88"/>
      <c r="R77" s="88"/>
      <c r="S77" s="88"/>
      <c r="T77" s="88"/>
    </row>
    <row r="78" spans="2:20" x14ac:dyDescent="0.2">
      <c r="B78" s="116" t="s">
        <v>168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x14ac:dyDescent="0.2">
      <c r="B79" s="116" t="s">
        <v>169</v>
      </c>
      <c r="C79" s="117">
        <v>7.5</v>
      </c>
      <c r="D79" s="118">
        <v>0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172</v>
      </c>
      <c r="C82" s="117">
        <v>19.273924080476355</v>
      </c>
      <c r="D82" s="139">
        <v>0</v>
      </c>
      <c r="E82" s="118">
        <v>-7.5</v>
      </c>
      <c r="F82" s="150">
        <v>11.773924080476355</v>
      </c>
      <c r="G82" s="139">
        <v>0.38839800057187701</v>
      </c>
      <c r="H82" s="120">
        <v>3.2987982419210828</v>
      </c>
      <c r="I82" s="121">
        <v>11.385526079904478</v>
      </c>
      <c r="J82" s="118">
        <v>1.026000022888196E-2</v>
      </c>
      <c r="K82" s="118">
        <v>0</v>
      </c>
      <c r="L82" s="118">
        <v>2.2799999713890018E-3</v>
      </c>
      <c r="M82" s="118">
        <v>3.8760001659400301E-3</v>
      </c>
      <c r="N82" s="118">
        <v>3.2920206886396138E-2</v>
      </c>
      <c r="O82" s="118">
        <v>4.104000091552748E-3</v>
      </c>
      <c r="P82" s="104" t="s">
        <v>164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173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14.157104114770901</v>
      </c>
      <c r="H84" s="120">
        <v>39.486320827435208</v>
      </c>
      <c r="I84" s="121">
        <v>21.696082047193585</v>
      </c>
      <c r="J84" s="118">
        <v>0.2574120032787004</v>
      </c>
      <c r="K84" s="118">
        <v>0.87613561868669976</v>
      </c>
      <c r="L84" s="118">
        <v>7.1820001601992089E-3</v>
      </c>
      <c r="M84" s="118">
        <v>7.181999921801463E-3</v>
      </c>
      <c r="N84" s="118">
        <v>2.0031692272361054E-2</v>
      </c>
      <c r="O84" s="118">
        <v>0.28697790551185021</v>
      </c>
      <c r="P84" s="104" t="s">
        <v>164</v>
      </c>
      <c r="Q84" s="88"/>
      <c r="R84" s="88"/>
      <c r="S84" s="88"/>
      <c r="T84" s="88"/>
    </row>
    <row r="85" spans="2:20" x14ac:dyDescent="0.2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x14ac:dyDescent="0.2">
      <c r="B86" s="127" t="s">
        <v>175</v>
      </c>
      <c r="C86" s="117">
        <v>0.2</v>
      </c>
      <c r="D86" s="118">
        <v>0</v>
      </c>
      <c r="E86" s="118">
        <v>7.5</v>
      </c>
      <c r="F86" s="119">
        <v>7.7</v>
      </c>
      <c r="G86" s="118">
        <v>2E-3</v>
      </c>
      <c r="H86" s="120">
        <v>2.5974025974025976E-2</v>
      </c>
      <c r="I86" s="121">
        <v>7.6980000000000004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x14ac:dyDescent="0.2">
      <c r="B87" s="127" t="s">
        <v>176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4.5600000619888297E-3</v>
      </c>
      <c r="H87" s="120">
        <v>5.7029161469631857</v>
      </c>
      <c r="I87" s="121">
        <v>7.5399093574992651E-2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x14ac:dyDescent="0.2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178</v>
      </c>
      <c r="C89" s="117">
        <v>36.375431466048148</v>
      </c>
      <c r="D89" s="139">
        <v>0</v>
      </c>
      <c r="E89" s="139">
        <v>7.5</v>
      </c>
      <c r="F89" s="150">
        <v>43.875431466048148</v>
      </c>
      <c r="G89" s="139">
        <v>14.163664114832891</v>
      </c>
      <c r="H89" s="120">
        <v>32.281538076253611</v>
      </c>
      <c r="I89" s="121">
        <v>29.711767351215258</v>
      </c>
      <c r="J89" s="118">
        <v>0.2574120032787004</v>
      </c>
      <c r="K89" s="118">
        <v>0.87613561868669976</v>
      </c>
      <c r="L89" s="118">
        <v>7.1820001601992089E-3</v>
      </c>
      <c r="M89" s="118">
        <v>7.181999921801463E-3</v>
      </c>
      <c r="N89" s="118">
        <v>1.6369069617831713E-2</v>
      </c>
      <c r="O89" s="118">
        <v>0.28697790551185021</v>
      </c>
      <c r="P89" s="104" t="s">
        <v>164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14.552062115404768</v>
      </c>
      <c r="H91" s="133">
        <v>26.149560893367063</v>
      </c>
      <c r="I91" s="132">
        <v>41.097293431119738</v>
      </c>
      <c r="J91" s="151">
        <v>0.26767200350758236</v>
      </c>
      <c r="K91" s="151">
        <v>0.87613561868669976</v>
      </c>
      <c r="L91" s="151">
        <v>9.4620001315882107E-3</v>
      </c>
      <c r="M91" s="151">
        <v>1.1058000087741493E-2</v>
      </c>
      <c r="N91" s="131">
        <v>1.9870850217657377E-2</v>
      </c>
      <c r="O91" s="151">
        <v>0.29108190560340297</v>
      </c>
      <c r="P91" s="111" t="s">
        <v>164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44181</v>
      </c>
      <c r="K96" s="109">
        <v>44202</v>
      </c>
      <c r="L96" s="109">
        <v>44209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179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x14ac:dyDescent="0.2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x14ac:dyDescent="0.2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x14ac:dyDescent="0.2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x14ac:dyDescent="0.2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44181</v>
      </c>
      <c r="K118" s="109">
        <v>44202</v>
      </c>
      <c r="L118" s="109">
        <v>44209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x14ac:dyDescent="0.2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x14ac:dyDescent="0.2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x14ac:dyDescent="0.2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x14ac:dyDescent="0.2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44181</v>
      </c>
      <c r="K142" s="109">
        <v>44202</v>
      </c>
      <c r="L142" s="109">
        <v>44209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180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x14ac:dyDescent="0.2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x14ac:dyDescent="0.2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x14ac:dyDescent="0.2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x14ac:dyDescent="0.2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44181</v>
      </c>
      <c r="K164" s="109">
        <v>44202</v>
      </c>
      <c r="L164" s="109">
        <v>44209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181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x14ac:dyDescent="0.2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x14ac:dyDescent="0.2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x14ac:dyDescent="0.2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x14ac:dyDescent="0.2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173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x14ac:dyDescent="0.2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176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x14ac:dyDescent="0.2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178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44181</v>
      </c>
      <c r="K186" s="109">
        <v>44202</v>
      </c>
      <c r="L186" s="109">
        <v>44209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182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9" ht="15" thickBot="1" x14ac:dyDescent="0.35">
      <c r="A1" s="155" t="s">
        <v>131</v>
      </c>
      <c r="B1" s="155"/>
      <c r="C1" s="155"/>
      <c r="D1" s="155"/>
      <c r="E1" s="155"/>
      <c r="F1" s="155"/>
    </row>
    <row r="2" spans="1:9" x14ac:dyDescent="0.3">
      <c r="A2" s="155"/>
      <c r="B2" s="156"/>
      <c r="C2" s="157"/>
      <c r="D2" s="156"/>
      <c r="E2" s="158"/>
      <c r="F2" s="156"/>
      <c r="I2" s="216"/>
    </row>
    <row r="3" spans="1:9" x14ac:dyDescent="0.3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9" x14ac:dyDescent="0.3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9" ht="15" thickBot="1" x14ac:dyDescent="0.35">
      <c r="A5" s="155"/>
      <c r="B5" s="162"/>
      <c r="C5" s="163"/>
      <c r="D5" s="162"/>
      <c r="E5" s="164" t="s">
        <v>50</v>
      </c>
      <c r="F5" s="162"/>
    </row>
    <row r="6" spans="1:9" x14ac:dyDescent="0.3">
      <c r="A6" s="155"/>
      <c r="B6" s="159"/>
      <c r="C6" s="219" t="s">
        <v>136</v>
      </c>
      <c r="D6" s="220"/>
      <c r="E6" s="220"/>
      <c r="F6" s="221"/>
    </row>
    <row r="7" spans="1:9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9" x14ac:dyDescent="0.3">
      <c r="A8" s="155"/>
      <c r="B8" s="159" t="s">
        <v>137</v>
      </c>
      <c r="C8" s="165">
        <v>280.27075438492602</v>
      </c>
      <c r="D8" s="166">
        <v>181</v>
      </c>
      <c r="E8" s="167">
        <v>85.870754384926016</v>
      </c>
      <c r="F8" s="166">
        <v>181</v>
      </c>
    </row>
    <row r="9" spans="1:9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9" x14ac:dyDescent="0.3">
      <c r="A10" s="155"/>
      <c r="B10" s="159" t="s">
        <v>138</v>
      </c>
      <c r="C10" s="165">
        <v>34.299999999999997</v>
      </c>
      <c r="D10" s="166"/>
      <c r="E10" s="167">
        <v>34.299999999999997</v>
      </c>
      <c r="F10" s="166">
        <v>0</v>
      </c>
    </row>
    <row r="11" spans="1:9" x14ac:dyDescent="0.3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9" x14ac:dyDescent="0.3">
      <c r="A12" s="155"/>
      <c r="B12" s="159" t="s">
        <v>140</v>
      </c>
      <c r="C12" s="165">
        <v>0.58797096729091014</v>
      </c>
      <c r="D12" s="166"/>
      <c r="E12" s="167">
        <v>0.58797096729091014</v>
      </c>
      <c r="F12" s="166">
        <v>0</v>
      </c>
    </row>
    <row r="13" spans="1:9" x14ac:dyDescent="0.3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9" x14ac:dyDescent="0.3">
      <c r="A14" s="155"/>
      <c r="B14" s="159" t="s">
        <v>142</v>
      </c>
      <c r="C14" s="165">
        <v>245.4</v>
      </c>
      <c r="D14" s="166">
        <v>105</v>
      </c>
      <c r="E14" s="167">
        <v>140.4</v>
      </c>
      <c r="F14" s="166">
        <v>105</v>
      </c>
    </row>
    <row r="15" spans="1:9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9" x14ac:dyDescent="0.3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144</v>
      </c>
      <c r="C20" s="165">
        <v>1.3791012887890943</v>
      </c>
      <c r="D20" s="166">
        <v>1.9</v>
      </c>
      <c r="E20" s="167">
        <v>12.879101288789094</v>
      </c>
      <c r="F20" s="166">
        <v>1.9</v>
      </c>
    </row>
    <row r="21" spans="1:6" x14ac:dyDescent="0.3">
      <c r="A21" s="155"/>
      <c r="B21" s="159" t="s">
        <v>72</v>
      </c>
      <c r="C21" s="165">
        <v>49.754743962758994</v>
      </c>
      <c r="D21" s="166"/>
      <c r="E21" s="167">
        <v>49.754743962758994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145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155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157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158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160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162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1593.4540000000002</v>
      </c>
      <c r="D49" s="176">
        <v>287.89999999999998</v>
      </c>
      <c r="E49" s="177">
        <v>1305.5540000000001</v>
      </c>
      <c r="F49" s="177">
        <v>287.89999999999998</v>
      </c>
      <c r="H49" s="178"/>
    </row>
    <row r="51" spans="2:8" x14ac:dyDescent="0.3">
      <c r="B51" s="179"/>
    </row>
    <row r="52" spans="2:8" x14ac:dyDescent="0.3">
      <c r="B52" s="179" t="s">
        <v>163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44181</v>
      </c>
      <c r="I6" s="190">
        <v>44202</v>
      </c>
      <c r="J6" s="190">
        <v>44209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65" customHeight="1" x14ac:dyDescent="0.25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65" customHeight="1" x14ac:dyDescent="0.25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65" hidden="1" customHeight="1" x14ac:dyDescent="0.25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65" customHeight="1" x14ac:dyDescent="0.25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65" customHeight="1" x14ac:dyDescent="0.25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65" customHeight="1" x14ac:dyDescent="0.25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65" customHeight="1" x14ac:dyDescent="0.25">
      <c r="B22" s="68" t="s">
        <v>123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65" customHeight="1" x14ac:dyDescent="0.25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65" customHeight="1" x14ac:dyDescent="0.25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126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65" hidden="1" customHeight="1" x14ac:dyDescent="0.25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2021-01-20T13:34:51Z</dcterms:modified>
</cp:coreProperties>
</file>