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3" r:id="rId1"/>
    <sheet name="New Sectoral" sheetId="174" r:id="rId2"/>
    <sheet name="Pel Non PO" sheetId="175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<sst xmlns="http://schemas.openxmlformats.org/spreadsheetml/2006/main" count="3482" uniqueCount="160">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</sst>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N.Sea Mackerel IIIa IVbc</v>
          </cell>
          <cell r="Q5" t="str">
            <v>North Sea Herring</v>
          </cell>
          <cell r="R5" t="str">
            <v>Shet. Box Mackerel</v>
          </cell>
          <cell r="S5" t="str">
            <v>Blue Whiting I-VIII, XII, XIV</v>
          </cell>
          <cell r="T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N.Sea Mackerel IIIa IVbc</v>
          </cell>
          <cell r="AQ5" t="str">
            <v>North Sea Herring</v>
          </cell>
          <cell r="AR5" t="str">
            <v>Shet. Box Mackerel</v>
          </cell>
          <cell r="AS5" t="str">
            <v>Blue Whiting I-VIII, XII, XIV</v>
          </cell>
          <cell r="AT5" t="str">
            <v>Grand Total</v>
          </cell>
        </row>
        <row r="6">
          <cell r="I6" t="str">
            <v>Anglo Scot.</v>
          </cell>
          <cell r="Q6">
            <v>0.15375</v>
          </cell>
          <cell r="T6">
            <v>0.15375</v>
          </cell>
          <cell r="AI6" t="str">
            <v>England, NI</v>
          </cell>
          <cell r="AJ6">
            <v>0.11585000157356262</v>
          </cell>
          <cell r="AL6">
            <v>590.78533770640195</v>
          </cell>
          <cell r="AM6">
            <v>2444.9096840402785</v>
          </cell>
          <cell r="AN6">
            <v>85.994431994594606</v>
          </cell>
          <cell r="AQ6">
            <v>0.15375</v>
          </cell>
          <cell r="AS6">
            <v>2.5000000000000001E-2</v>
          </cell>
          <cell r="AT6">
            <v>3121.984053742849</v>
          </cell>
        </row>
        <row r="7">
          <cell r="I7" t="str">
            <v>Cornish</v>
          </cell>
          <cell r="L7">
            <v>3.7437706366181371E-2</v>
          </cell>
          <cell r="M7">
            <v>3.4766037805303922</v>
          </cell>
          <cell r="N7">
            <v>1.9834999999999998</v>
          </cell>
          <cell r="T7">
            <v>5.4975414868965728</v>
          </cell>
          <cell r="AI7" t="str">
            <v>France</v>
          </cell>
          <cell r="AJ7">
            <v>1397.6939999304414</v>
          </cell>
          <cell r="AL7">
            <v>6.8590000190734859</v>
          </cell>
          <cell r="AM7">
            <v>70.328999854803101</v>
          </cell>
          <cell r="AP7">
            <v>0.15200000000000002</v>
          </cell>
          <cell r="AT7">
            <v>1475.0339998043178</v>
          </cell>
        </row>
        <row r="8">
          <cell r="I8" t="str">
            <v>FPO</v>
          </cell>
          <cell r="M8">
            <v>6.00000008940696E-4</v>
          </cell>
          <cell r="T8">
            <v>6.00000008940696E-4</v>
          </cell>
          <cell r="AI8" t="str">
            <v>Fraserburgh</v>
          </cell>
          <cell r="AQ8">
            <v>0.01</v>
          </cell>
          <cell r="AT8">
            <v>0.01</v>
          </cell>
        </row>
        <row r="9">
          <cell r="I9" t="str">
            <v>NIFPO</v>
          </cell>
          <cell r="M9">
            <v>1368.78</v>
          </cell>
          <cell r="T9">
            <v>1368.78</v>
          </cell>
          <cell r="AI9" t="str">
            <v>Kinlochbervie</v>
          </cell>
          <cell r="AL9">
            <v>3.26</v>
          </cell>
          <cell r="AM9">
            <v>0.84</v>
          </cell>
          <cell r="AT9">
            <v>4.0999999999999996</v>
          </cell>
        </row>
        <row r="10">
          <cell r="I10" t="str">
            <v>SFO</v>
          </cell>
          <cell r="K10">
            <v>0.51</v>
          </cell>
          <cell r="L10">
            <v>10.210000000000001</v>
          </cell>
          <cell r="M10">
            <v>24523.370000000003</v>
          </cell>
          <cell r="Q10">
            <v>0.01</v>
          </cell>
          <cell r="R10">
            <v>1637.42</v>
          </cell>
          <cell r="S10">
            <v>2797.92</v>
          </cell>
          <cell r="T10">
            <v>28969.440000000002</v>
          </cell>
          <cell r="AI10" t="str">
            <v>Peterhead</v>
          </cell>
          <cell r="AK10">
            <v>27.2</v>
          </cell>
          <cell r="AL10">
            <v>439.26</v>
          </cell>
          <cell r="AM10">
            <v>28554.350000000002</v>
          </cell>
          <cell r="AQ10">
            <v>20.740000000000002</v>
          </cell>
          <cell r="AR10">
            <v>3697.5099999999998</v>
          </cell>
          <cell r="AT10">
            <v>32739.06</v>
          </cell>
        </row>
        <row r="11">
          <cell r="I11" t="str">
            <v>Shetland</v>
          </cell>
          <cell r="K11">
            <v>10.9</v>
          </cell>
          <cell r="L11">
            <v>11.27</v>
          </cell>
          <cell r="M11">
            <v>8735.68</v>
          </cell>
          <cell r="Q11">
            <v>10.210000000000001</v>
          </cell>
          <cell r="R11">
            <v>13312.78</v>
          </cell>
          <cell r="T11">
            <v>22080.84</v>
          </cell>
          <cell r="AI11" t="str">
            <v>Shetland</v>
          </cell>
          <cell r="AM11">
            <v>5085.79</v>
          </cell>
          <cell r="AR11">
            <v>2172.6999999999998</v>
          </cell>
          <cell r="AT11">
            <v>7258.49</v>
          </cell>
        </row>
        <row r="12">
          <cell r="I12" t="str">
            <v>South West</v>
          </cell>
          <cell r="J12">
            <v>5.0000000000000001E-4</v>
          </cell>
          <cell r="M12">
            <v>2.1380200143605466</v>
          </cell>
          <cell r="T12">
            <v>2.1385200143605467</v>
          </cell>
          <cell r="AI12" t="str">
            <v>Ullapool</v>
          </cell>
          <cell r="AL12">
            <v>3.5</v>
          </cell>
          <cell r="AT12">
            <v>3.5</v>
          </cell>
        </row>
        <row r="13">
          <cell r="I13" t="str">
            <v>(blank)</v>
          </cell>
          <cell r="AI13" t="str">
            <v>(blank)</v>
          </cell>
        </row>
        <row r="14">
          <cell r="I14" t="str">
            <v>ANIFPO</v>
          </cell>
          <cell r="L14">
            <v>859.19599999999991</v>
          </cell>
          <cell r="M14">
            <v>6799.2010000039336</v>
          </cell>
          <cell r="Q14">
            <v>3.5880000000000001</v>
          </cell>
          <cell r="R14">
            <v>2789.4030000000002</v>
          </cell>
          <cell r="T14">
            <v>10451.388000003933</v>
          </cell>
          <cell r="AI14" t="str">
            <v>Netherlands</v>
          </cell>
          <cell r="AJ14">
            <v>10.75589440059662</v>
          </cell>
          <cell r="AK14">
            <v>1.4290000076293952</v>
          </cell>
          <cell r="AM14">
            <v>10902.909005441514</v>
          </cell>
          <cell r="AP14">
            <v>0.82500000041723254</v>
          </cell>
          <cell r="AR14">
            <v>251.75700170898438</v>
          </cell>
          <cell r="AT14">
            <v>11167.675901559141</v>
          </cell>
        </row>
        <row r="15">
          <cell r="I15" t="str">
            <v>Fife</v>
          </cell>
          <cell r="J15">
            <v>8.2580000133514417</v>
          </cell>
          <cell r="M15">
            <v>41.532999884605402</v>
          </cell>
          <cell r="P15">
            <v>8.6000000000000007E-2</v>
          </cell>
          <cell r="T15">
            <v>49.876999897956843</v>
          </cell>
          <cell r="AI15" t="str">
            <v>Scrabster</v>
          </cell>
          <cell r="AL15">
            <v>0.35</v>
          </cell>
          <cell r="AM15">
            <v>0.32</v>
          </cell>
          <cell r="AT15">
            <v>0.66999999999999993</v>
          </cell>
        </row>
        <row r="16">
          <cell r="I16" t="str">
            <v>North Sea</v>
          </cell>
          <cell r="J16">
            <v>5.2150000000000016</v>
          </cell>
          <cell r="M16">
            <v>5.4220000000000006</v>
          </cell>
          <cell r="P16">
            <v>3.2000000000000001E-2</v>
          </cell>
          <cell r="T16">
            <v>10.669000000000002</v>
          </cell>
          <cell r="AI16" t="str">
            <v xml:space="preserve">Norway </v>
          </cell>
          <cell r="AK16">
            <v>11.41</v>
          </cell>
          <cell r="AL16">
            <v>252.56599999999997</v>
          </cell>
          <cell r="AM16">
            <v>30383.161999999997</v>
          </cell>
          <cell r="AQ16">
            <v>13.798000000000002</v>
          </cell>
          <cell r="AR16">
            <v>16245.273000000001</v>
          </cell>
          <cell r="AT16">
            <v>46906.208999999995</v>
          </cell>
        </row>
        <row r="17">
          <cell r="I17" t="str">
            <v>Lunar</v>
          </cell>
          <cell r="L17">
            <v>1.22</v>
          </cell>
          <cell r="M17">
            <v>11275.779999999999</v>
          </cell>
          <cell r="R17">
            <v>1453.98</v>
          </cell>
          <cell r="T17">
            <v>12730.979999999998</v>
          </cell>
          <cell r="AI17" t="str">
            <v xml:space="preserve">Eire </v>
          </cell>
          <cell r="AL17">
            <v>27.17</v>
          </cell>
          <cell r="AM17">
            <v>2902.482</v>
          </cell>
          <cell r="AS17">
            <v>2797.92</v>
          </cell>
          <cell r="AT17">
            <v>5727.5720000000001</v>
          </cell>
        </row>
        <row r="18">
          <cell r="I18" t="str">
            <v>Lowestoft</v>
          </cell>
          <cell r="J18">
            <v>12.393999932289125</v>
          </cell>
          <cell r="L18">
            <v>6.3500000190734864</v>
          </cell>
          <cell r="M18">
            <v>16.700999975204464</v>
          </cell>
          <cell r="P18">
            <v>0.23199999999999998</v>
          </cell>
          <cell r="T18">
            <v>35.676999926567078</v>
          </cell>
          <cell r="AI18" t="str">
            <v>Grand Total</v>
          </cell>
          <cell r="AJ18">
            <v>1408.5657443326115</v>
          </cell>
          <cell r="AK18">
            <v>40.039000007629397</v>
          </cell>
          <cell r="AL18">
            <v>1323.7503377254754</v>
          </cell>
          <cell r="AM18">
            <v>80345.091689336594</v>
          </cell>
          <cell r="AN18">
            <v>85.994431994594606</v>
          </cell>
          <cell r="AP18">
            <v>0.97700000041723256</v>
          </cell>
          <cell r="AQ18">
            <v>34.701750000000004</v>
          </cell>
          <cell r="AR18">
            <v>22367.240001708986</v>
          </cell>
          <cell r="AS18">
            <v>2797.9450000000002</v>
          </cell>
          <cell r="AT18">
            <v>108404.3049551063</v>
          </cell>
        </row>
        <row r="19">
          <cell r="I19" t="str">
            <v>Klondyke</v>
          </cell>
          <cell r="L19">
            <v>434.93999999999994</v>
          </cell>
          <cell r="M19">
            <v>9588.3799999999992</v>
          </cell>
          <cell r="R19">
            <v>678.37</v>
          </cell>
          <cell r="T19">
            <v>10701.69</v>
          </cell>
        </row>
        <row r="20">
          <cell r="I20" t="str">
            <v>Interfish</v>
          </cell>
          <cell r="K20">
            <v>27.2</v>
          </cell>
          <cell r="M20">
            <v>7063.1138000030514</v>
          </cell>
          <cell r="Q20">
            <v>20.740000000000002</v>
          </cell>
          <cell r="R20">
            <v>2243.5299999999997</v>
          </cell>
          <cell r="T20">
            <v>9354.5838000030508</v>
          </cell>
        </row>
        <row r="21">
          <cell r="I21" t="str">
            <v>North Atlantic FPO</v>
          </cell>
          <cell r="J21">
            <v>1382.5828943853974</v>
          </cell>
          <cell r="K21">
            <v>1.4290000076293952</v>
          </cell>
          <cell r="L21">
            <v>0.50900000000000001</v>
          </cell>
          <cell r="M21">
            <v>10909.582005436507</v>
          </cell>
          <cell r="P21">
            <v>0.62700000041723247</v>
          </cell>
          <cell r="R21">
            <v>251.75700170898438</v>
          </cell>
          <cell r="T21">
            <v>12546.486901538934</v>
          </cell>
        </row>
        <row r="22">
          <cell r="I22" t="str">
            <v>Under 10m - England</v>
          </cell>
          <cell r="J22">
            <v>0.11535000157356262</v>
          </cell>
          <cell r="L22">
            <v>1.7900000035762781E-2</v>
          </cell>
          <cell r="M22">
            <v>11.933660238392655</v>
          </cell>
          <cell r="N22">
            <v>84.0109319945946</v>
          </cell>
          <cell r="S22">
            <v>2.5000000000000001E-2</v>
          </cell>
          <cell r="T22">
            <v>96.102842234596579</v>
          </cell>
        </row>
        <row r="23">
          <cell r="I23" t="str">
            <v>Grand Total</v>
          </cell>
          <cell r="J23">
            <v>1408.5657443326113</v>
          </cell>
          <cell r="K23">
            <v>40.039000007629397</v>
          </cell>
          <cell r="L23">
            <v>1323.7503377254752</v>
          </cell>
          <cell r="M23">
            <v>80345.091689336594</v>
          </cell>
          <cell r="N23">
            <v>85.994431994594606</v>
          </cell>
          <cell r="P23">
            <v>0.97700000041723245</v>
          </cell>
          <cell r="Q23">
            <v>34.701750000000004</v>
          </cell>
          <cell r="R23">
            <v>22367.240001708986</v>
          </cell>
          <cell r="S23">
            <v>2797.9450000000002</v>
          </cell>
          <cell r="T23">
            <v>108404.30495510632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44321</v>
      </c>
      <c r="I2" s="82"/>
      <c r="M2" s="77"/>
      <c r="N2" s="79" t="s">
        <v>154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0.04</v>
      </c>
      <c r="D9" s="130">
        <v>20.750000000000004</v>
      </c>
      <c r="E9" s="131" t="s">
        <v>64</v>
      </c>
      <c r="F9" s="132">
        <v>3.0000000000000001E-3</v>
      </c>
      <c r="G9" s="130">
        <v>0.19325000000000001</v>
      </c>
      <c r="H9" s="131" t="s">
        <v>64</v>
      </c>
      <c r="I9" s="132">
        <v>25.41</v>
      </c>
      <c r="J9" s="130">
        <v>13.798000000000002</v>
      </c>
      <c r="K9" s="131">
        <v>-45.69854388036206</v>
      </c>
      <c r="L9" s="132"/>
      <c r="M9" s="129">
        <v>25.452999999999999</v>
      </c>
      <c r="N9" s="132">
        <v>34.741250000000001</v>
      </c>
      <c r="O9" s="131">
        <v>36.491769143126554</v>
      </c>
      <c r="P9" s="130">
        <v>59648.354999999996</v>
      </c>
      <c r="Q9" s="130">
        <v>0</v>
      </c>
      <c r="R9" s="131">
        <v>0</v>
      </c>
      <c r="S9" s="131">
        <v>3.5996119382721639E-2</v>
      </c>
      <c r="T9" s="176">
        <v>5.8243433536431979E-2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36398.69999999999</v>
      </c>
      <c r="D11" s="130">
        <v>39512.519999999997</v>
      </c>
      <c r="E11" s="131">
        <v>8.5547560764533017</v>
      </c>
      <c r="F11" s="132">
        <v>3324.7706100439596</v>
      </c>
      <c r="G11" s="130">
        <v>3107.6035682606034</v>
      </c>
      <c r="H11" s="131">
        <v>-6.5317902271905846</v>
      </c>
      <c r="I11" s="132">
        <v>61445.324205697609</v>
      </c>
      <c r="J11" s="130">
        <v>63127.482749606701</v>
      </c>
      <c r="K11" s="131">
        <v>2.737651018453104</v>
      </c>
      <c r="L11" s="132"/>
      <c r="M11" s="129">
        <v>101168.79481574157</v>
      </c>
      <c r="N11" s="132">
        <v>105747.60631786731</v>
      </c>
      <c r="O11" s="131">
        <v>4.5259128671692848</v>
      </c>
      <c r="P11" s="130">
        <v>215928.74300000005</v>
      </c>
      <c r="Q11" s="130">
        <v>3.0736049010738498</v>
      </c>
      <c r="R11" s="131">
        <v>1.4234348138977724E-3</v>
      </c>
      <c r="S11" s="131">
        <v>51.633223068052125</v>
      </c>
      <c r="T11" s="176">
        <v>48.973381148181502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5.5299999999999994</v>
      </c>
      <c r="D13" s="130">
        <v>0</v>
      </c>
      <c r="E13" s="131" t="s">
        <v>64</v>
      </c>
      <c r="F13" s="132">
        <v>2.4742000000029805</v>
      </c>
      <c r="G13" s="130">
        <v>3.2909999999999999</v>
      </c>
      <c r="H13" s="131">
        <v>33.012690970658618</v>
      </c>
      <c r="I13" s="132">
        <v>9.0890000305771821</v>
      </c>
      <c r="J13" s="130">
        <v>2.5240000004172325</v>
      </c>
      <c r="K13" s="131">
        <v>-72.230168424183077</v>
      </c>
      <c r="L13" s="132"/>
      <c r="M13" s="129">
        <v>17.093200030580164</v>
      </c>
      <c r="N13" s="132">
        <v>5.8150000004172329</v>
      </c>
      <c r="O13" s="131">
        <v>-65.98062393224177</v>
      </c>
      <c r="P13" s="130">
        <v>1729.248</v>
      </c>
      <c r="Q13" s="130">
        <v>1.7400000000000011</v>
      </c>
      <c r="R13" s="131">
        <v>0.10062177316382619</v>
      </c>
      <c r="S13" s="131">
        <v>0.19994385343993643</v>
      </c>
      <c r="T13" s="176">
        <v>0.33627333964921358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0</v>
      </c>
      <c r="D14" s="130">
        <v>0</v>
      </c>
      <c r="E14" s="131" t="s">
        <v>64</v>
      </c>
      <c r="F14" s="132">
        <v>2.0000000298023201E-4</v>
      </c>
      <c r="G14" s="130">
        <v>1E-3</v>
      </c>
      <c r="H14" s="131">
        <v>399.99999254942009</v>
      </c>
      <c r="I14" s="132">
        <v>9.0890000305771821</v>
      </c>
      <c r="J14" s="130">
        <v>2.5240000004172325</v>
      </c>
      <c r="K14" s="131">
        <v>-72.230168424183077</v>
      </c>
      <c r="L14" s="132"/>
      <c r="M14" s="129">
        <v>9.0892000305801623</v>
      </c>
      <c r="N14" s="132">
        <v>2.5250000004172324</v>
      </c>
      <c r="O14" s="131">
        <v>-72.219777407010568</v>
      </c>
      <c r="P14" s="130">
        <v>1729.248</v>
      </c>
      <c r="Q14" s="130">
        <v>0.24000000000000021</v>
      </c>
      <c r="R14" s="131">
        <v>1.3878865263976027E-2</v>
      </c>
      <c r="S14" s="131">
        <v>1.8767706030518607</v>
      </c>
      <c r="T14" s="176">
        <v>0.14601722832220898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0.69200000010430818</v>
      </c>
      <c r="G16" s="130">
        <v>0.19320000158250333</v>
      </c>
      <c r="H16" s="131">
        <v>-72.080924631014241</v>
      </c>
      <c r="I16" s="132">
        <v>95.49783008441328</v>
      </c>
      <c r="J16" s="130">
        <v>1449.0588943615542</v>
      </c>
      <c r="K16" s="131" t="s">
        <v>64</v>
      </c>
      <c r="L16" s="132"/>
      <c r="M16" s="129">
        <v>96.189830084517595</v>
      </c>
      <c r="N16" s="132">
        <v>1449.2520943631378</v>
      </c>
      <c r="O16" s="131" t="s">
        <v>64</v>
      </c>
      <c r="P16" s="130">
        <v>7338.1159999999982</v>
      </c>
      <c r="Q16" s="130">
        <v>4.0980000152587763</v>
      </c>
      <c r="R16" s="131">
        <v>5.5845397037315538E-2</v>
      </c>
      <c r="S16" s="131">
        <v>1.6829938426797353</v>
      </c>
      <c r="T16" s="176">
        <v>19.749648198027099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448.37</v>
      </c>
      <c r="E17" s="131">
        <v>44.906599444121284</v>
      </c>
      <c r="F17" s="132">
        <v>0.3187000043094162</v>
      </c>
      <c r="G17" s="130">
        <v>592.76663769479092</v>
      </c>
      <c r="H17" s="131" t="s">
        <v>64</v>
      </c>
      <c r="I17" s="132">
        <v>1974.4380088195792</v>
      </c>
      <c r="J17" s="130">
        <v>288.89800001907349</v>
      </c>
      <c r="K17" s="131">
        <v>-85.368089616964397</v>
      </c>
      <c r="L17" s="132"/>
      <c r="M17" s="129">
        <v>2284.1767088238885</v>
      </c>
      <c r="N17" s="132">
        <v>1330.0346377138644</v>
      </c>
      <c r="O17" s="131">
        <v>-41.771815088741853</v>
      </c>
      <c r="P17" s="130">
        <v>4496.3690000000006</v>
      </c>
      <c r="Q17" s="130">
        <v>1.7999999522544385E-3</v>
      </c>
      <c r="R17" s="131">
        <v>4.0032300557504028E-5</v>
      </c>
      <c r="S17" s="131">
        <v>28.279313485166746</v>
      </c>
      <c r="T17" s="176">
        <v>29.580193211764076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12886.24</v>
      </c>
      <c r="D23" s="130">
        <v>18319.369999999995</v>
      </c>
      <c r="E23" s="131">
        <v>42.16225989893092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45881.847001953123</v>
      </c>
      <c r="K23" s="131">
        <v>19.220592200857492</v>
      </c>
      <c r="L23" s="132"/>
      <c r="M23" s="129">
        <v>51371.073999694825</v>
      </c>
      <c r="N23" s="132">
        <v>64205.525001953123</v>
      </c>
      <c r="O23" s="131">
        <v>24.983808986229374</v>
      </c>
      <c r="P23" s="130">
        <v>72430.444000000003</v>
      </c>
      <c r="Q23" s="130">
        <v>1346.6630000000077</v>
      </c>
      <c r="R23" s="131">
        <v>1.8592499584843187</v>
      </c>
      <c r="S23" s="131">
        <v>122.6974092440183</v>
      </c>
      <c r="T23" s="176">
        <v>88.644389646366278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12886.24</v>
      </c>
      <c r="D24" s="130">
        <v>18323.677999999996</v>
      </c>
      <c r="E24" s="131">
        <v>42.195690907510617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18323.677999999996</v>
      </c>
      <c r="O24" s="131">
        <v>42.195690907510617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44321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44300</v>
      </c>
      <c r="K7" s="33">
        <v>44307</v>
      </c>
      <c r="L7" s="33">
        <v>44314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15887.1</v>
      </c>
      <c r="D10" s="152">
        <v>15887.1</v>
      </c>
      <c r="E10" s="152">
        <v>0</v>
      </c>
      <c r="F10" s="153">
        <v>15887.1</v>
      </c>
      <c r="G10" s="154">
        <v>0.01</v>
      </c>
      <c r="H10" s="183">
        <v>6.2944149656010226E-5</v>
      </c>
      <c r="I10" s="153">
        <v>15887.09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-0.4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0.2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10531.5</v>
      </c>
      <c r="D13" s="152">
        <v>10531.5</v>
      </c>
      <c r="E13" s="152">
        <v>0</v>
      </c>
      <c r="F13" s="153">
        <v>10531.5</v>
      </c>
      <c r="G13" s="154">
        <v>10.210000000000001</v>
      </c>
      <c r="H13" s="183">
        <v>9.6947253477662268E-2</v>
      </c>
      <c r="I13" s="153">
        <v>10521.29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0.6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0.6</v>
      </c>
      <c r="E15" s="152">
        <v>0</v>
      </c>
      <c r="F15" s="153">
        <v>0.6</v>
      </c>
      <c r="G15" s="154">
        <v>0</v>
      </c>
      <c r="H15" s="183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0.2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0.2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6384.1</v>
      </c>
      <c r="D18" s="152">
        <v>6384.1</v>
      </c>
      <c r="E18" s="152">
        <v>0</v>
      </c>
      <c r="F18" s="153">
        <v>6384.1</v>
      </c>
      <c r="G18" s="154">
        <v>0</v>
      </c>
      <c r="H18" s="183">
        <v>0</v>
      </c>
      <c r="I18" s="153">
        <v>6384.1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5927.6</v>
      </c>
      <c r="D19" s="152">
        <v>5927.6</v>
      </c>
      <c r="E19" s="152">
        <v>0</v>
      </c>
      <c r="F19" s="153">
        <v>5927.6</v>
      </c>
      <c r="G19" s="154">
        <v>0</v>
      </c>
      <c r="H19" s="183">
        <v>0</v>
      </c>
      <c r="I19" s="153">
        <v>5927.6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65" customHeight="1" x14ac:dyDescent="0.2">
      <c r="A20" s="168"/>
      <c r="B20" s="47" t="s">
        <v>73</v>
      </c>
      <c r="C20" s="151">
        <v>38731.699999999997</v>
      </c>
      <c r="D20" s="152">
        <v>38731.699999999997</v>
      </c>
      <c r="E20" s="154">
        <v>0</v>
      </c>
      <c r="F20" s="153">
        <v>38731.699999999997</v>
      </c>
      <c r="G20" s="154">
        <v>10.220000000000001</v>
      </c>
      <c r="H20" s="183">
        <v>2.6386654858939838E-2</v>
      </c>
      <c r="I20" s="153">
        <v>38721.479999999996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4.8170000000000002</v>
      </c>
      <c r="E22" s="152">
        <v>0</v>
      </c>
      <c r="F22" s="153">
        <v>4.8170000000000002</v>
      </c>
      <c r="G22" s="154">
        <v>0.15875</v>
      </c>
      <c r="H22" s="183">
        <v>3.295619680298941</v>
      </c>
      <c r="I22" s="153">
        <v>4.6582499999999998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91.85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0.111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319.41699999999997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5073.0829999999996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0.5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0.32200000000000001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5858.74</v>
      </c>
      <c r="D33" s="152">
        <v>5858.74</v>
      </c>
      <c r="E33" s="152">
        <v>0</v>
      </c>
      <c r="F33" s="153">
        <v>5858.74</v>
      </c>
      <c r="G33" s="154">
        <v>20.740000000000002</v>
      </c>
      <c r="H33" s="183">
        <v>0.35400103093839291</v>
      </c>
      <c r="I33" s="153">
        <v>5838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8255.4339999999993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58335.973999999995</v>
      </c>
      <c r="D35" s="154">
        <v>58335.973999999995</v>
      </c>
      <c r="E35" s="154">
        <v>0</v>
      </c>
      <c r="F35" s="153">
        <v>58335.973999999995</v>
      </c>
      <c r="G35" s="154">
        <v>34.70675</v>
      </c>
      <c r="H35" s="183">
        <v>5.9494592479076472E-2</v>
      </c>
      <c r="I35" s="153">
        <v>58301.267249999997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1312.3810000000001</v>
      </c>
      <c r="E39" s="152">
        <v>0</v>
      </c>
      <c r="F39" s="153">
        <v>1312.3810000000001</v>
      </c>
      <c r="G39" s="154">
        <v>3.4500000000000003E-2</v>
      </c>
      <c r="H39" s="183">
        <v>2.6288097739909371E-3</v>
      </c>
      <c r="I39" s="153">
        <v>1312.3465000000001</v>
      </c>
      <c r="J39" s="154">
        <v>0</v>
      </c>
      <c r="K39" s="154">
        <v>1.0000000000000009E-3</v>
      </c>
      <c r="L39" s="154">
        <v>3.7500000000000033E-3</v>
      </c>
      <c r="M39" s="154">
        <v>0</v>
      </c>
      <c r="N39" s="46">
        <v>0</v>
      </c>
      <c r="O39" s="154">
        <v>1.1875000000000011E-3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59648.354999999996</v>
      </c>
      <c r="D42" s="155">
        <v>59648.354999999996</v>
      </c>
      <c r="E42" s="155">
        <v>0</v>
      </c>
      <c r="F42" s="156">
        <v>59648.354999999996</v>
      </c>
      <c r="G42" s="155">
        <v>34.741250000000001</v>
      </c>
      <c r="H42" s="188">
        <v>5.8243433536431979E-2</v>
      </c>
      <c r="I42" s="156">
        <v>59613.613749999997</v>
      </c>
      <c r="J42" s="155">
        <v>0</v>
      </c>
      <c r="K42" s="155">
        <v>9.9999999999766942E-4</v>
      </c>
      <c r="L42" s="155">
        <v>3.7500000000036948E-3</v>
      </c>
      <c r="M42" s="155">
        <v>0</v>
      </c>
      <c r="N42" s="58">
        <v>0</v>
      </c>
      <c r="O42" s="155">
        <v>1.1875000000003411E-3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44300</v>
      </c>
      <c r="K47" s="33">
        <v>44307</v>
      </c>
      <c r="L47" s="33">
        <v>44314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43.153000007629394</v>
      </c>
      <c r="H82" s="188" t="s">
        <v>151</v>
      </c>
      <c r="I82" s="156">
        <v>-43.153000007629394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44300</v>
      </c>
      <c r="K90" s="33">
        <v>44307</v>
      </c>
      <c r="L90" s="33">
        <v>44314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50195.199999999997</v>
      </c>
      <c r="D93" s="152">
        <v>50195.199999999997</v>
      </c>
      <c r="E93" s="152">
        <v>0</v>
      </c>
      <c r="F93" s="153">
        <v>50195.199999999997</v>
      </c>
      <c r="G93" s="154">
        <v>27809.040000000001</v>
      </c>
      <c r="H93" s="183">
        <v>55.401791406349616</v>
      </c>
      <c r="I93" s="153">
        <v>22386.159999999996</v>
      </c>
      <c r="J93" s="154">
        <v>1648.25</v>
      </c>
      <c r="K93" s="154">
        <v>0</v>
      </c>
      <c r="L93" s="154">
        <v>0</v>
      </c>
      <c r="M93" s="154">
        <v>0</v>
      </c>
      <c r="N93" s="46">
        <v>0</v>
      </c>
      <c r="O93" s="154">
        <v>412.0625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42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0.72</v>
      </c>
      <c r="H95" s="183" t="s">
        <v>151</v>
      </c>
      <c r="I95" s="153">
        <v>-0.72</v>
      </c>
      <c r="J95" s="154">
        <v>0</v>
      </c>
      <c r="K95" s="154">
        <v>0</v>
      </c>
      <c r="L95" s="154">
        <v>0</v>
      </c>
      <c r="M95" s="154">
        <v>0.72</v>
      </c>
      <c r="N95" s="46" t="s">
        <v>64</v>
      </c>
      <c r="O95" s="154">
        <v>0.18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44394.8</v>
      </c>
      <c r="D96" s="152">
        <v>44394.8</v>
      </c>
      <c r="E96" s="152">
        <v>0</v>
      </c>
      <c r="F96" s="153">
        <v>44394.8</v>
      </c>
      <c r="G96" s="154">
        <v>22048.46</v>
      </c>
      <c r="H96" s="183">
        <v>49.664510257958135</v>
      </c>
      <c r="I96" s="153">
        <v>22346.340000000004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2.1</v>
      </c>
      <c r="D97" s="152">
        <v>2.1</v>
      </c>
      <c r="E97" s="152">
        <v>0</v>
      </c>
      <c r="F97" s="153">
        <v>2.1</v>
      </c>
      <c r="G97" s="154">
        <v>43.77299988460544</v>
      </c>
      <c r="H97" s="183">
        <v>2084.4285659335924</v>
      </c>
      <c r="I97" s="153">
        <v>-41.672999884605439</v>
      </c>
      <c r="J97" s="154">
        <v>0.10000000000000142</v>
      </c>
      <c r="K97" s="154">
        <v>0.1600000000000108</v>
      </c>
      <c r="L97" s="154">
        <v>0.10000000000000853</v>
      </c>
      <c r="M97" s="154">
        <v>4.9999999999982947E-2</v>
      </c>
      <c r="N97" s="46">
        <v>2.3809523809515691</v>
      </c>
      <c r="O97" s="154">
        <v>0.10250000000000092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15.7</v>
      </c>
      <c r="E98" s="152">
        <v>0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0.1</v>
      </c>
      <c r="D99" s="152">
        <v>0.1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4.3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25612.6</v>
      </c>
      <c r="D101" s="152">
        <v>25612.6</v>
      </c>
      <c r="E101" s="152">
        <v>0</v>
      </c>
      <c r="F101" s="153">
        <v>25612.6</v>
      </c>
      <c r="G101" s="154">
        <v>10266.75</v>
      </c>
      <c r="H101" s="183">
        <v>40.084762968226578</v>
      </c>
      <c r="I101" s="153">
        <v>15345.849999999999</v>
      </c>
      <c r="J101" s="154">
        <v>0</v>
      </c>
      <c r="K101" s="154">
        <v>1.8189894035458565E-12</v>
      </c>
      <c r="L101" s="154">
        <v>0</v>
      </c>
      <c r="M101" s="154">
        <v>-1.8189894035458565E-12</v>
      </c>
      <c r="N101" s="46">
        <v>-7.1019318755060261E-15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25153.4</v>
      </c>
      <c r="D102" s="152">
        <v>25153.4</v>
      </c>
      <c r="E102" s="152">
        <v>0</v>
      </c>
      <c r="F102" s="153">
        <v>25153.4</v>
      </c>
      <c r="G102" s="154">
        <v>12730.05</v>
      </c>
      <c r="H102" s="183">
        <v>50.609659131568691</v>
      </c>
      <c r="I102" s="153">
        <v>12423.350000000002</v>
      </c>
      <c r="J102" s="154">
        <v>-12729.449999999997</v>
      </c>
      <c r="K102" s="154">
        <v>0</v>
      </c>
      <c r="L102" s="154">
        <v>0</v>
      </c>
      <c r="M102" s="154">
        <v>0</v>
      </c>
      <c r="N102" s="46">
        <v>0</v>
      </c>
      <c r="O102" s="154">
        <v>-3182.3624999999993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145420.20000000001</v>
      </c>
      <c r="D103" s="152">
        <v>145420.20000000001</v>
      </c>
      <c r="E103" s="152">
        <v>0</v>
      </c>
      <c r="F103" s="153">
        <v>145420.20000000001</v>
      </c>
      <c r="G103" s="154">
        <v>72898.792999884608</v>
      </c>
      <c r="H103" s="183">
        <v>50.129757076310305</v>
      </c>
      <c r="I103" s="153">
        <v>72521.407000115403</v>
      </c>
      <c r="J103" s="154">
        <v>-11081.099999999997</v>
      </c>
      <c r="K103" s="154">
        <v>0.16000000000182979</v>
      </c>
      <c r="L103" s="154">
        <v>0.10000000000000853</v>
      </c>
      <c r="M103" s="154">
        <v>0.76999999999816393</v>
      </c>
      <c r="N103" s="46">
        <v>2.380952380951562</v>
      </c>
      <c r="O103" s="154">
        <v>-2770.017499999999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0.59599999999999997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282.00200000000001</v>
      </c>
      <c r="E106" s="152">
        <v>0</v>
      </c>
      <c r="F106" s="153">
        <v>282.00200000000001</v>
      </c>
      <c r="G106" s="154">
        <v>0</v>
      </c>
      <c r="H106" s="183">
        <v>0</v>
      </c>
      <c r="I106" s="153">
        <v>282.00200000000001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158</v>
      </c>
      <c r="C107" s="151">
        <v>5.4349999999999996</v>
      </c>
      <c r="D107" s="152">
        <v>5.4349999999999996</v>
      </c>
      <c r="E107" s="152">
        <v>0</v>
      </c>
      <c r="F107" s="153">
        <v>5.4349999999999996</v>
      </c>
      <c r="G107" s="154">
        <v>0</v>
      </c>
      <c r="H107" s="183">
        <v>0</v>
      </c>
      <c r="I107" s="153">
        <v>5.4349999999999996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16.213999999999999</v>
      </c>
      <c r="E108" s="152">
        <v>0</v>
      </c>
      <c r="F108" s="153">
        <v>16.213999999999999</v>
      </c>
      <c r="G108" s="154">
        <v>7.4900000110268594E-2</v>
      </c>
      <c r="H108" s="183">
        <v>0.46194646669710498</v>
      </c>
      <c r="I108" s="153">
        <v>16.13909999988973</v>
      </c>
      <c r="J108" s="154">
        <v>5.0999999195337322E-3</v>
      </c>
      <c r="K108" s="154">
        <v>8.2500000000000004E-3</v>
      </c>
      <c r="L108" s="154">
        <v>5.3150000095367432E-2</v>
      </c>
      <c r="M108" s="154">
        <v>1.6499999910593033E-3</v>
      </c>
      <c r="N108" s="46">
        <v>1.0176390718263867E-2</v>
      </c>
      <c r="O108" s="154">
        <v>1.7037500001490118E-2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1156.5319999999999</v>
      </c>
      <c r="D109" s="152">
        <v>1156.5319999999999</v>
      </c>
      <c r="E109" s="152">
        <v>0</v>
      </c>
      <c r="F109" s="153">
        <v>1156.5319999999999</v>
      </c>
      <c r="G109" s="154">
        <v>1368.78</v>
      </c>
      <c r="H109" s="183">
        <v>118.3521078534792</v>
      </c>
      <c r="I109" s="153">
        <v>-212.24800000000005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15648.874</v>
      </c>
      <c r="D110" s="152">
        <v>15648.874</v>
      </c>
      <c r="E110" s="152">
        <v>0</v>
      </c>
      <c r="F110" s="153">
        <v>15648.874</v>
      </c>
      <c r="G110" s="154">
        <v>9588.6040000039338</v>
      </c>
      <c r="H110" s="183">
        <v>61.273443699552658</v>
      </c>
      <c r="I110" s="153">
        <v>6060.269999996066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18.181000000000001</v>
      </c>
      <c r="E111" s="152">
        <v>0</v>
      </c>
      <c r="F111" s="153">
        <v>18.181000000000001</v>
      </c>
      <c r="G111" s="154">
        <v>8.3958000312671004</v>
      </c>
      <c r="H111" s="183">
        <v>46.178978225989219</v>
      </c>
      <c r="I111" s="153">
        <v>9.7851999687329005</v>
      </c>
      <c r="J111" s="154">
        <v>0.24789999948441821</v>
      </c>
      <c r="K111" s="154">
        <v>0.22859999282658094</v>
      </c>
      <c r="L111" s="154">
        <v>1.167984782814977</v>
      </c>
      <c r="M111" s="154">
        <v>0.13997489544749087</v>
      </c>
      <c r="N111" s="46">
        <v>0.76989657030686354</v>
      </c>
      <c r="O111" s="154">
        <v>0.44611491764336675</v>
      </c>
      <c r="P111" s="41">
        <v>19.934258599609052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17.082999999999998</v>
      </c>
      <c r="E112" s="152">
        <v>0</v>
      </c>
      <c r="F112" s="153">
        <v>17.082999999999998</v>
      </c>
      <c r="G112" s="154">
        <v>2.2545200146287674</v>
      </c>
      <c r="H112" s="183">
        <v>13.19744784071163</v>
      </c>
      <c r="I112" s="153">
        <v>14.828479985371231</v>
      </c>
      <c r="J112" s="154">
        <v>2.4999999999999467E-3</v>
      </c>
      <c r="K112" s="154">
        <v>2.5299999594688316E-2</v>
      </c>
      <c r="L112" s="154">
        <v>1.1000000387430209E-2</v>
      </c>
      <c r="M112" s="154">
        <v>0</v>
      </c>
      <c r="N112" s="46">
        <v>0</v>
      </c>
      <c r="O112" s="154">
        <v>9.6999999955296179E-3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0.2</v>
      </c>
      <c r="E113" s="152">
        <v>0</v>
      </c>
      <c r="F113" s="153">
        <v>0.2</v>
      </c>
      <c r="G113" s="154">
        <v>19.031000035285945</v>
      </c>
      <c r="H113" s="183">
        <v>9515.5000176429712</v>
      </c>
      <c r="I113" s="153">
        <v>-18.831000035285946</v>
      </c>
      <c r="J113" s="154">
        <v>0</v>
      </c>
      <c r="K113" s="154">
        <v>0.26999999999999957</v>
      </c>
      <c r="L113" s="154">
        <v>0.45399999237060484</v>
      </c>
      <c r="M113" s="154">
        <v>0</v>
      </c>
      <c r="N113" s="46">
        <v>0</v>
      </c>
      <c r="O113" s="154">
        <v>0.1809999980926511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0.7</v>
      </c>
      <c r="E114" s="152">
        <v>0</v>
      </c>
      <c r="F114" s="153">
        <v>0.7</v>
      </c>
      <c r="G114" s="154">
        <v>32.139999968528763</v>
      </c>
      <c r="H114" s="183">
        <v>4591.428566932681</v>
      </c>
      <c r="I114" s="153">
        <v>-31.439999968528763</v>
      </c>
      <c r="J114" s="154">
        <v>0.18000000286102491</v>
      </c>
      <c r="K114" s="154">
        <v>0.87000000190734639</v>
      </c>
      <c r="L114" s="154">
        <v>0.40200000000000102</v>
      </c>
      <c r="M114" s="154">
        <v>1.4500000076293915</v>
      </c>
      <c r="N114" s="46">
        <v>207.14285823277021</v>
      </c>
      <c r="O114" s="154">
        <v>0.72550000309944096</v>
      </c>
      <c r="P114" s="41">
        <v>0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5.1369999999999996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25818.780999999999</v>
      </c>
      <c r="D116" s="152">
        <v>25818.780999999999</v>
      </c>
      <c r="E116" s="152">
        <v>0</v>
      </c>
      <c r="F116" s="153">
        <v>25818.780999999999</v>
      </c>
      <c r="G116" s="154">
        <v>9590.2219000033874</v>
      </c>
      <c r="H116" s="183">
        <v>37.144363632052915</v>
      </c>
      <c r="I116" s="153">
        <v>16228.559099996612</v>
      </c>
      <c r="J116" s="154">
        <v>1.2999999526073225E-3</v>
      </c>
      <c r="K116" s="154">
        <v>283.42000000000007</v>
      </c>
      <c r="L116" s="154">
        <v>4.400000095301948E-3</v>
      </c>
      <c r="M116" s="154">
        <v>3.9000000961095793E-3</v>
      </c>
      <c r="N116" s="46">
        <v>1.5105283615479677E-5</v>
      </c>
      <c r="O116" s="154">
        <v>70.857400000036023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23874.654999999999</v>
      </c>
      <c r="E117" s="152">
        <v>0</v>
      </c>
      <c r="F117" s="153">
        <v>23874.654999999999</v>
      </c>
      <c r="G117" s="154">
        <v>12071.908999699202</v>
      </c>
      <c r="H117" s="183">
        <v>50.563700290953747</v>
      </c>
      <c r="I117" s="153">
        <v>11802.746000300796</v>
      </c>
      <c r="J117" s="154">
        <v>6.0000000001309672E-2</v>
      </c>
      <c r="K117" s="154">
        <v>59.708000366210399</v>
      </c>
      <c r="L117" s="154">
        <v>0.26500000000123691</v>
      </c>
      <c r="M117" s="154">
        <v>0</v>
      </c>
      <c r="N117" s="46">
        <v>0</v>
      </c>
      <c r="O117" s="154">
        <v>15.008250091553236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212264.59000000003</v>
      </c>
      <c r="D118" s="154">
        <v>212264.59000000003</v>
      </c>
      <c r="E118" s="152">
        <v>0</v>
      </c>
      <c r="F118" s="153">
        <v>212264.59000000003</v>
      </c>
      <c r="G118" s="154">
        <v>105580.20411964096</v>
      </c>
      <c r="H118" s="183">
        <v>49.739904389913058</v>
      </c>
      <c r="I118" s="153">
        <v>106684.38588035907</v>
      </c>
      <c r="J118" s="154">
        <v>-11080.603199997779</v>
      </c>
      <c r="K118" s="154">
        <v>344.69015036054094</v>
      </c>
      <c r="L118" s="154">
        <v>2.4575347757649277</v>
      </c>
      <c r="M118" s="154">
        <v>2.365524903162215</v>
      </c>
      <c r="N118" s="46">
        <v>1.1144227603681869E-3</v>
      </c>
      <c r="O118" s="154">
        <v>-2682.7724974895777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452.197</v>
      </c>
      <c r="E120" s="152">
        <v>0</v>
      </c>
      <c r="F120" s="153">
        <v>452.197</v>
      </c>
      <c r="G120" s="154">
        <v>0</v>
      </c>
      <c r="H120" s="183">
        <v>0</v>
      </c>
      <c r="I120" s="153">
        <v>452.197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1461.2560000000001</v>
      </c>
      <c r="D122" s="152">
        <v>1461.2560000000001</v>
      </c>
      <c r="E122" s="152">
        <v>0</v>
      </c>
      <c r="F122" s="153">
        <v>1461.2560000000001</v>
      </c>
      <c r="G122" s="154">
        <v>17.559996232531951</v>
      </c>
      <c r="H122" s="183">
        <v>1.2017056718694021</v>
      </c>
      <c r="I122" s="153">
        <v>1443.696003767468</v>
      </c>
      <c r="J122" s="154">
        <v>1.1086399997919738</v>
      </c>
      <c r="K122" s="154">
        <v>0.11818999905884198</v>
      </c>
      <c r="L122" s="154">
        <v>0.58555599408596493</v>
      </c>
      <c r="M122" s="154">
        <v>6.0549999997022041E-2</v>
      </c>
      <c r="N122" s="46">
        <v>4.1436955603276933E-3</v>
      </c>
      <c r="O122" s="154">
        <v>0.46823399823345069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1750.7</v>
      </c>
      <c r="E123" s="152">
        <v>0</v>
      </c>
      <c r="F123" s="153">
        <v>1750.7</v>
      </c>
      <c r="G123" s="154">
        <v>149.84220199381573</v>
      </c>
      <c r="H123" s="183">
        <v>8.5589879473248267</v>
      </c>
      <c r="I123" s="153">
        <v>1600.8577980061843</v>
      </c>
      <c r="J123" s="154">
        <v>8.5170800017120598</v>
      </c>
      <c r="K123" s="154">
        <v>2.7237999993563164</v>
      </c>
      <c r="L123" s="154">
        <v>2.9249500010460281</v>
      </c>
      <c r="M123" s="154">
        <v>0.6475299979150293</v>
      </c>
      <c r="N123" s="46">
        <v>3.6986919398813579E-2</v>
      </c>
      <c r="O123" s="154">
        <v>3.7033400000073584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215928.74300000002</v>
      </c>
      <c r="D125" s="155">
        <v>215928.74300000002</v>
      </c>
      <c r="E125" s="155">
        <v>0</v>
      </c>
      <c r="F125" s="156">
        <v>215928.74300000005</v>
      </c>
      <c r="G125" s="155">
        <v>105747.60631786731</v>
      </c>
      <c r="H125" s="188">
        <v>48.973381148181502</v>
      </c>
      <c r="I125" s="156">
        <v>110181.13668213274</v>
      </c>
      <c r="J125" s="155">
        <v>-11070.977479996276</v>
      </c>
      <c r="K125" s="155">
        <v>347.5321403589561</v>
      </c>
      <c r="L125" s="155">
        <v>5.9680407708969208</v>
      </c>
      <c r="M125" s="155">
        <v>3.0736049010742663</v>
      </c>
      <c r="N125" s="58">
        <v>1.4234348138979654E-3</v>
      </c>
      <c r="O125" s="155">
        <v>-2678.6009234913372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44300</v>
      </c>
      <c r="K130" s="33">
        <v>44307</v>
      </c>
      <c r="L130" s="33">
        <v>44314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50195.199999999997</v>
      </c>
      <c r="D133" s="152">
        <v>50195.199999999997</v>
      </c>
      <c r="E133" s="152">
        <v>0</v>
      </c>
      <c r="F133" s="153">
        <v>50195.199999999997</v>
      </c>
      <c r="G133" s="154">
        <v>1637.42</v>
      </c>
      <c r="H133" s="183">
        <v>3.2621047430830044</v>
      </c>
      <c r="I133" s="153">
        <v>48557.78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42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44394.8</v>
      </c>
      <c r="D136" s="152">
        <v>44394.8</v>
      </c>
      <c r="E136" s="152">
        <v>0</v>
      </c>
      <c r="F136" s="153">
        <v>44394.8</v>
      </c>
      <c r="G136" s="154">
        <v>13312.78</v>
      </c>
      <c r="H136" s="183">
        <v>29.987250759097911</v>
      </c>
      <c r="I136" s="153">
        <v>31082.020000000004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2.1</v>
      </c>
      <c r="D137" s="152">
        <v>2.1</v>
      </c>
      <c r="E137" s="152">
        <v>0</v>
      </c>
      <c r="F137" s="153">
        <v>2.1</v>
      </c>
      <c r="G137" s="154">
        <v>0</v>
      </c>
      <c r="H137" s="183">
        <v>0</v>
      </c>
      <c r="I137" s="153">
        <v>2.1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15.7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0.1</v>
      </c>
      <c r="D139" s="152">
        <v>0.1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4.3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25612.6</v>
      </c>
      <c r="D141" s="152">
        <v>25612.6</v>
      </c>
      <c r="E141" s="152">
        <v>0</v>
      </c>
      <c r="F141" s="153">
        <v>25612.6</v>
      </c>
      <c r="G141" s="154">
        <v>678.37</v>
      </c>
      <c r="H141" s="183">
        <v>2.6485792149176577</v>
      </c>
      <c r="I141" s="153">
        <v>24934.23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25153.4</v>
      </c>
      <c r="D142" s="152">
        <v>25153.4</v>
      </c>
      <c r="E142" s="152">
        <v>0</v>
      </c>
      <c r="F142" s="153">
        <v>25153.4</v>
      </c>
      <c r="G142" s="154">
        <v>1453.98</v>
      </c>
      <c r="H142" s="183">
        <v>5.780451151732966</v>
      </c>
      <c r="I142" s="153">
        <v>23699.420000000002</v>
      </c>
      <c r="J142" s="154">
        <v>-1453.98</v>
      </c>
      <c r="K142" s="154">
        <v>0</v>
      </c>
      <c r="L142" s="154">
        <v>0</v>
      </c>
      <c r="M142" s="154">
        <v>0</v>
      </c>
      <c r="N142" s="46">
        <v>0</v>
      </c>
      <c r="O142" s="154">
        <v>-363.495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145420.20000000001</v>
      </c>
      <c r="D143" s="152">
        <v>145420.20000000001</v>
      </c>
      <c r="E143" s="152">
        <v>0</v>
      </c>
      <c r="F143" s="153">
        <v>145420.20000000001</v>
      </c>
      <c r="G143" s="154">
        <v>17082.550000000003</v>
      </c>
      <c r="H143" s="183">
        <v>11.74702689172481</v>
      </c>
      <c r="I143" s="153">
        <v>128337.65000000001</v>
      </c>
      <c r="J143" s="154">
        <v>-1453.98</v>
      </c>
      <c r="K143" s="154">
        <v>0</v>
      </c>
      <c r="L143" s="154">
        <v>0</v>
      </c>
      <c r="M143" s="154">
        <v>0</v>
      </c>
      <c r="N143" s="46">
        <v>0</v>
      </c>
      <c r="O143" s="154">
        <v>-363.495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0.59599999999999997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282.00200000000001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158</v>
      </c>
      <c r="C147" s="151">
        <v>5.4349999999999996</v>
      </c>
      <c r="D147" s="152">
        <v>5.4349999999999996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16.213999999999999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1156.5319999999999</v>
      </c>
      <c r="D149" s="152">
        <v>1156.5319999999999</v>
      </c>
      <c r="E149" s="152">
        <v>0</v>
      </c>
      <c r="F149" s="153">
        <v>1156.5319999999999</v>
      </c>
      <c r="G149" s="154">
        <v>0</v>
      </c>
      <c r="H149" s="183">
        <v>0</v>
      </c>
      <c r="I149" s="153">
        <v>1156.5319999999999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15648.874</v>
      </c>
      <c r="D150" s="152">
        <v>15648.874</v>
      </c>
      <c r="E150" s="152">
        <v>0</v>
      </c>
      <c r="F150" s="153">
        <v>15648.874</v>
      </c>
      <c r="G150" s="154">
        <v>2789.4029999999998</v>
      </c>
      <c r="H150" s="183">
        <v>17.824943826629315</v>
      </c>
      <c r="I150" s="153">
        <v>12859.471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18.181000000000001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17.082999999999998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0.2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0.7</v>
      </c>
      <c r="E154" s="152">
        <v>0</v>
      </c>
      <c r="F154" s="153">
        <v>0.7</v>
      </c>
      <c r="G154" s="154">
        <v>0</v>
      </c>
      <c r="H154" s="183">
        <v>0</v>
      </c>
      <c r="I154" s="153">
        <v>0.7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5.1369999999999996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25818.780999999999</v>
      </c>
      <c r="D156" s="152">
        <v>25818.780999999999</v>
      </c>
      <c r="E156" s="152">
        <v>0</v>
      </c>
      <c r="F156" s="153">
        <v>25818.780999999999</v>
      </c>
      <c r="G156" s="154">
        <v>2243.5299999999997</v>
      </c>
      <c r="H156" s="183">
        <v>8.6895272088949511</v>
      </c>
      <c r="I156" s="153">
        <v>23575.251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23874.654999999999</v>
      </c>
      <c r="E157" s="152">
        <v>0</v>
      </c>
      <c r="F157" s="153">
        <v>23874.654999999999</v>
      </c>
      <c r="G157" s="154">
        <v>251.75700170898438</v>
      </c>
      <c r="H157" s="183">
        <v>1.0544948260361644</v>
      </c>
      <c r="I157" s="153">
        <v>23622.897998291013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212264.59000000003</v>
      </c>
      <c r="D158" s="154">
        <v>212264.59000000003</v>
      </c>
      <c r="E158" s="152">
        <v>0</v>
      </c>
      <c r="F158" s="153">
        <v>212264.59000000003</v>
      </c>
      <c r="G158" s="154">
        <v>22367.240001708986</v>
      </c>
      <c r="H158" s="183">
        <v>10.537433493598241</v>
      </c>
      <c r="I158" s="153">
        <v>189897.34999829103</v>
      </c>
      <c r="J158" s="154">
        <v>-1453.98</v>
      </c>
      <c r="K158" s="154">
        <v>0</v>
      </c>
      <c r="L158" s="154">
        <v>0</v>
      </c>
      <c r="M158" s="154">
        <v>0</v>
      </c>
      <c r="N158" s="46">
        <v>0</v>
      </c>
      <c r="O158" s="154">
        <v>-363.495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452.197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1461.2560000000001</v>
      </c>
      <c r="D162" s="152">
        <v>1461.2560000000001</v>
      </c>
      <c r="E162" s="152">
        <v>0</v>
      </c>
      <c r="F162" s="153">
        <v>1461.2560000000001</v>
      </c>
      <c r="G162" s="154">
        <v>0</v>
      </c>
      <c r="H162" s="183">
        <v>0</v>
      </c>
      <c r="I162" s="153">
        <v>1461.2560000000001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214178.04300000003</v>
      </c>
      <c r="D165" s="155">
        <v>214178.04300000003</v>
      </c>
      <c r="E165" s="155">
        <v>0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-1453.98</v>
      </c>
      <c r="K165" s="155">
        <v>0</v>
      </c>
      <c r="L165" s="155">
        <v>0</v>
      </c>
      <c r="M165" s="155">
        <v>0</v>
      </c>
      <c r="N165" s="58">
        <v>0</v>
      </c>
      <c r="O165" s="155">
        <v>-363.495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44300</v>
      </c>
      <c r="K173" s="33">
        <v>44307</v>
      </c>
      <c r="L173" s="33">
        <v>44314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61.716999999999999</v>
      </c>
      <c r="D176" s="152">
        <v>61.716999999999999</v>
      </c>
      <c r="E176" s="152">
        <v>0</v>
      </c>
      <c r="F176" s="153">
        <v>61.716999999999999</v>
      </c>
      <c r="G176" s="154">
        <v>0</v>
      </c>
      <c r="H176" s="183">
        <v>0</v>
      </c>
      <c r="I176" s="153">
        <v>61.716999999999999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0.184</v>
      </c>
      <c r="D177" s="152">
        <v>0.184</v>
      </c>
      <c r="E177" s="152">
        <v>0</v>
      </c>
      <c r="F177" s="153">
        <v>0.184</v>
      </c>
      <c r="G177" s="154">
        <v>0</v>
      </c>
      <c r="H177" s="183">
        <v>0</v>
      </c>
      <c r="I177" s="153">
        <v>0.184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0.47099999999999997</v>
      </c>
      <c r="D178" s="152">
        <v>0.47099999999999997</v>
      </c>
      <c r="E178" s="152">
        <v>0</v>
      </c>
      <c r="F178" s="153">
        <v>0.47099999999999997</v>
      </c>
      <c r="G178" s="154">
        <v>0</v>
      </c>
      <c r="H178" s="183">
        <v>0</v>
      </c>
      <c r="I178" s="153">
        <v>0.47099999999999997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57.548999999999999</v>
      </c>
      <c r="D179" s="152">
        <v>57.548999999999999</v>
      </c>
      <c r="E179" s="152">
        <v>0</v>
      </c>
      <c r="F179" s="153">
        <v>57.548999999999999</v>
      </c>
      <c r="G179" s="154">
        <v>0</v>
      </c>
      <c r="H179" s="183">
        <v>0</v>
      </c>
      <c r="I179" s="153">
        <v>57.548999999999999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0.182</v>
      </c>
      <c r="D180" s="152">
        <v>0.182</v>
      </c>
      <c r="E180" s="152">
        <v>0</v>
      </c>
      <c r="F180" s="153">
        <v>0.182</v>
      </c>
      <c r="G180" s="154">
        <v>0.156</v>
      </c>
      <c r="H180" s="183">
        <v>85.714285714285708</v>
      </c>
      <c r="I180" s="153">
        <v>2.5999999999999995E-2</v>
      </c>
      <c r="J180" s="154">
        <v>0</v>
      </c>
      <c r="K180" s="154">
        <v>0</v>
      </c>
      <c r="L180" s="154">
        <v>6.9999999999999993E-2</v>
      </c>
      <c r="M180" s="154">
        <v>0</v>
      </c>
      <c r="N180" s="46">
        <v>0</v>
      </c>
      <c r="O180" s="154">
        <v>1.7499999999999998E-2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0.11600000000000001</v>
      </c>
      <c r="E181" s="152">
        <v>0</v>
      </c>
      <c r="F181" s="153">
        <v>0.11600000000000001</v>
      </c>
      <c r="G181" s="154">
        <v>0</v>
      </c>
      <c r="H181" s="183">
        <v>0</v>
      </c>
      <c r="I181" s="153">
        <v>0.11600000000000001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-8</v>
      </c>
      <c r="D183" s="152">
        <v>-8</v>
      </c>
      <c r="E183" s="152">
        <v>0</v>
      </c>
      <c r="F183" s="153">
        <v>-8</v>
      </c>
      <c r="G183" s="154">
        <v>0</v>
      </c>
      <c r="H183" s="183">
        <v>0</v>
      </c>
      <c r="I183" s="153">
        <v>-8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54.701000000000001</v>
      </c>
      <c r="D184" s="152">
        <v>54.701000000000001</v>
      </c>
      <c r="E184" s="152">
        <v>0</v>
      </c>
      <c r="F184" s="153">
        <v>54.701000000000001</v>
      </c>
      <c r="G184" s="154">
        <v>0</v>
      </c>
      <c r="H184" s="183">
        <v>0</v>
      </c>
      <c r="I184" s="153">
        <v>54.701000000000001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23.856000000000002</v>
      </c>
      <c r="D185" s="152">
        <v>23.856000000000002</v>
      </c>
      <c r="E185" s="152">
        <v>0</v>
      </c>
      <c r="F185" s="153">
        <v>23.856000000000002</v>
      </c>
      <c r="G185" s="154">
        <v>0</v>
      </c>
      <c r="H185" s="183">
        <v>0</v>
      </c>
      <c r="I185" s="153">
        <v>23.856000000000002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190.77599999999998</v>
      </c>
      <c r="D186" s="152">
        <v>190.77599999999998</v>
      </c>
      <c r="E186" s="152">
        <v>0</v>
      </c>
      <c r="F186" s="153">
        <v>190.77599999999998</v>
      </c>
      <c r="G186" s="154">
        <v>0.156</v>
      </c>
      <c r="H186" s="183">
        <v>8.1771291986413391E-2</v>
      </c>
      <c r="I186" s="153">
        <v>190.61999999999998</v>
      </c>
      <c r="J186" s="154">
        <v>0</v>
      </c>
      <c r="K186" s="154">
        <v>0</v>
      </c>
      <c r="L186" s="154">
        <v>6.9999999999999993E-2</v>
      </c>
      <c r="M186" s="154">
        <v>0</v>
      </c>
      <c r="N186" s="46">
        <v>0</v>
      </c>
      <c r="O186" s="154">
        <v>1.7499999999999998E-2</v>
      </c>
      <c r="P186" s="41" t="s">
        <v>149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10.868</v>
      </c>
      <c r="D188" s="152">
        <v>10.868</v>
      </c>
      <c r="E188" s="152">
        <v>0</v>
      </c>
      <c r="F188" s="153">
        <v>10.868</v>
      </c>
      <c r="G188" s="154">
        <v>1E-3</v>
      </c>
      <c r="H188" s="183">
        <v>9.2013249907986761E-3</v>
      </c>
      <c r="I188" s="153">
        <v>10.867000000000001</v>
      </c>
      <c r="J188" s="154">
        <v>0</v>
      </c>
      <c r="K188" s="154">
        <v>1E-3</v>
      </c>
      <c r="L188" s="154">
        <v>0</v>
      </c>
      <c r="M188" s="154">
        <v>0</v>
      </c>
      <c r="N188" s="46">
        <v>0</v>
      </c>
      <c r="O188" s="154">
        <v>2.5000000000000001E-4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2.036</v>
      </c>
      <c r="E189" s="152">
        <v>0</v>
      </c>
      <c r="F189" s="153">
        <v>2.036</v>
      </c>
      <c r="G189" s="154">
        <v>0.35</v>
      </c>
      <c r="H189" s="183">
        <v>17.190569744597248</v>
      </c>
      <c r="I189" s="153">
        <v>1.6859999999999999</v>
      </c>
      <c r="J189" s="154">
        <v>0</v>
      </c>
      <c r="K189" s="154">
        <v>0</v>
      </c>
      <c r="L189" s="154">
        <v>0.35</v>
      </c>
      <c r="M189" s="154">
        <v>0</v>
      </c>
      <c r="N189" s="46">
        <v>0</v>
      </c>
      <c r="O189" s="154">
        <v>8.7499999999999994E-2</v>
      </c>
      <c r="P189" s="41">
        <v>17.26857142857143</v>
      </c>
      <c r="Q189" s="191"/>
      <c r="R189" s="185"/>
    </row>
    <row r="190" spans="1:20" s="61" customFormat="1" ht="10.65" customHeight="1" x14ac:dyDescent="0.3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49.235999999999997</v>
      </c>
      <c r="E192" s="152">
        <v>0</v>
      </c>
      <c r="F192" s="153">
        <v>49.235999999999997</v>
      </c>
      <c r="G192" s="154">
        <v>1.4699999923706057</v>
      </c>
      <c r="H192" s="183">
        <v>2.9856202623499182</v>
      </c>
      <c r="I192" s="153">
        <v>47.766000007629394</v>
      </c>
      <c r="J192" s="154">
        <v>0</v>
      </c>
      <c r="K192" s="154">
        <v>0</v>
      </c>
      <c r="L192" s="154">
        <v>0.76999999237060579</v>
      </c>
      <c r="M192" s="154">
        <v>0.7</v>
      </c>
      <c r="N192" s="46">
        <v>1.4217239418311804</v>
      </c>
      <c r="O192" s="154">
        <v>0.36749999809265144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26.111000000000001</v>
      </c>
      <c r="E193" s="152">
        <v>0</v>
      </c>
      <c r="F193" s="153">
        <v>26.111000000000001</v>
      </c>
      <c r="G193" s="154">
        <v>0</v>
      </c>
      <c r="H193" s="183">
        <v>0</v>
      </c>
      <c r="I193" s="153">
        <v>26.111000000000001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0.26700000000000002</v>
      </c>
      <c r="E194" s="152">
        <v>0</v>
      </c>
      <c r="F194" s="153">
        <v>0.26700000000000002</v>
      </c>
      <c r="G194" s="154">
        <v>1.4700000076293942</v>
      </c>
      <c r="H194" s="183">
        <v>550.56180061025998</v>
      </c>
      <c r="I194" s="153">
        <v>-1.2030000076293943</v>
      </c>
      <c r="J194" s="154">
        <v>0</v>
      </c>
      <c r="K194" s="154">
        <v>4.0000000000000008E-2</v>
      </c>
      <c r="L194" s="154">
        <v>0.56000000762939406</v>
      </c>
      <c r="M194" s="154">
        <v>0.80000000000000016</v>
      </c>
      <c r="N194" s="46">
        <v>299.62546816479403</v>
      </c>
      <c r="O194" s="154">
        <v>0.35000000190734859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0.46200000000000002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0.61599999999999999</v>
      </c>
      <c r="D196" s="152">
        <v>0.61599999999999999</v>
      </c>
      <c r="E196" s="152">
        <v>0</v>
      </c>
      <c r="F196" s="153">
        <v>0.61599999999999999</v>
      </c>
      <c r="G196" s="154">
        <v>0.69800000000000018</v>
      </c>
      <c r="H196" s="183">
        <v>113.31168831168833</v>
      </c>
      <c r="I196" s="153">
        <v>-8.2000000000000184E-2</v>
      </c>
      <c r="J196" s="154">
        <v>7.0000000000000007E-2</v>
      </c>
      <c r="K196" s="154">
        <v>7.999999999999996E-2</v>
      </c>
      <c r="L196" s="154">
        <v>2.6000000000000023E-2</v>
      </c>
      <c r="M196" s="154">
        <v>0.24000000000000016</v>
      </c>
      <c r="N196" s="46">
        <v>38.961038961038987</v>
      </c>
      <c r="O196" s="154">
        <v>0.10400000000000004</v>
      </c>
      <c r="P196" s="41">
        <v>0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1.026</v>
      </c>
      <c r="E197" s="152">
        <v>0</v>
      </c>
      <c r="F197" s="153">
        <v>1.026</v>
      </c>
      <c r="G197" s="154">
        <v>1.02</v>
      </c>
      <c r="H197" s="183">
        <v>99.415204678362571</v>
      </c>
      <c r="I197" s="153">
        <v>6.0000000000000053E-3</v>
      </c>
      <c r="J197" s="154">
        <v>0</v>
      </c>
      <c r="K197" s="154">
        <v>0.14800000000000002</v>
      </c>
      <c r="L197" s="154">
        <v>0.60699999999999998</v>
      </c>
      <c r="M197" s="154">
        <v>0</v>
      </c>
      <c r="N197" s="46">
        <v>0</v>
      </c>
      <c r="O197" s="154">
        <v>0.18875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115.136</v>
      </c>
      <c r="D199" s="152">
        <v>115.136</v>
      </c>
      <c r="E199" s="152">
        <v>0</v>
      </c>
      <c r="F199" s="153">
        <v>115.136</v>
      </c>
      <c r="G199" s="154">
        <v>0</v>
      </c>
      <c r="H199" s="183">
        <v>0</v>
      </c>
      <c r="I199" s="153">
        <v>115.136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154.35300000000001</v>
      </c>
      <c r="E200" s="152">
        <v>0</v>
      </c>
      <c r="F200" s="153">
        <v>154.35300000000001</v>
      </c>
      <c r="G200" s="154">
        <v>0.6500000004172326</v>
      </c>
      <c r="H200" s="183">
        <v>0.42111264466335768</v>
      </c>
      <c r="I200" s="153">
        <v>153.70299999958277</v>
      </c>
      <c r="J200" s="154">
        <v>1.7000000000000015E-2</v>
      </c>
      <c r="K200" s="154">
        <v>0</v>
      </c>
      <c r="L200" s="154">
        <v>0</v>
      </c>
      <c r="M200" s="154">
        <v>0</v>
      </c>
      <c r="N200" s="46">
        <v>0</v>
      </c>
      <c r="O200" s="154">
        <v>4.2500000000000038E-3</v>
      </c>
      <c r="P200" s="41" t="s">
        <v>149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550.88699999999994</v>
      </c>
      <c r="D201" s="154">
        <v>550.88699999999994</v>
      </c>
      <c r="E201" s="152">
        <v>0</v>
      </c>
      <c r="F201" s="153">
        <v>550.88699999999994</v>
      </c>
      <c r="G201" s="154">
        <v>5.8150000004172329</v>
      </c>
      <c r="H201" s="183">
        <v>1.0555703802081431</v>
      </c>
      <c r="I201" s="153">
        <v>545.07199999958266</v>
      </c>
      <c r="J201" s="154">
        <v>8.7000000000000022E-2</v>
      </c>
      <c r="K201" s="154">
        <v>0.26900000000000002</v>
      </c>
      <c r="L201" s="154">
        <v>2.3829999999999996</v>
      </c>
      <c r="M201" s="154">
        <v>1.7400000000000002</v>
      </c>
      <c r="N201" s="46">
        <v>0.31585424960109798</v>
      </c>
      <c r="O201" s="154">
        <v>1.1197499999999998</v>
      </c>
      <c r="P201" s="41" t="s">
        <v>149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103.712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1074.6490000000001</v>
      </c>
      <c r="E205" s="152">
        <v>0</v>
      </c>
      <c r="F205" s="153">
        <v>1074.6490000000001</v>
      </c>
      <c r="G205" s="154">
        <v>0</v>
      </c>
      <c r="H205" s="183">
        <v>0</v>
      </c>
      <c r="I205" s="153">
        <v>1074.6490000000001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1729.248</v>
      </c>
      <c r="E208" s="155">
        <v>0</v>
      </c>
      <c r="F208" s="156">
        <v>1729.248</v>
      </c>
      <c r="G208" s="155">
        <v>5.8150000004172329</v>
      </c>
      <c r="H208" s="188">
        <v>0.33627333964921358</v>
      </c>
      <c r="I208" s="156">
        <v>1723.4329999995828</v>
      </c>
      <c r="J208" s="155">
        <v>8.7000000000000022E-2</v>
      </c>
      <c r="K208" s="155">
        <v>0.26900000000000002</v>
      </c>
      <c r="L208" s="155">
        <v>2.3829999999999996</v>
      </c>
      <c r="M208" s="155">
        <v>1.7400000000000002</v>
      </c>
      <c r="N208" s="58">
        <v>0.10062177316382613</v>
      </c>
      <c r="O208" s="155">
        <v>1.1197499999999998</v>
      </c>
      <c r="P208" s="54" t="s">
        <v>149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44300</v>
      </c>
      <c r="K213" s="33">
        <v>44307</v>
      </c>
      <c r="L213" s="33">
        <v>44314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61.716999999999999</v>
      </c>
      <c r="D216" s="152">
        <v>61.716999999999999</v>
      </c>
      <c r="E216" s="152">
        <v>0</v>
      </c>
      <c r="F216" s="153">
        <v>61.716999999999999</v>
      </c>
      <c r="G216" s="154">
        <v>0</v>
      </c>
      <c r="H216" s="183">
        <v>0</v>
      </c>
      <c r="I216" s="153">
        <v>61.716999999999999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0.184</v>
      </c>
      <c r="D217" s="152">
        <v>0.184</v>
      </c>
      <c r="E217" s="152">
        <v>0</v>
      </c>
      <c r="F217" s="153">
        <v>0.184</v>
      </c>
      <c r="G217" s="154">
        <v>0</v>
      </c>
      <c r="H217" s="183">
        <v>0</v>
      </c>
      <c r="I217" s="153">
        <v>0.184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0.47099999999999997</v>
      </c>
      <c r="D218" s="152">
        <v>0.47099999999999997</v>
      </c>
      <c r="E218" s="152">
        <v>0</v>
      </c>
      <c r="F218" s="153">
        <v>0.47099999999999997</v>
      </c>
      <c r="G218" s="154">
        <v>0</v>
      </c>
      <c r="H218" s="183">
        <v>0</v>
      </c>
      <c r="I218" s="153">
        <v>0.47099999999999997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57.548999999999999</v>
      </c>
      <c r="D219" s="152">
        <v>57.548999999999999</v>
      </c>
      <c r="E219" s="152">
        <v>0</v>
      </c>
      <c r="F219" s="153">
        <v>57.548999999999999</v>
      </c>
      <c r="G219" s="154">
        <v>0</v>
      </c>
      <c r="H219" s="183">
        <v>0</v>
      </c>
      <c r="I219" s="153">
        <v>57.548999999999999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0.182</v>
      </c>
      <c r="D220" s="152">
        <v>0.182</v>
      </c>
      <c r="E220" s="152">
        <v>0</v>
      </c>
      <c r="F220" s="153">
        <v>0.182</v>
      </c>
      <c r="G220" s="154">
        <v>0.156</v>
      </c>
      <c r="H220" s="183">
        <v>85.714285714285708</v>
      </c>
      <c r="I220" s="153">
        <v>2.5999999999999995E-2</v>
      </c>
      <c r="J220" s="154">
        <v>0</v>
      </c>
      <c r="K220" s="154">
        <v>0</v>
      </c>
      <c r="L220" s="154">
        <v>6.9999999999999993E-2</v>
      </c>
      <c r="M220" s="154">
        <v>0</v>
      </c>
      <c r="N220" s="46">
        <v>0</v>
      </c>
      <c r="O220" s="154">
        <v>1.7499999999999998E-2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0.11600000000000001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-8</v>
      </c>
      <c r="D223" s="152">
        <v>-8</v>
      </c>
      <c r="E223" s="152">
        <v>0</v>
      </c>
      <c r="F223" s="153">
        <v>-8</v>
      </c>
      <c r="G223" s="154">
        <v>0</v>
      </c>
      <c r="H223" s="183">
        <v>0</v>
      </c>
      <c r="I223" s="153">
        <v>-8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54.701000000000001</v>
      </c>
      <c r="D224" s="152">
        <v>54.701000000000001</v>
      </c>
      <c r="E224" s="152">
        <v>0</v>
      </c>
      <c r="F224" s="153">
        <v>54.701000000000001</v>
      </c>
      <c r="G224" s="154">
        <v>0</v>
      </c>
      <c r="H224" s="183">
        <v>0</v>
      </c>
      <c r="I224" s="153">
        <v>54.701000000000001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23.856000000000002</v>
      </c>
      <c r="D225" s="152">
        <v>23.856000000000002</v>
      </c>
      <c r="E225" s="152">
        <v>0</v>
      </c>
      <c r="F225" s="153">
        <v>23.856000000000002</v>
      </c>
      <c r="G225" s="154">
        <v>0</v>
      </c>
      <c r="H225" s="183">
        <v>0</v>
      </c>
      <c r="I225" s="153">
        <v>23.856000000000002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190.77599999999998</v>
      </c>
      <c r="D226" s="152">
        <v>190.77599999999998</v>
      </c>
      <c r="E226" s="152">
        <v>0</v>
      </c>
      <c r="F226" s="153">
        <v>190.77599999999998</v>
      </c>
      <c r="G226" s="154">
        <v>0.156</v>
      </c>
      <c r="H226" s="183">
        <v>8.1771291986413391E-2</v>
      </c>
      <c r="I226" s="153">
        <v>190.61999999999998</v>
      </c>
      <c r="J226" s="154">
        <v>0</v>
      </c>
      <c r="K226" s="154">
        <v>0</v>
      </c>
      <c r="L226" s="154">
        <v>6.9999999999999993E-2</v>
      </c>
      <c r="M226" s="154">
        <v>0</v>
      </c>
      <c r="N226" s="46">
        <v>0</v>
      </c>
      <c r="O226" s="154">
        <v>1.7499999999999998E-2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10.868</v>
      </c>
      <c r="D228" s="152">
        <v>10.868</v>
      </c>
      <c r="E228" s="152">
        <v>0</v>
      </c>
      <c r="F228" s="153">
        <v>10.868</v>
      </c>
      <c r="G228" s="154">
        <v>1E-3</v>
      </c>
      <c r="H228" s="183">
        <v>9.2013249907986761E-3</v>
      </c>
      <c r="I228" s="153">
        <v>10.867000000000001</v>
      </c>
      <c r="J228" s="154">
        <v>0</v>
      </c>
      <c r="K228" s="154">
        <v>1E-3</v>
      </c>
      <c r="L228" s="154">
        <v>0</v>
      </c>
      <c r="M228" s="154">
        <v>0</v>
      </c>
      <c r="N228" s="46">
        <v>0</v>
      </c>
      <c r="O228" s="154">
        <v>2.5000000000000001E-4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2.036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49.235999999999997</v>
      </c>
      <c r="E232" s="152">
        <v>0</v>
      </c>
      <c r="F232" s="153">
        <v>49.235999999999997</v>
      </c>
      <c r="G232" s="154">
        <v>0</v>
      </c>
      <c r="H232" s="183">
        <v>0</v>
      </c>
      <c r="I232" s="153">
        <v>49.235999999999997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26.111000000000001</v>
      </c>
      <c r="E233" s="152">
        <v>0</v>
      </c>
      <c r="F233" s="153">
        <v>26.111000000000001</v>
      </c>
      <c r="G233" s="154">
        <v>0</v>
      </c>
      <c r="H233" s="183">
        <v>0</v>
      </c>
      <c r="I233" s="153">
        <v>26.111000000000001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0.26700000000000002</v>
      </c>
      <c r="E234" s="152">
        <v>0</v>
      </c>
      <c r="F234" s="153">
        <v>0.26700000000000002</v>
      </c>
      <c r="G234" s="154">
        <v>0</v>
      </c>
      <c r="H234" s="183">
        <v>0</v>
      </c>
      <c r="I234" s="153">
        <v>0.26700000000000002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0.46200000000000002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0.61599999999999999</v>
      </c>
      <c r="D236" s="152">
        <v>0.61599999999999999</v>
      </c>
      <c r="E236" s="152">
        <v>0</v>
      </c>
      <c r="F236" s="153">
        <v>0.61599999999999999</v>
      </c>
      <c r="G236" s="154">
        <v>0.69800000000000018</v>
      </c>
      <c r="H236" s="183">
        <v>113.31168831168833</v>
      </c>
      <c r="I236" s="153">
        <v>-8.2000000000000184E-2</v>
      </c>
      <c r="J236" s="154">
        <v>7.0000000000000007E-2</v>
      </c>
      <c r="K236" s="154">
        <v>7.999999999999996E-2</v>
      </c>
      <c r="L236" s="154">
        <v>2.6000000000000023E-2</v>
      </c>
      <c r="M236" s="154">
        <v>0.24000000000000016</v>
      </c>
      <c r="N236" s="46">
        <v>38.961038961038987</v>
      </c>
      <c r="O236" s="154">
        <v>0.10400000000000004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1.026</v>
      </c>
      <c r="E237" s="152">
        <v>0</v>
      </c>
      <c r="F237" s="153">
        <v>1.026</v>
      </c>
      <c r="G237" s="154">
        <v>1.02</v>
      </c>
      <c r="H237" s="183">
        <v>99.415204678362571</v>
      </c>
      <c r="I237" s="153">
        <v>6.0000000000000053E-3</v>
      </c>
      <c r="J237" s="154">
        <v>0</v>
      </c>
      <c r="K237" s="154">
        <v>0.14800000000000002</v>
      </c>
      <c r="L237" s="154">
        <v>0.60699999999999998</v>
      </c>
      <c r="M237" s="154">
        <v>0</v>
      </c>
      <c r="N237" s="46">
        <v>0</v>
      </c>
      <c r="O237" s="154">
        <v>0.18875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115.136</v>
      </c>
      <c r="D239" s="152">
        <v>115.136</v>
      </c>
      <c r="E239" s="152">
        <v>0</v>
      </c>
      <c r="F239" s="153">
        <v>115.136</v>
      </c>
      <c r="G239" s="154">
        <v>0</v>
      </c>
      <c r="H239" s="183">
        <v>0</v>
      </c>
      <c r="I239" s="153">
        <v>115.136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154.35300000000001</v>
      </c>
      <c r="E240" s="152">
        <v>0</v>
      </c>
      <c r="F240" s="153">
        <v>154.35300000000001</v>
      </c>
      <c r="G240" s="154">
        <v>0.6500000004172326</v>
      </c>
      <c r="H240" s="183">
        <v>0.42111264466335768</v>
      </c>
      <c r="I240" s="153">
        <v>153.70299999958277</v>
      </c>
      <c r="J240" s="154">
        <v>1.7000000000000015E-2</v>
      </c>
      <c r="K240" s="154">
        <v>0</v>
      </c>
      <c r="L240" s="154">
        <v>0</v>
      </c>
      <c r="M240" s="154">
        <v>0</v>
      </c>
      <c r="N240" s="46">
        <v>0</v>
      </c>
      <c r="O240" s="154">
        <v>4.2500000000000038E-3</v>
      </c>
      <c r="P240" s="41" t="s">
        <v>149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550.88699999999994</v>
      </c>
      <c r="D241" s="154">
        <v>550.88699999999994</v>
      </c>
      <c r="E241" s="152">
        <v>0</v>
      </c>
      <c r="F241" s="153">
        <v>550.88699999999994</v>
      </c>
      <c r="G241" s="154">
        <v>2.5250000004172333</v>
      </c>
      <c r="H241" s="183">
        <v>0.45835171285894083</v>
      </c>
      <c r="I241" s="153">
        <v>548.36199999958274</v>
      </c>
      <c r="J241" s="154">
        <v>8.7000000000000022E-2</v>
      </c>
      <c r="K241" s="154">
        <v>0.22899999999999998</v>
      </c>
      <c r="L241" s="154">
        <v>0.70299999999999996</v>
      </c>
      <c r="M241" s="154">
        <v>0.24000000000000016</v>
      </c>
      <c r="N241" s="46">
        <v>4.356610339325491E-2</v>
      </c>
      <c r="O241" s="154">
        <v>0.31475000000000003</v>
      </c>
      <c r="P241" s="41" t="s">
        <v>149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103.712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1074.6490000000001</v>
      </c>
      <c r="E245" s="152">
        <v>0</v>
      </c>
      <c r="F245" s="153">
        <v>1074.6490000000001</v>
      </c>
      <c r="G245" s="154">
        <v>0</v>
      </c>
      <c r="H245" s="183">
        <v>0</v>
      </c>
      <c r="I245" s="153">
        <v>1074.6490000000001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1729.248</v>
      </c>
      <c r="E248" s="155">
        <v>0</v>
      </c>
      <c r="F248" s="156">
        <v>1729.248</v>
      </c>
      <c r="G248" s="155">
        <v>2.5250000004172333</v>
      </c>
      <c r="H248" s="188">
        <v>0.14601722832220904</v>
      </c>
      <c r="I248" s="156">
        <v>1726.7229999995827</v>
      </c>
      <c r="J248" s="155">
        <v>8.7000000000000022E-2</v>
      </c>
      <c r="K248" s="155">
        <v>0.22899999999999998</v>
      </c>
      <c r="L248" s="155">
        <v>0.70299999999999985</v>
      </c>
      <c r="M248" s="155">
        <v>0.24000000000000016</v>
      </c>
      <c r="N248" s="58">
        <v>1.3878865263976026E-2</v>
      </c>
      <c r="O248" s="155">
        <v>0.31475000000000003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44300</v>
      </c>
      <c r="K256" s="33">
        <v>44307</v>
      </c>
      <c r="L256" s="33">
        <v>44314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44300</v>
      </c>
      <c r="K296" s="33">
        <v>44307</v>
      </c>
      <c r="L296" s="33">
        <v>44314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348.31400000000002</v>
      </c>
      <c r="D299" s="152">
        <v>348.31400000000002</v>
      </c>
      <c r="E299" s="152">
        <v>0</v>
      </c>
      <c r="F299" s="153">
        <v>348.31400000000002</v>
      </c>
      <c r="G299" s="154">
        <v>0</v>
      </c>
      <c r="H299" s="183">
        <v>0</v>
      </c>
      <c r="I299" s="153">
        <v>348.31400000000002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0.1</v>
      </c>
      <c r="D300" s="152">
        <v>0.1</v>
      </c>
      <c r="E300" s="152">
        <v>0</v>
      </c>
      <c r="F300" s="153">
        <v>0.1</v>
      </c>
      <c r="G300" s="154">
        <v>0</v>
      </c>
      <c r="H300" s="183">
        <v>0</v>
      </c>
      <c r="I300" s="153">
        <v>0.1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576.17399999999998</v>
      </c>
      <c r="D302" s="152">
        <v>576.17399999999998</v>
      </c>
      <c r="E302" s="152">
        <v>0</v>
      </c>
      <c r="F302" s="153">
        <v>576.17399999999998</v>
      </c>
      <c r="G302" s="154">
        <v>0</v>
      </c>
      <c r="H302" s="183">
        <v>0</v>
      </c>
      <c r="I302" s="153">
        <v>576.17399999999998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0.59799999999999998</v>
      </c>
      <c r="D303" s="152">
        <v>0.59799999999999998</v>
      </c>
      <c r="E303" s="152">
        <v>0</v>
      </c>
      <c r="F303" s="153">
        <v>0.59799999999999998</v>
      </c>
      <c r="G303" s="154">
        <v>8.2580000133514417</v>
      </c>
      <c r="H303" s="183">
        <v>1380.9364570821811</v>
      </c>
      <c r="I303" s="153">
        <v>-7.6600000133514419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0.1</v>
      </c>
      <c r="D304" s="152">
        <v>0.1</v>
      </c>
      <c r="E304" s="152">
        <v>0</v>
      </c>
      <c r="F304" s="153">
        <v>0.1</v>
      </c>
      <c r="G304" s="154">
        <v>0</v>
      </c>
      <c r="H304" s="183">
        <v>0</v>
      </c>
      <c r="I304" s="153">
        <v>0.1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1.6</v>
      </c>
      <c r="D306" s="152">
        <v>1.6</v>
      </c>
      <c r="E306" s="152">
        <v>0</v>
      </c>
      <c r="F306" s="153">
        <v>1.6</v>
      </c>
      <c r="G306" s="154">
        <v>0</v>
      </c>
      <c r="H306" s="183">
        <v>0</v>
      </c>
      <c r="I306" s="153">
        <v>1.6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625.678</v>
      </c>
      <c r="D307" s="152">
        <v>625.678</v>
      </c>
      <c r="E307" s="152">
        <v>0</v>
      </c>
      <c r="F307" s="153">
        <v>625.678</v>
      </c>
      <c r="G307" s="154">
        <v>0</v>
      </c>
      <c r="H307" s="183">
        <v>0</v>
      </c>
      <c r="I307" s="153">
        <v>625.678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94.287000000000006</v>
      </c>
      <c r="D308" s="152">
        <v>94.287000000000006</v>
      </c>
      <c r="E308" s="152">
        <v>0</v>
      </c>
      <c r="F308" s="153">
        <v>94.287000000000006</v>
      </c>
      <c r="G308" s="154">
        <v>0</v>
      </c>
      <c r="H308" s="183">
        <v>0</v>
      </c>
      <c r="I308" s="153">
        <v>94.287000000000006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1646.8509999999999</v>
      </c>
      <c r="D309" s="152">
        <v>1646.8509999999999</v>
      </c>
      <c r="E309" s="152">
        <v>0</v>
      </c>
      <c r="F309" s="153">
        <v>1646.8509999999999</v>
      </c>
      <c r="G309" s="154">
        <v>8.2580000133514417</v>
      </c>
      <c r="H309" s="183">
        <v>0.50144184345465637</v>
      </c>
      <c r="I309" s="153">
        <v>1638.5929999866485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6.1</v>
      </c>
      <c r="D311" s="152">
        <v>6.1</v>
      </c>
      <c r="E311" s="152">
        <v>0</v>
      </c>
      <c r="F311" s="153">
        <v>6.1</v>
      </c>
      <c r="G311" s="154">
        <v>0</v>
      </c>
      <c r="H311" s="183">
        <v>0</v>
      </c>
      <c r="I311" s="153">
        <v>6.1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13.1</v>
      </c>
      <c r="D312" s="152">
        <v>13.1</v>
      </c>
      <c r="E312" s="152">
        <v>0</v>
      </c>
      <c r="F312" s="153">
        <v>13.1</v>
      </c>
      <c r="G312" s="154">
        <v>0</v>
      </c>
      <c r="H312" s="183">
        <v>0</v>
      </c>
      <c r="I312" s="153">
        <v>13.1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158</v>
      </c>
      <c r="C313" s="151">
        <v>0.7</v>
      </c>
      <c r="D313" s="152">
        <v>0.7</v>
      </c>
      <c r="E313" s="152">
        <v>0</v>
      </c>
      <c r="F313" s="153">
        <v>0.7</v>
      </c>
      <c r="G313" s="154">
        <v>0</v>
      </c>
      <c r="H313" s="183">
        <v>0</v>
      </c>
      <c r="I313" s="153">
        <v>0.7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5.2</v>
      </c>
      <c r="D314" s="152">
        <v>5.2</v>
      </c>
      <c r="E314" s="152">
        <v>0</v>
      </c>
      <c r="F314" s="153">
        <v>5.2</v>
      </c>
      <c r="G314" s="154">
        <v>0</v>
      </c>
      <c r="H314" s="183">
        <v>0</v>
      </c>
      <c r="I314" s="153">
        <v>5.2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225.5</v>
      </c>
      <c r="D315" s="152">
        <v>225.5</v>
      </c>
      <c r="E315" s="152">
        <v>0</v>
      </c>
      <c r="F315" s="153">
        <v>225.5</v>
      </c>
      <c r="G315" s="154">
        <v>0</v>
      </c>
      <c r="H315" s="183">
        <v>0</v>
      </c>
      <c r="I315" s="153">
        <v>225.5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1536.114</v>
      </c>
      <c r="D316" s="152">
        <v>1536.114</v>
      </c>
      <c r="E316" s="152">
        <v>0</v>
      </c>
      <c r="F316" s="153">
        <v>1536.114</v>
      </c>
      <c r="G316" s="154">
        <v>0</v>
      </c>
      <c r="H316" s="183">
        <v>0</v>
      </c>
      <c r="I316" s="153">
        <v>1536.114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7.9</v>
      </c>
      <c r="D317" s="152">
        <v>7.9</v>
      </c>
      <c r="E317" s="152">
        <v>0</v>
      </c>
      <c r="F317" s="153">
        <v>7.9</v>
      </c>
      <c r="G317" s="154">
        <v>0</v>
      </c>
      <c r="H317" s="183">
        <v>0</v>
      </c>
      <c r="I317" s="153">
        <v>7.9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5.2830000000000004</v>
      </c>
      <c r="D318" s="152">
        <v>5.2830000000000004</v>
      </c>
      <c r="E318" s="152">
        <v>0</v>
      </c>
      <c r="F318" s="153">
        <v>5.2830000000000004</v>
      </c>
      <c r="G318" s="154">
        <v>5.0000000000000001E-4</v>
      </c>
      <c r="H318" s="183">
        <v>9.4643195154268406E-3</v>
      </c>
      <c r="I318" s="153">
        <v>5.2825000000000006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0.1</v>
      </c>
      <c r="D319" s="152">
        <v>0.1</v>
      </c>
      <c r="E319" s="152">
        <v>0</v>
      </c>
      <c r="F319" s="153">
        <v>0.1</v>
      </c>
      <c r="G319" s="154">
        <v>13.86400000572204</v>
      </c>
      <c r="H319" s="183">
        <v>13864.00000572204</v>
      </c>
      <c r="I319" s="153">
        <v>-13.764000005722041</v>
      </c>
      <c r="J319" s="154">
        <v>0.62999999999999901</v>
      </c>
      <c r="K319" s="154">
        <v>0.84799999999999898</v>
      </c>
      <c r="L319" s="154">
        <v>1.3130000000000006</v>
      </c>
      <c r="M319" s="154">
        <v>8.9999999999999858E-2</v>
      </c>
      <c r="N319" s="46">
        <v>89.999999999999858</v>
      </c>
      <c r="O319" s="154">
        <v>0.72024999999999961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0.36799999999999999</v>
      </c>
      <c r="D320" s="152">
        <v>0.36799999999999999</v>
      </c>
      <c r="E320" s="152">
        <v>0</v>
      </c>
      <c r="F320" s="153">
        <v>0.36799999999999999</v>
      </c>
      <c r="G320" s="154">
        <v>33.700999970436094</v>
      </c>
      <c r="H320" s="183">
        <v>9157.8804267489377</v>
      </c>
      <c r="I320" s="153">
        <v>-33.332999970436092</v>
      </c>
      <c r="J320" s="154">
        <v>1.7330000305175801</v>
      </c>
      <c r="K320" s="154">
        <v>4.6599999923706115</v>
      </c>
      <c r="L320" s="154">
        <v>7.198999999999991</v>
      </c>
      <c r="M320" s="154">
        <v>4.0080000152587942</v>
      </c>
      <c r="N320" s="46">
        <v>1089.1304389290201</v>
      </c>
      <c r="O320" s="154">
        <v>4.4000000095367442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4.7</v>
      </c>
      <c r="D321" s="152">
        <v>4.7</v>
      </c>
      <c r="E321" s="152">
        <v>0</v>
      </c>
      <c r="F321" s="153">
        <v>4.7</v>
      </c>
      <c r="G321" s="154">
        <v>0</v>
      </c>
      <c r="H321" s="183">
        <v>0</v>
      </c>
      <c r="I321" s="153">
        <v>4.7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1558.114</v>
      </c>
      <c r="D322" s="152">
        <v>1558.114</v>
      </c>
      <c r="E322" s="152">
        <v>0</v>
      </c>
      <c r="F322" s="153">
        <v>1558.114</v>
      </c>
      <c r="G322" s="154">
        <v>0</v>
      </c>
      <c r="H322" s="183">
        <v>0</v>
      </c>
      <c r="I322" s="153">
        <v>1558.114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2326.7469999999998</v>
      </c>
      <c r="D323" s="152">
        <v>2326.7469999999998</v>
      </c>
      <c r="E323" s="152">
        <v>0</v>
      </c>
      <c r="F323" s="153">
        <v>2326.7469999999998</v>
      </c>
      <c r="G323" s="154">
        <v>1393.3128943720455</v>
      </c>
      <c r="H323" s="183">
        <v>59.882440779854683</v>
      </c>
      <c r="I323" s="153">
        <v>933.4341056279543</v>
      </c>
      <c r="J323" s="154">
        <v>0.29599999999982174</v>
      </c>
      <c r="K323" s="154">
        <v>1.5370000000000346</v>
      </c>
      <c r="L323" s="154">
        <v>4.5699999999999363</v>
      </c>
      <c r="M323" s="154">
        <v>0</v>
      </c>
      <c r="N323" s="46">
        <v>0</v>
      </c>
      <c r="O323" s="154">
        <v>1.6007499999999482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7336.7769999999991</v>
      </c>
      <c r="D324" s="154">
        <v>7336.7769999999991</v>
      </c>
      <c r="E324" s="152">
        <v>0</v>
      </c>
      <c r="F324" s="153">
        <v>7336.7769999999991</v>
      </c>
      <c r="G324" s="154">
        <v>1449.1363943615552</v>
      </c>
      <c r="H324" s="183">
        <v>19.751675624890268</v>
      </c>
      <c r="I324" s="153">
        <v>5887.640605638444</v>
      </c>
      <c r="J324" s="154">
        <v>2.6590000305174009</v>
      </c>
      <c r="K324" s="154">
        <v>7.044999992370645</v>
      </c>
      <c r="L324" s="154">
        <v>13.081999999999928</v>
      </c>
      <c r="M324" s="154">
        <v>4.0980000152587941</v>
      </c>
      <c r="N324" s="46">
        <v>5.5855589113023262E-2</v>
      </c>
      <c r="O324" s="154">
        <v>6.7210000095366924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0.4</v>
      </c>
      <c r="D326" s="152">
        <v>0.4</v>
      </c>
      <c r="E326" s="152">
        <v>0</v>
      </c>
      <c r="F326" s="153">
        <v>0.4</v>
      </c>
      <c r="G326" s="154">
        <v>0</v>
      </c>
      <c r="H326" s="183">
        <v>0</v>
      </c>
      <c r="I326" s="153">
        <v>0.4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0.93899999999999995</v>
      </c>
      <c r="D328" s="152">
        <v>0.93899999999999995</v>
      </c>
      <c r="E328" s="152">
        <v>0</v>
      </c>
      <c r="F328" s="153">
        <v>0.93899999999999995</v>
      </c>
      <c r="G328" s="154">
        <v>0.11570000158250333</v>
      </c>
      <c r="H328" s="183">
        <v>12.32161891187469</v>
      </c>
      <c r="I328" s="153">
        <v>0.82329999841749657</v>
      </c>
      <c r="J328" s="154">
        <v>0</v>
      </c>
      <c r="K328" s="154">
        <v>0</v>
      </c>
      <c r="L328" s="154">
        <v>3.5000000894069849E-4</v>
      </c>
      <c r="M328" s="154">
        <v>0</v>
      </c>
      <c r="N328" s="46">
        <v>0</v>
      </c>
      <c r="O328" s="154">
        <v>8.7500002235174623E-5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7338.1159999999991</v>
      </c>
      <c r="D331" s="155">
        <v>7338.1159999999991</v>
      </c>
      <c r="E331" s="155">
        <v>0</v>
      </c>
      <c r="F331" s="156">
        <v>7338.1159999999982</v>
      </c>
      <c r="G331" s="155">
        <v>1449.2520943631378</v>
      </c>
      <c r="H331" s="188">
        <v>19.749648198027096</v>
      </c>
      <c r="I331" s="156">
        <v>5888.8639056368602</v>
      </c>
      <c r="J331" s="155">
        <v>2.6590000305172907</v>
      </c>
      <c r="K331" s="155">
        <v>7.0449999923705491</v>
      </c>
      <c r="L331" s="155">
        <v>13.082350000009228</v>
      </c>
      <c r="M331" s="155">
        <v>4.0980000152587941</v>
      </c>
      <c r="N331" s="58">
        <v>5.5845397037315767E-2</v>
      </c>
      <c r="O331" s="155">
        <v>6.7210875095389655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44300</v>
      </c>
      <c r="K339" s="33">
        <v>44307</v>
      </c>
      <c r="L339" s="33">
        <v>44314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293.10000000000002</v>
      </c>
      <c r="D342" s="152">
        <v>293.10000000000002</v>
      </c>
      <c r="E342" s="152">
        <v>0</v>
      </c>
      <c r="F342" s="153">
        <v>293.10000000000002</v>
      </c>
      <c r="G342" s="154">
        <v>12.21</v>
      </c>
      <c r="H342" s="183">
        <v>4.1658137154554753</v>
      </c>
      <c r="I342" s="153">
        <v>280.89000000000004</v>
      </c>
      <c r="J342" s="154">
        <v>2</v>
      </c>
      <c r="K342" s="154">
        <v>0</v>
      </c>
      <c r="L342" s="154">
        <v>0</v>
      </c>
      <c r="M342" s="154">
        <v>0</v>
      </c>
      <c r="N342" s="46">
        <v>0</v>
      </c>
      <c r="O342" s="154">
        <v>0.5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238.2</v>
      </c>
      <c r="D345" s="152">
        <v>238.2</v>
      </c>
      <c r="E345" s="152">
        <v>0</v>
      </c>
      <c r="F345" s="153">
        <v>238.2</v>
      </c>
      <c r="G345" s="154">
        <v>11.27</v>
      </c>
      <c r="H345" s="183">
        <v>4.7313182199832076</v>
      </c>
      <c r="I345" s="153">
        <v>226.92999999999998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42.402999999999999</v>
      </c>
      <c r="D346" s="152">
        <v>42.402999999999999</v>
      </c>
      <c r="E346" s="152">
        <v>0</v>
      </c>
      <c r="F346" s="153">
        <v>42.402999999999999</v>
      </c>
      <c r="G346" s="154">
        <v>0</v>
      </c>
      <c r="H346" s="183">
        <v>0</v>
      </c>
      <c r="I346" s="153">
        <v>42.402999999999999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0.1</v>
      </c>
      <c r="D348" s="152">
        <v>0.1</v>
      </c>
      <c r="E348" s="152">
        <v>0</v>
      </c>
      <c r="F348" s="153">
        <v>0.1</v>
      </c>
      <c r="G348" s="154">
        <v>0</v>
      </c>
      <c r="H348" s="183">
        <v>0</v>
      </c>
      <c r="I348" s="153">
        <v>0.1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0.1</v>
      </c>
      <c r="D349" s="152">
        <v>0.1</v>
      </c>
      <c r="E349" s="152">
        <v>0</v>
      </c>
      <c r="F349" s="153">
        <v>0.1</v>
      </c>
      <c r="G349" s="154">
        <v>0</v>
      </c>
      <c r="H349" s="183">
        <v>0</v>
      </c>
      <c r="I349" s="153">
        <v>0.1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75.5</v>
      </c>
      <c r="D350" s="152">
        <v>75.5</v>
      </c>
      <c r="E350" s="152">
        <v>0</v>
      </c>
      <c r="F350" s="153">
        <v>75.5</v>
      </c>
      <c r="G350" s="154">
        <v>434.93999999999994</v>
      </c>
      <c r="H350" s="183">
        <v>576.07947019867538</v>
      </c>
      <c r="I350" s="153">
        <v>-359.43999999999994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49.4</v>
      </c>
      <c r="D351" s="152">
        <v>49.4</v>
      </c>
      <c r="E351" s="152">
        <v>0</v>
      </c>
      <c r="F351" s="153">
        <v>49.4</v>
      </c>
      <c r="G351" s="154">
        <v>1.22</v>
      </c>
      <c r="H351" s="183">
        <v>2.4696356275303644</v>
      </c>
      <c r="I351" s="153">
        <v>48.18</v>
      </c>
      <c r="J351" s="154">
        <v>-1.22</v>
      </c>
      <c r="K351" s="154">
        <v>0</v>
      </c>
      <c r="L351" s="154">
        <v>0</v>
      </c>
      <c r="M351" s="154">
        <v>0</v>
      </c>
      <c r="N351" s="46">
        <v>0</v>
      </c>
      <c r="O351" s="154">
        <v>-0.30499999999999999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698.803</v>
      </c>
      <c r="D352" s="152">
        <v>698.803</v>
      </c>
      <c r="E352" s="152">
        <v>0</v>
      </c>
      <c r="F352" s="153">
        <v>698.803</v>
      </c>
      <c r="G352" s="154">
        <v>459.64</v>
      </c>
      <c r="H352" s="183">
        <v>65.775332962222549</v>
      </c>
      <c r="I352" s="153">
        <v>239.16300000000001</v>
      </c>
      <c r="J352" s="154">
        <v>0.78</v>
      </c>
      <c r="K352" s="154">
        <v>0</v>
      </c>
      <c r="L352" s="154">
        <v>0</v>
      </c>
      <c r="M352" s="154">
        <v>0</v>
      </c>
      <c r="N352" s="46">
        <v>0</v>
      </c>
      <c r="O352" s="154">
        <v>0.19500000000000001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2.6419999999999999</v>
      </c>
      <c r="D354" s="152">
        <v>2.6419999999999999</v>
      </c>
      <c r="E354" s="152">
        <v>0</v>
      </c>
      <c r="F354" s="153">
        <v>2.6419999999999999</v>
      </c>
      <c r="G354" s="154">
        <v>0</v>
      </c>
      <c r="H354" s="183">
        <v>0</v>
      </c>
      <c r="I354" s="153">
        <v>2.6419999999999999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4.7729999999999997</v>
      </c>
      <c r="D355" s="152">
        <v>4.7729999999999997</v>
      </c>
      <c r="E355" s="152">
        <v>0</v>
      </c>
      <c r="F355" s="153">
        <v>4.7729999999999997</v>
      </c>
      <c r="G355" s="154">
        <v>0</v>
      </c>
      <c r="H355" s="183">
        <v>0</v>
      </c>
      <c r="I355" s="153">
        <v>4.7729999999999997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158</v>
      </c>
      <c r="C356" s="151">
        <v>0.434</v>
      </c>
      <c r="D356" s="152">
        <v>0.434</v>
      </c>
      <c r="E356" s="152">
        <v>0</v>
      </c>
      <c r="F356" s="153">
        <v>0.434</v>
      </c>
      <c r="G356" s="154">
        <v>0</v>
      </c>
      <c r="H356" s="183">
        <v>0</v>
      </c>
      <c r="I356" s="153">
        <v>0.434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2.206</v>
      </c>
      <c r="D357" s="152">
        <v>2.206</v>
      </c>
      <c r="E357" s="152">
        <v>0</v>
      </c>
      <c r="F357" s="153">
        <v>2.206</v>
      </c>
      <c r="G357" s="154">
        <v>0</v>
      </c>
      <c r="H357" s="183">
        <v>0</v>
      </c>
      <c r="I357" s="153">
        <v>2.206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19.631</v>
      </c>
      <c r="D358" s="152">
        <v>19.631</v>
      </c>
      <c r="E358" s="152">
        <v>0</v>
      </c>
      <c r="F358" s="153">
        <v>19.631</v>
      </c>
      <c r="G358" s="154">
        <v>0.35</v>
      </c>
      <c r="H358" s="183">
        <v>1.7828944017115786</v>
      </c>
      <c r="I358" s="153">
        <v>19.280999999999999</v>
      </c>
      <c r="J358" s="154">
        <v>0</v>
      </c>
      <c r="K358" s="154">
        <v>0.35</v>
      </c>
      <c r="L358" s="154">
        <v>0</v>
      </c>
      <c r="M358" s="154">
        <v>0</v>
      </c>
      <c r="N358" s="46">
        <v>0</v>
      </c>
      <c r="O358" s="154">
        <v>8.7499999999999994E-2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482.06900000000002</v>
      </c>
      <c r="D359" s="152">
        <v>482.06900000000002</v>
      </c>
      <c r="E359" s="152">
        <v>0</v>
      </c>
      <c r="F359" s="153">
        <v>482.06900000000002</v>
      </c>
      <c r="G359" s="154">
        <v>859.19599999999991</v>
      </c>
      <c r="H359" s="183">
        <v>178.23091715086426</v>
      </c>
      <c r="I359" s="153">
        <v>-377.1269999999999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>
        <v>0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3.0379999999999998</v>
      </c>
      <c r="D360" s="152">
        <v>3.0379999999999998</v>
      </c>
      <c r="E360" s="152">
        <v>0</v>
      </c>
      <c r="F360" s="153">
        <v>3.0379999999999998</v>
      </c>
      <c r="G360" s="154">
        <v>0.89383770717680444</v>
      </c>
      <c r="H360" s="183">
        <v>29.421912678630829</v>
      </c>
      <c r="I360" s="153">
        <v>2.1441622928231956</v>
      </c>
      <c r="J360" s="154">
        <v>8.1999998092651127E-3</v>
      </c>
      <c r="K360" s="154">
        <v>3.6299999713897746E-2</v>
      </c>
      <c r="L360" s="154">
        <v>5.3899999618530203E-2</v>
      </c>
      <c r="M360" s="154">
        <v>1.799999952316278E-3</v>
      </c>
      <c r="N360" s="46">
        <v>5.9249504684538448E-2</v>
      </c>
      <c r="O360" s="154">
        <v>2.5049999773502335E-2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2.9020000000000001</v>
      </c>
      <c r="D361" s="152">
        <v>2.9020000000000001</v>
      </c>
      <c r="E361" s="152">
        <v>0</v>
      </c>
      <c r="F361" s="153">
        <v>2.9020000000000001</v>
      </c>
      <c r="G361" s="154">
        <v>1.4699999809265099E-2</v>
      </c>
      <c r="H361" s="183">
        <v>0.50654720224896965</v>
      </c>
      <c r="I361" s="153">
        <v>2.8873000001907352</v>
      </c>
      <c r="J361" s="154">
        <v>0</v>
      </c>
      <c r="K361" s="154">
        <v>0</v>
      </c>
      <c r="L361" s="154">
        <v>1.4699999809265099E-2</v>
      </c>
      <c r="M361" s="154">
        <v>0</v>
      </c>
      <c r="N361" s="46">
        <v>0</v>
      </c>
      <c r="O361" s="154">
        <v>3.6749999523162749E-3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4.0679999999999996</v>
      </c>
      <c r="D362" s="152">
        <v>4.0679999999999996</v>
      </c>
      <c r="E362" s="152">
        <v>0</v>
      </c>
      <c r="F362" s="153">
        <v>4.0679999999999996</v>
      </c>
      <c r="G362" s="154">
        <v>0</v>
      </c>
      <c r="H362" s="183">
        <v>0</v>
      </c>
      <c r="I362" s="153">
        <v>4.0679999999999996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7.7590000000000003</v>
      </c>
      <c r="D363" s="152">
        <v>7.7590000000000003</v>
      </c>
      <c r="E363" s="152">
        <v>0</v>
      </c>
      <c r="F363" s="153">
        <v>7.7590000000000003</v>
      </c>
      <c r="G363" s="154">
        <v>7.1043000068664544</v>
      </c>
      <c r="H363" s="183">
        <v>91.562057054600515</v>
      </c>
      <c r="I363" s="153">
        <v>0.65469999313354599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1.4019999999999999</v>
      </c>
      <c r="D364" s="152">
        <v>1.4019999999999999</v>
      </c>
      <c r="E364" s="152">
        <v>0</v>
      </c>
      <c r="F364" s="153">
        <v>1.4019999999999999</v>
      </c>
      <c r="G364" s="154">
        <v>0</v>
      </c>
      <c r="H364" s="183">
        <v>0</v>
      </c>
      <c r="I364" s="153">
        <v>1.4019999999999999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459.37</v>
      </c>
      <c r="D365" s="152">
        <v>459.37</v>
      </c>
      <c r="E365" s="152">
        <v>0</v>
      </c>
      <c r="F365" s="153">
        <v>459.37</v>
      </c>
      <c r="G365" s="154">
        <v>0</v>
      </c>
      <c r="H365" s="183">
        <v>0</v>
      </c>
      <c r="I365" s="153">
        <v>459.37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1423.174</v>
      </c>
      <c r="D366" s="152">
        <v>1423.174</v>
      </c>
      <c r="E366" s="152">
        <v>0</v>
      </c>
      <c r="F366" s="153">
        <v>1423.174</v>
      </c>
      <c r="G366" s="154">
        <v>2.8120000000000052</v>
      </c>
      <c r="H366" s="183">
        <v>0.19758652139513547</v>
      </c>
      <c r="I366" s="153">
        <v>1420.3620000000001</v>
      </c>
      <c r="J366" s="154">
        <v>0</v>
      </c>
      <c r="K366" s="154">
        <v>2.3030000000000053</v>
      </c>
      <c r="L366" s="154">
        <v>0</v>
      </c>
      <c r="M366" s="154">
        <v>0</v>
      </c>
      <c r="N366" s="46">
        <v>0</v>
      </c>
      <c r="O366" s="154">
        <v>0.57575000000000132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3112.2709999999997</v>
      </c>
      <c r="D367" s="154">
        <v>3112.2709999999997</v>
      </c>
      <c r="E367" s="152">
        <v>0</v>
      </c>
      <c r="F367" s="153">
        <v>3112.2709999999997</v>
      </c>
      <c r="G367" s="154">
        <v>1330.0108377138524</v>
      </c>
      <c r="H367" s="183">
        <v>42.734416049047546</v>
      </c>
      <c r="I367" s="153">
        <v>1782.2601622861473</v>
      </c>
      <c r="J367" s="154">
        <v>0.78819999980926514</v>
      </c>
      <c r="K367" s="154">
        <v>2.6892999997139029</v>
      </c>
      <c r="L367" s="154">
        <v>6.8599999427795308E-2</v>
      </c>
      <c r="M367" s="154">
        <v>1.799999952316278E-3</v>
      </c>
      <c r="N367" s="46">
        <v>5.7835578981273743E-5</v>
      </c>
      <c r="O367" s="154">
        <v>0.88697499972581995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356.81299999999999</v>
      </c>
      <c r="D369" s="152">
        <v>356.81299999999999</v>
      </c>
      <c r="E369" s="152">
        <v>0</v>
      </c>
      <c r="F369" s="153">
        <v>356.81299999999999</v>
      </c>
      <c r="G369" s="154">
        <v>0</v>
      </c>
      <c r="H369" s="183">
        <v>0</v>
      </c>
      <c r="I369" s="153">
        <v>356.81299999999999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1027.2850000000001</v>
      </c>
      <c r="D371" s="152">
        <v>1027.2850000000001</v>
      </c>
      <c r="E371" s="152">
        <v>0</v>
      </c>
      <c r="F371" s="153">
        <v>1027.2850000000001</v>
      </c>
      <c r="G371" s="154">
        <v>2.3800000011920921E-2</v>
      </c>
      <c r="H371" s="183">
        <v>2.3167864820299059E-3</v>
      </c>
      <c r="I371" s="153">
        <v>1027.2611999999881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4496.3689999999997</v>
      </c>
      <c r="D374" s="155">
        <v>4496.3689999999997</v>
      </c>
      <c r="E374" s="155">
        <v>0</v>
      </c>
      <c r="F374" s="156">
        <v>4496.3690000000006</v>
      </c>
      <c r="G374" s="155">
        <v>1330.0346377138644</v>
      </c>
      <c r="H374" s="188">
        <v>29.580193211764076</v>
      </c>
      <c r="I374" s="156">
        <v>3166.3343622861362</v>
      </c>
      <c r="J374" s="155">
        <v>0.7881999998091942</v>
      </c>
      <c r="K374" s="155">
        <v>2.6892999997139668</v>
      </c>
      <c r="L374" s="155">
        <v>6.8599999427760849E-2</v>
      </c>
      <c r="M374" s="155">
        <v>1.799999952316278E-3</v>
      </c>
      <c r="N374" s="58">
        <v>4.0032300558879352E-5</v>
      </c>
      <c r="O374" s="155">
        <v>0.88697499972580951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44300</v>
      </c>
      <c r="K379" s="33">
        <v>44307</v>
      </c>
      <c r="L379" s="33">
        <v>44314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44300</v>
      </c>
      <c r="K422" s="33">
        <v>44307</v>
      </c>
      <c r="L422" s="33">
        <v>44314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9741.2330000000002</v>
      </c>
      <c r="D425" s="152">
        <v>9741.2330000000002</v>
      </c>
      <c r="E425" s="152">
        <v>0</v>
      </c>
      <c r="F425" s="153">
        <v>9741.2330000000002</v>
      </c>
      <c r="G425" s="154">
        <v>11585.83</v>
      </c>
      <c r="H425" s="183">
        <v>118.93597042592042</v>
      </c>
      <c r="I425" s="153">
        <v>-1844.5969999999998</v>
      </c>
      <c r="J425" s="154">
        <v>4241.57</v>
      </c>
      <c r="K425" s="154">
        <v>0</v>
      </c>
      <c r="L425" s="154">
        <v>0</v>
      </c>
      <c r="M425" s="154">
        <v>0</v>
      </c>
      <c r="N425" s="46">
        <v>0</v>
      </c>
      <c r="O425" s="154">
        <v>1060.3924999999999</v>
      </c>
      <c r="P425" s="41">
        <v>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275.89999999999998</v>
      </c>
      <c r="E427" s="152">
        <v>0</v>
      </c>
      <c r="F427" s="153">
        <v>275.89999999999998</v>
      </c>
      <c r="G427" s="154">
        <v>0</v>
      </c>
      <c r="H427" s="183">
        <v>0</v>
      </c>
      <c r="I427" s="153">
        <v>275.89999999999998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15738.68</v>
      </c>
      <c r="D428" s="152">
        <v>15738.68</v>
      </c>
      <c r="E428" s="152">
        <v>0</v>
      </c>
      <c r="F428" s="153">
        <v>15738.68</v>
      </c>
      <c r="G428" s="154">
        <v>9759.32</v>
      </c>
      <c r="H428" s="183">
        <v>62.008503889779831</v>
      </c>
      <c r="I428" s="153">
        <v>5979.3600000000006</v>
      </c>
      <c r="J428" s="154">
        <v>1269.3199999999997</v>
      </c>
      <c r="K428" s="154">
        <v>-116.13000000000102</v>
      </c>
      <c r="L428" s="154">
        <v>0</v>
      </c>
      <c r="M428" s="154">
        <v>0</v>
      </c>
      <c r="N428" s="46">
        <v>0</v>
      </c>
      <c r="O428" s="154">
        <v>288.29749999999967</v>
      </c>
      <c r="P428" s="41">
        <v>18.740242284445781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3.3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10348.338</v>
      </c>
      <c r="D433" s="152">
        <v>10348.338</v>
      </c>
      <c r="E433" s="152">
        <v>0</v>
      </c>
      <c r="F433" s="153">
        <v>10348.338</v>
      </c>
      <c r="G433" s="154">
        <v>7509.12</v>
      </c>
      <c r="H433" s="183">
        <v>72.56353628959549</v>
      </c>
      <c r="I433" s="153">
        <v>2839.2179999999998</v>
      </c>
      <c r="J433" s="154">
        <v>0</v>
      </c>
      <c r="K433" s="154">
        <v>0</v>
      </c>
      <c r="L433" s="154">
        <v>3358.4199999999992</v>
      </c>
      <c r="M433" s="154">
        <v>0</v>
      </c>
      <c r="N433" s="46">
        <v>0</v>
      </c>
      <c r="O433" s="154">
        <v>839.60499999999979</v>
      </c>
      <c r="P433" s="41">
        <v>1.3816115911648938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23327.833999999999</v>
      </c>
      <c r="D434" s="152">
        <v>23327.833999999999</v>
      </c>
      <c r="E434" s="152">
        <v>0</v>
      </c>
      <c r="F434" s="153">
        <v>23327.833999999999</v>
      </c>
      <c r="G434" s="154">
        <v>24891.25</v>
      </c>
      <c r="H434" s="183">
        <v>106.70193383577747</v>
      </c>
      <c r="I434" s="153">
        <v>-1563.4160000000011</v>
      </c>
      <c r="J434" s="154">
        <v>-13649.359999999999</v>
      </c>
      <c r="K434" s="154">
        <v>7565.5100000000039</v>
      </c>
      <c r="L434" s="154">
        <v>2333.9599999999991</v>
      </c>
      <c r="M434" s="154">
        <v>1342.3799999999974</v>
      </c>
      <c r="N434" s="46">
        <v>5.7544133758839227</v>
      </c>
      <c r="O434" s="154">
        <v>-601.8774999999996</v>
      </c>
      <c r="P434" s="41">
        <v>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59435.285000000003</v>
      </c>
      <c r="D435" s="152">
        <v>59435.285000000003</v>
      </c>
      <c r="E435" s="152">
        <v>0</v>
      </c>
      <c r="F435" s="153">
        <v>59435.285000000003</v>
      </c>
      <c r="G435" s="154">
        <v>53745.520000000004</v>
      </c>
      <c r="H435" s="183">
        <v>90.426957656550314</v>
      </c>
      <c r="I435" s="153">
        <v>5689.7649999999994</v>
      </c>
      <c r="J435" s="154">
        <v>-8138.4699999999993</v>
      </c>
      <c r="K435" s="154">
        <v>7449.3800000000028</v>
      </c>
      <c r="L435" s="154">
        <v>5692.3799999999983</v>
      </c>
      <c r="M435" s="154">
        <v>1342.3799999999974</v>
      </c>
      <c r="N435" s="46">
        <v>2.258557353598956</v>
      </c>
      <c r="O435" s="154">
        <v>1586.4174999999996</v>
      </c>
      <c r="P435" s="41">
        <v>1.5865495684458857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1.5149999999999999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0.29199999999999998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3526.0189999999998</v>
      </c>
      <c r="E442" s="152">
        <v>0</v>
      </c>
      <c r="F442" s="153">
        <v>3526.0189999999998</v>
      </c>
      <c r="G442" s="154">
        <v>0</v>
      </c>
      <c r="H442" s="183">
        <v>0</v>
      </c>
      <c r="I442" s="153">
        <v>3526.0189999999998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3.03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7480.7</v>
      </c>
      <c r="D448" s="152">
        <v>7480.7</v>
      </c>
      <c r="E448" s="152">
        <v>0</v>
      </c>
      <c r="F448" s="153">
        <v>7480.7</v>
      </c>
      <c r="G448" s="154">
        <v>6821.02</v>
      </c>
      <c r="H448" s="183">
        <v>91.181573916879444</v>
      </c>
      <c r="I448" s="153">
        <v>659.67999999999938</v>
      </c>
      <c r="J448" s="154">
        <v>1390.29</v>
      </c>
      <c r="K448" s="154">
        <v>2631.5799999999995</v>
      </c>
      <c r="L448" s="154">
        <v>2269.8000000000002</v>
      </c>
      <c r="M448" s="154">
        <v>0</v>
      </c>
      <c r="N448" s="46">
        <v>0</v>
      </c>
      <c r="O448" s="154">
        <v>1572.9175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1983.6030000000001</v>
      </c>
      <c r="E449" s="152">
        <v>0</v>
      </c>
      <c r="F449" s="153">
        <v>1983.6030000000001</v>
      </c>
      <c r="G449" s="154">
        <v>3634.6770019531255</v>
      </c>
      <c r="H449" s="183">
        <v>183.23611135661346</v>
      </c>
      <c r="I449" s="153">
        <v>-1651.0740019531254</v>
      </c>
      <c r="J449" s="154">
        <v>0</v>
      </c>
      <c r="K449" s="154">
        <v>3634.6770019531255</v>
      </c>
      <c r="L449" s="154">
        <v>0</v>
      </c>
      <c r="M449" s="154">
        <v>0</v>
      </c>
      <c r="N449" s="46">
        <v>0</v>
      </c>
      <c r="O449" s="154">
        <v>908.66925048828136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72430.444000000003</v>
      </c>
      <c r="E450" s="152">
        <v>0</v>
      </c>
      <c r="F450" s="153">
        <v>72430.444000000003</v>
      </c>
      <c r="G450" s="154">
        <v>64201.217001953133</v>
      </c>
      <c r="H450" s="183">
        <v>88.638441871146242</v>
      </c>
      <c r="I450" s="153">
        <v>8229.2269980468736</v>
      </c>
      <c r="J450" s="154">
        <v>-6748.1799999999994</v>
      </c>
      <c r="K450" s="154">
        <v>13715.637001953128</v>
      </c>
      <c r="L450" s="154">
        <v>7962.1799999999985</v>
      </c>
      <c r="M450" s="154">
        <v>1342.3799999999974</v>
      </c>
      <c r="N450" s="46">
        <v>1.8533366991371714</v>
      </c>
      <c r="O450" s="154">
        <v>4068.0042504882813</v>
      </c>
      <c r="P450" s="41">
        <v>2.2915044166711862E-2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4.2829999999999995</v>
      </c>
      <c r="N454" s="46" t="s">
        <v>64</v>
      </c>
      <c r="O454" s="154">
        <v>1.0707499999999999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72430.444000000003</v>
      </c>
      <c r="E457" s="155">
        <v>0</v>
      </c>
      <c r="F457" s="156">
        <v>72430.444000000003</v>
      </c>
      <c r="G457" s="156">
        <v>64201.217001953133</v>
      </c>
      <c r="H457" s="188">
        <v>88.638441871146242</v>
      </c>
      <c r="I457" s="156">
        <v>8229.22699804687</v>
      </c>
      <c r="J457" s="155">
        <v>-6748.1800000000076</v>
      </c>
      <c r="K457" s="155">
        <v>13715.637001953139</v>
      </c>
      <c r="L457" s="155">
        <v>7962.1799999999857</v>
      </c>
      <c r="M457" s="155">
        <v>1346.6629999999973</v>
      </c>
      <c r="N457" s="58">
        <v>1.8592499584843043</v>
      </c>
      <c r="O457" s="155">
        <v>4069.0750004882784</v>
      </c>
      <c r="P457" s="54">
        <v>2.238272753866255E-2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44300</v>
      </c>
      <c r="K496" s="33">
        <v>44307</v>
      </c>
      <c r="L496" s="33">
        <v>44314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44300</v>
      </c>
      <c r="K530" s="33">
        <v>44307</v>
      </c>
      <c r="L530" s="33">
        <v>44314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44300</v>
      </c>
      <c r="K572" s="33">
        <v>44307</v>
      </c>
      <c r="L572" s="33">
        <v>44314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3612.8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4300.26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3358.1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638.9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11910.06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231.2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813.6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12976.859999999999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44300</v>
      </c>
      <c r="K594" s="33">
        <v>44307</v>
      </c>
      <c r="L594" s="33">
        <v>44314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44300</v>
      </c>
      <c r="K614" s="33">
        <v>44307</v>
      </c>
      <c r="L614" s="33">
        <v>44314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44300</v>
      </c>
      <c r="K633" s="33">
        <v>44307</v>
      </c>
      <c r="L633" s="33">
        <v>44314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44300</v>
      </c>
      <c r="K655" s="33">
        <v>44307</v>
      </c>
      <c r="L655" s="33">
        <v>44314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44300</v>
      </c>
      <c r="K695" s="33">
        <v>44307</v>
      </c>
      <c r="L695" s="33">
        <v>44314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44300</v>
      </c>
      <c r="K735" s="33">
        <v>44307</v>
      </c>
      <c r="L735" s="33">
        <v>44314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44300</v>
      </c>
      <c r="K775" s="33">
        <v>44307</v>
      </c>
      <c r="L775" s="33">
        <v>44314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44300</v>
      </c>
      <c r="K815" s="33">
        <v>44307</v>
      </c>
      <c r="L815" s="33">
        <v>44314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44300</v>
      </c>
      <c r="K855" s="33">
        <v>44307</v>
      </c>
      <c r="L855" s="33">
        <v>44314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44321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44300</v>
      </c>
      <c r="K7" s="33">
        <v>44307</v>
      </c>
      <c r="L7" s="33">
        <v>44314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1312.3810000000001</v>
      </c>
      <c r="E17" s="152">
        <v>0</v>
      </c>
      <c r="F17" s="153">
        <v>1312.3810000000001</v>
      </c>
      <c r="G17" s="154">
        <v>3.4500000000000003E-2</v>
      </c>
      <c r="H17" s="183">
        <v>2.6288097739909371E-3</v>
      </c>
      <c r="I17" s="153">
        <v>1312.3465000000001</v>
      </c>
      <c r="J17" s="154">
        <v>0</v>
      </c>
      <c r="K17" s="154">
        <v>1.0000000000000009E-3</v>
      </c>
      <c r="L17" s="154">
        <v>3.7500000000000033E-3</v>
      </c>
      <c r="M17" s="154">
        <v>0</v>
      </c>
      <c r="N17" s="46">
        <v>0</v>
      </c>
      <c r="O17" s="45">
        <v>1.1875000000000011E-3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1312.3810000000001</v>
      </c>
      <c r="E22" s="152">
        <v>0</v>
      </c>
      <c r="F22" s="153">
        <v>1312.3810000000001</v>
      </c>
      <c r="G22" s="154">
        <v>3.4500000000000003E-2</v>
      </c>
      <c r="H22" s="183">
        <v>2.6288097739909371E-3</v>
      </c>
      <c r="I22" s="153">
        <v>1312.3465000000001</v>
      </c>
      <c r="J22" s="154">
        <v>0</v>
      </c>
      <c r="K22" s="154">
        <v>1.0000000000000009E-3</v>
      </c>
      <c r="L22" s="154">
        <v>3.7500000000000033E-3</v>
      </c>
      <c r="M22" s="154">
        <v>0</v>
      </c>
      <c r="N22" s="46">
        <v>0</v>
      </c>
      <c r="O22" s="45">
        <v>1.1875000000000011E-3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1312.3810000000001</v>
      </c>
      <c r="E24" s="160">
        <v>0</v>
      </c>
      <c r="F24" s="156">
        <v>1312.3810000000001</v>
      </c>
      <c r="G24" s="155">
        <v>3.4500000000000003E-2</v>
      </c>
      <c r="H24" s="188">
        <v>2.6288097739909371E-3</v>
      </c>
      <c r="I24" s="156">
        <v>1312.3465000000001</v>
      </c>
      <c r="J24" s="155">
        <v>0</v>
      </c>
      <c r="K24" s="155">
        <v>1.0000000000000009E-3</v>
      </c>
      <c r="L24" s="155">
        <v>3.7500000000000033E-3</v>
      </c>
      <c r="M24" s="155">
        <v>0</v>
      </c>
      <c r="N24" s="53">
        <v>0</v>
      </c>
      <c r="O24" s="52">
        <v>1.1875000000000011E-3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44300</v>
      </c>
      <c r="K29" s="33">
        <v>44307</v>
      </c>
      <c r="L29" s="33">
        <v>44314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44300</v>
      </c>
      <c r="K51" s="33">
        <v>44307</v>
      </c>
      <c r="L51" s="33">
        <v>44314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352.197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100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452.197</v>
      </c>
      <c r="E59" s="152">
        <v>0</v>
      </c>
      <c r="F59" s="153">
        <v>452.197</v>
      </c>
      <c r="G59" s="153">
        <v>0</v>
      </c>
      <c r="H59" s="183">
        <v>0</v>
      </c>
      <c r="I59" s="153">
        <v>452.197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1069.7850000000001</v>
      </c>
      <c r="E61" s="152">
        <v>0</v>
      </c>
      <c r="F61" s="153">
        <v>1069.7850000000001</v>
      </c>
      <c r="G61" s="154">
        <v>17.559996232531951</v>
      </c>
      <c r="H61" s="183">
        <v>1.6414509674871072</v>
      </c>
      <c r="I61" s="153">
        <v>1052.225003767468</v>
      </c>
      <c r="J61" s="154">
        <v>1.1086399997919738</v>
      </c>
      <c r="K61" s="154">
        <v>0.11818999905884198</v>
      </c>
      <c r="L61" s="154">
        <v>0.58555599408596493</v>
      </c>
      <c r="M61" s="154">
        <v>6.0549999997022041E-2</v>
      </c>
      <c r="N61" s="46">
        <v>5.6600157972884306E-3</v>
      </c>
      <c r="O61" s="45">
        <v>0.46823399823345069</v>
      </c>
      <c r="P61" s="41" t="s">
        <v>149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48.677</v>
      </c>
      <c r="E62" s="152">
        <v>0</v>
      </c>
      <c r="F62" s="153">
        <v>48.677</v>
      </c>
      <c r="G62" s="154">
        <v>0</v>
      </c>
      <c r="H62" s="183">
        <v>0</v>
      </c>
      <c r="I62" s="153">
        <v>48.677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324.39999999999998</v>
      </c>
      <c r="E63" s="152">
        <v>0</v>
      </c>
      <c r="F63" s="153">
        <v>324.39999999999998</v>
      </c>
      <c r="G63" s="154">
        <v>0</v>
      </c>
      <c r="H63" s="183">
        <v>0</v>
      </c>
      <c r="I63" s="153">
        <v>324.39999999999998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18.393999999999998</v>
      </c>
      <c r="D64" s="152">
        <v>18.393999999999998</v>
      </c>
      <c r="E64" s="152">
        <v>0</v>
      </c>
      <c r="F64" s="153">
        <v>18.393999999999998</v>
      </c>
      <c r="G64" s="154">
        <v>0</v>
      </c>
      <c r="H64" s="183">
        <v>0</v>
      </c>
      <c r="I64" s="153">
        <v>18.393999999999998</v>
      </c>
      <c r="J64" s="154">
        <v>0</v>
      </c>
      <c r="K64" s="154">
        <v>0</v>
      </c>
      <c r="L64" s="154">
        <v>0</v>
      </c>
      <c r="M64" s="154">
        <v>0</v>
      </c>
      <c r="N64" s="48">
        <v>5.6600157972884306E-3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1461.2560000000001</v>
      </c>
      <c r="D66" s="152">
        <v>1461.2560000000001</v>
      </c>
      <c r="E66" s="152">
        <v>0</v>
      </c>
      <c r="F66" s="153">
        <v>1461.2560000000001</v>
      </c>
      <c r="G66" s="153">
        <v>17.559996232531951</v>
      </c>
      <c r="H66" s="183">
        <v>1.2017056718694021</v>
      </c>
      <c r="I66" s="153">
        <v>1443.696003767468</v>
      </c>
      <c r="J66" s="154">
        <v>1.1086399997919738</v>
      </c>
      <c r="K66" s="154">
        <v>0.11818999905884198</v>
      </c>
      <c r="L66" s="154">
        <v>0.58555599408596493</v>
      </c>
      <c r="M66" s="154">
        <v>6.0549999997022041E-2</v>
      </c>
      <c r="N66" s="46">
        <v>4.1436955603276933E-3</v>
      </c>
      <c r="O66" s="45">
        <v>0.46823399823345069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1913.453</v>
      </c>
      <c r="D68" s="160">
        <v>1913.453</v>
      </c>
      <c r="E68" s="160">
        <v>0</v>
      </c>
      <c r="F68" s="156">
        <v>1913.453</v>
      </c>
      <c r="G68" s="156">
        <v>17.559996232531951</v>
      </c>
      <c r="H68" s="188">
        <v>0.91771244093959725</v>
      </c>
      <c r="I68" s="156">
        <v>1895.8930037674679</v>
      </c>
      <c r="J68" s="155">
        <v>1.1086399997919738</v>
      </c>
      <c r="K68" s="155">
        <v>0.11818999905884198</v>
      </c>
      <c r="L68" s="155">
        <v>0.58555599408596493</v>
      </c>
      <c r="M68" s="155">
        <v>6.0549999997022041E-2</v>
      </c>
      <c r="N68" s="58">
        <v>3.1644362310974993E-3</v>
      </c>
      <c r="O68" s="52">
        <v>0.46823399823345069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44300</v>
      </c>
      <c r="K76" s="33">
        <v>44307</v>
      </c>
      <c r="L76" s="33">
        <v>44314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352.197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100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452.197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1069.7850000000001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48.677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324.39999999999998</v>
      </c>
      <c r="E88" s="152">
        <v>0</v>
      </c>
      <c r="F88" s="153">
        <v>324.39999999999998</v>
      </c>
      <c r="G88" s="154">
        <v>0</v>
      </c>
      <c r="H88" s="183">
        <v>0</v>
      </c>
      <c r="I88" s="153">
        <v>324.39999999999998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18.393999999999998</v>
      </c>
      <c r="D89" s="152">
        <v>18.393999999999998</v>
      </c>
      <c r="E89" s="152">
        <v>0</v>
      </c>
      <c r="F89" s="153">
        <v>18.393999999999998</v>
      </c>
      <c r="G89" s="154">
        <v>0</v>
      </c>
      <c r="H89" s="183">
        <v>0</v>
      </c>
      <c r="I89" s="153">
        <v>18.393999999999998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1461.2560000000001</v>
      </c>
      <c r="D91" s="152">
        <v>1461.2560000000001</v>
      </c>
      <c r="E91" s="152">
        <v>0</v>
      </c>
      <c r="F91" s="153">
        <v>1461.2560000000001</v>
      </c>
      <c r="G91" s="153">
        <v>0</v>
      </c>
      <c r="H91" s="183">
        <v>0</v>
      </c>
      <c r="I91" s="153">
        <v>1461.2560000000001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1913.453</v>
      </c>
      <c r="D93" s="160">
        <v>1913.453</v>
      </c>
      <c r="E93" s="160">
        <v>0</v>
      </c>
      <c r="F93" s="156">
        <v>1913.453</v>
      </c>
      <c r="G93" s="155">
        <v>0</v>
      </c>
      <c r="H93" s="188">
        <v>0</v>
      </c>
      <c r="I93" s="156">
        <v>1913.453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44300</v>
      </c>
      <c r="K98" s="33">
        <v>44307</v>
      </c>
      <c r="L98" s="33">
        <v>44314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3.669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100.04300000000001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103.712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10.595000000000001</v>
      </c>
      <c r="E108" s="152">
        <v>0</v>
      </c>
      <c r="F108" s="153">
        <v>10.595000000000001</v>
      </c>
      <c r="G108" s="154">
        <v>0</v>
      </c>
      <c r="H108" s="183">
        <v>0</v>
      </c>
      <c r="I108" s="153">
        <v>10.595000000000001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1064.0540000000001</v>
      </c>
      <c r="E110" s="152">
        <v>0</v>
      </c>
      <c r="F110" s="153">
        <v>1064.0540000000001</v>
      </c>
      <c r="G110" s="154">
        <v>0</v>
      </c>
      <c r="H110" s="183">
        <v>0</v>
      </c>
      <c r="I110" s="153">
        <v>1064.0540000000001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1074.6490000000001</v>
      </c>
      <c r="E113" s="152">
        <v>0</v>
      </c>
      <c r="F113" s="153">
        <v>1074.6490000000001</v>
      </c>
      <c r="G113" s="153">
        <v>0</v>
      </c>
      <c r="H113" s="183">
        <v>0</v>
      </c>
      <c r="I113" s="153">
        <v>1074.6490000000001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149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1178.3610000000001</v>
      </c>
      <c r="E115" s="160">
        <v>0</v>
      </c>
      <c r="F115" s="156">
        <v>1178.3610000000001</v>
      </c>
      <c r="G115" s="155">
        <v>0</v>
      </c>
      <c r="H115" s="188">
        <v>0</v>
      </c>
      <c r="I115" s="156">
        <v>1178.3610000000001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149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44300</v>
      </c>
      <c r="K120" s="33">
        <v>44307</v>
      </c>
      <c r="L120" s="33">
        <v>44314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3.669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100.04300000000001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103.712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10.595000000000001</v>
      </c>
      <c r="E130" s="152">
        <v>0</v>
      </c>
      <c r="F130" s="153">
        <v>10.595000000000001</v>
      </c>
      <c r="G130" s="154">
        <v>0</v>
      </c>
      <c r="H130" s="183">
        <v>0</v>
      </c>
      <c r="I130" s="153">
        <v>10.595000000000001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1064.0540000000001</v>
      </c>
      <c r="E132" s="152">
        <v>0</v>
      </c>
      <c r="F132" s="153">
        <v>1064.0540000000001</v>
      </c>
      <c r="G132" s="154">
        <v>0</v>
      </c>
      <c r="H132" s="183">
        <v>0</v>
      </c>
      <c r="I132" s="153">
        <v>1064.0540000000001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1074.6490000000001</v>
      </c>
      <c r="E135" s="152">
        <v>0</v>
      </c>
      <c r="F135" s="153">
        <v>1074.6490000000001</v>
      </c>
      <c r="G135" s="153">
        <v>0</v>
      </c>
      <c r="H135" s="183">
        <v>0</v>
      </c>
      <c r="I135" s="153">
        <v>1074.6490000000001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1178.3610000000001</v>
      </c>
      <c r="E137" s="160">
        <v>0</v>
      </c>
      <c r="F137" s="156">
        <v>1178.3610000000001</v>
      </c>
      <c r="G137" s="155">
        <v>0</v>
      </c>
      <c r="H137" s="188">
        <v>0</v>
      </c>
      <c r="I137" s="156">
        <v>1178.3610000000001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44300</v>
      </c>
      <c r="K145" s="33">
        <v>44307</v>
      </c>
      <c r="L145" s="33">
        <v>44314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0.4</v>
      </c>
      <c r="D148" s="152">
        <v>0.4</v>
      </c>
      <c r="E148" s="152">
        <v>0</v>
      </c>
      <c r="F148" s="153">
        <v>0.4</v>
      </c>
      <c r="G148" s="154">
        <v>0</v>
      </c>
      <c r="H148" s="183">
        <v>0</v>
      </c>
      <c r="I148" s="153">
        <v>0.4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0.4</v>
      </c>
      <c r="D153" s="152">
        <v>0.4</v>
      </c>
      <c r="E153" s="152">
        <v>0</v>
      </c>
      <c r="F153" s="153">
        <v>0.4</v>
      </c>
      <c r="G153" s="153">
        <v>0</v>
      </c>
      <c r="H153" s="183">
        <v>0</v>
      </c>
      <c r="I153" s="153">
        <v>0.4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0.93899999999999995</v>
      </c>
      <c r="D155" s="152">
        <v>0.93899999999999995</v>
      </c>
      <c r="E155" s="152">
        <v>0</v>
      </c>
      <c r="F155" s="153">
        <v>0.93899999999999995</v>
      </c>
      <c r="G155" s="154">
        <v>0.11570000158250333</v>
      </c>
      <c r="H155" s="183">
        <v>12.32161891187469</v>
      </c>
      <c r="I155" s="153">
        <v>0.82329999841749657</v>
      </c>
      <c r="J155" s="154">
        <v>0</v>
      </c>
      <c r="K155" s="154">
        <v>0</v>
      </c>
      <c r="L155" s="154">
        <v>3.5000000894069849E-4</v>
      </c>
      <c r="M155" s="154">
        <v>0</v>
      </c>
      <c r="N155" s="46">
        <v>0</v>
      </c>
      <c r="O155" s="45">
        <v>8.7500002235174623E-5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0.93899999999999995</v>
      </c>
      <c r="D160" s="152">
        <v>0.93899999999999995</v>
      </c>
      <c r="E160" s="152">
        <v>0</v>
      </c>
      <c r="F160" s="153">
        <v>0.93899999999999995</v>
      </c>
      <c r="G160" s="153">
        <v>0.11570000158250333</v>
      </c>
      <c r="H160" s="183">
        <v>12.32161891187469</v>
      </c>
      <c r="I160" s="153">
        <v>0.82329999841749657</v>
      </c>
      <c r="J160" s="154">
        <v>0</v>
      </c>
      <c r="K160" s="154">
        <v>0</v>
      </c>
      <c r="L160" s="154">
        <v>3.5000000894069849E-4</v>
      </c>
      <c r="M160" s="154">
        <v>0</v>
      </c>
      <c r="N160" s="46">
        <v>0</v>
      </c>
      <c r="O160" s="45">
        <v>8.7500002235174623E-5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1.339</v>
      </c>
      <c r="D162" s="160">
        <v>1.339</v>
      </c>
      <c r="E162" s="160">
        <v>0</v>
      </c>
      <c r="F162" s="156">
        <v>1.339</v>
      </c>
      <c r="G162" s="155">
        <v>0.11570000158250333</v>
      </c>
      <c r="H162" s="188">
        <v>8.6407768172145882</v>
      </c>
      <c r="I162" s="156">
        <v>1.2232999984174966</v>
      </c>
      <c r="J162" s="155">
        <v>0</v>
      </c>
      <c r="K162" s="155">
        <v>0</v>
      </c>
      <c r="L162" s="155">
        <v>3.5000000894069849E-4</v>
      </c>
      <c r="M162" s="155">
        <v>0</v>
      </c>
      <c r="N162" s="58">
        <v>0</v>
      </c>
      <c r="O162" s="52">
        <v>8.7500002235174623E-5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44300</v>
      </c>
      <c r="K167" s="33">
        <v>44307</v>
      </c>
      <c r="L167" s="33">
        <v>44314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356.81299999999999</v>
      </c>
      <c r="D170" s="152">
        <v>356.81299999999999</v>
      </c>
      <c r="E170" s="152">
        <v>0</v>
      </c>
      <c r="F170" s="153">
        <v>356.81299999999999</v>
      </c>
      <c r="G170" s="154">
        <v>0</v>
      </c>
      <c r="H170" s="183">
        <v>0</v>
      </c>
      <c r="I170" s="153">
        <v>356.81299999999999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356.81299999999999</v>
      </c>
      <c r="D175" s="152">
        <v>356.81299999999999</v>
      </c>
      <c r="E175" s="152">
        <v>0</v>
      </c>
      <c r="F175" s="153">
        <v>356.81299999999999</v>
      </c>
      <c r="G175" s="153">
        <v>0</v>
      </c>
      <c r="H175" s="183">
        <v>0</v>
      </c>
      <c r="I175" s="153">
        <v>356.81299999999999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1027.2850000000001</v>
      </c>
      <c r="D177" s="152">
        <v>1027.2850000000001</v>
      </c>
      <c r="E177" s="152">
        <v>0</v>
      </c>
      <c r="F177" s="153">
        <v>1027.2850000000001</v>
      </c>
      <c r="G177" s="154">
        <v>2.3800000011920921E-2</v>
      </c>
      <c r="H177" s="183">
        <v>2.3167864820299059E-3</v>
      </c>
      <c r="I177" s="153">
        <v>1027.2611999999881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1027.2850000000001</v>
      </c>
      <c r="D182" s="152">
        <v>1027.2850000000001</v>
      </c>
      <c r="E182" s="152">
        <v>0</v>
      </c>
      <c r="F182" s="153">
        <v>1027.2850000000001</v>
      </c>
      <c r="G182" s="153">
        <v>2.3800000011920921E-2</v>
      </c>
      <c r="H182" s="183">
        <v>2.3167864820299059E-3</v>
      </c>
      <c r="I182" s="153">
        <v>1027.2611999999881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1384.098</v>
      </c>
      <c r="D184" s="160">
        <v>1384.098</v>
      </c>
      <c r="E184" s="160">
        <v>0</v>
      </c>
      <c r="F184" s="156">
        <v>1384.098</v>
      </c>
      <c r="G184" s="155">
        <v>2.3800000011920921E-2</v>
      </c>
      <c r="H184" s="188">
        <v>1.7195314213242791E-3</v>
      </c>
      <c r="I184" s="156">
        <v>1384.074199999988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44300</v>
      </c>
      <c r="K189" s="33">
        <v>44307</v>
      </c>
      <c r="L189" s="33">
        <v>44314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44300</v>
      </c>
      <c r="K214" s="33">
        <v>44307</v>
      </c>
      <c r="L214" s="33">
        <v>44314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4.2829999999999995</v>
      </c>
      <c r="N224" s="46" t="s">
        <v>64</v>
      </c>
      <c r="O224" s="45">
        <v>1.0707499999999999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1.0707499999999999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4.2829999999999995</v>
      </c>
      <c r="N229" s="46" t="s">
        <v>64</v>
      </c>
      <c r="O229" s="45">
        <v>1.0707499999999999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4.2829999999999995</v>
      </c>
      <c r="N231" s="58" t="s">
        <v>64</v>
      </c>
      <c r="O231" s="52">
        <v>1.0707499999999999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44300</v>
      </c>
      <c r="K274" s="33">
        <v>44307</v>
      </c>
      <c r="L274" s="33">
        <v>44314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2021-05-05T09:12:07Z</dcterms:modified>
</cp:coreProperties>
</file>