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WORK\DATA\Spreadsheets\23 June 2021\"/>
    </mc:Choice>
  </mc:AlternateContent>
  <xr:revisionPtr revIDLastSave="0" documentId="8_{7EEB60D8-7381-4FA6-BE0B-73011D4EC50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<sst xmlns="http://schemas.openxmlformats.org/spreadsheetml/2006/main" count="1842" uniqueCount="187">
  <si>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</si>
  <si>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</si>
  <si>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</si>
  <si>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</si>
  <si>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</si>
  <si>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</si>
  <si>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</si>
  <si>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</si>
  <si>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</si>
  <si>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</si>
  <si>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</si>
  <si>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</si>
  <si>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</si>
  <si>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</si>
  <si>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</si>
  <si>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</si>
  <si>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</si>
  <si>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</si>
  <si>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</si>
  <si>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</si>
  <si>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</si>
  <si>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</si>
  <si>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</si>
  <si>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</si>
  <si>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</si>
  <si>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</si>
  <si>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</si>
  <si>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</si>
  <si>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</si>
  <si>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</si>
  <si>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</si>
  <si>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</si>
  <si>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</si>
  <si>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</si>
  <si>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</si>
  <si>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</si>
  <si>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</si>
  <si>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</si>
  <si>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</si>
  <si>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</si>
  <si>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</si>
  <si>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</si>
  <si>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</si>
  <si>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</si>
  <si>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</si>
  <si>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</si>
  <si>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</si>
  <si>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</si>
  <si>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</si>
  <si>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</si>
  <si>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</si>
  <si>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</si>
  <si>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</si>
  <si>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</si>
  <si>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</si>
  <si>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</si>
  <si>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</si>
  <si>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</si>
  <si>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</si>
  <si>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</si>
  <si>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</si>
  <si>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</si>
  <si>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</si>
  <si>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</si>
  <si>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</si>
  <si>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</si>
  <si>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</si>
  <si>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</si>
  <si>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</si>
  <si>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</si>
  <si>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</si>
  <si>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</si>
  <si>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</si>
  <si>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</si>
  <si>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</si>
  <si>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</si>
  <si>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</si>
  <si>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</si>
  <si>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</si>
  <si>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</si>
  <si>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</si>
  <si>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</si>
  <si>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</si>
  <si>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</si>
  <si>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</si>
  <si>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</si>
  <si>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</si>
  <si>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</si>
  <si>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</si>
  <si>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</si>
  <si>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</si>
  <si>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</si>
  <si>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</si>
  <si>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</si>
  <si>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</si>
  <si>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</si>
  <si>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</si>
  <si>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</si>
  <si>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</si>
  <si>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</si>
  <si>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</si>
  <si>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</si>
  <si>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</si>
  <si>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</si>
  <si>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</si>
  <si>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</si>
  <si>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</si>
  <si>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</si>
  <si>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</si>
  <si>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</si>
  <si>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</si>
  <si>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</si>
  <si>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</si>
  <si>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</si>
  <si>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</si>
  <si>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</si>
  <si>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</si>
  <si>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</si>
  <si>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</si>
  <si>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</si>
  <si>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</si>
  <si>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</si>
  <si>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</si>
  <si>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</si>
  <si>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</si>
  <si>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</si>
  <si>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</si>
  <si>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</si>
  <si>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</si>
  <si>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</si>
  <si>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</si>
  <si>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</si>
  <si>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</si>
  <si>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</si>
  <si>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</si>
  <si>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</si>
  <si>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</si>
  <si>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</si>
  <si>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</si>
  <si>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</si>
  <si>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</si>
  <si>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</si>
  <si>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</si>
  <si>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</si>
  <si>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</si>
  <si>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</si>
  <si>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</si>
  <si>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</si>
  <si>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</si>
  <si>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</si>
  <si>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</si>
  <si>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</si>
  <si>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</si>
  <si>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</si>
  <si>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</si>
  <si>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</si>
  <si>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</si>
  <si>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</si>
  <si>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</si>
  <si>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</si>
  <si>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</si>
  <si>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</si>
  <si>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</si>
  <si>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</si>
  <si>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</si>
  <si>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</si>
  <si>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</si>
  <si>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</si>
  <si>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</si>
  <si>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</si>
  <si>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</si>
  <si>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</si>
  <si>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</si>
  <si>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</si>
  <si>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</si>
  <si>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</si>
  <si>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</si>
  <si>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</si>
  <si>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</si>
  <si>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</si>
  <si>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</si>
  <si>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</si>
  <si>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</si>
  <si>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222-272</t>
  </si>
  <si>
    <t>Landings on Fisheries Administrations' System by Wednesday 23 June 2021</t>
  </si>
  <si>
    <t>Number of Weeks to end of year is 27</t>
  </si>
  <si>
    <t>Landings on Departments' System by Wednesday 23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</si>
</sst>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workbookViewId="0"/>
  </sheetViews>
  <sheetFormatPr defaultColWidth="9.140625" defaultRowHeight="12" x14ac:dyDescent="0.2"/>
  <cols>
    <col min="1" max="1" width="2.7109375" style="32" customWidth="1"/>
    <col min="2" max="2" width="20.7109375" style="32" customWidth="1"/>
    <col min="3" max="3" width="6.5703125" style="31" customWidth="1"/>
    <col min="4" max="4" width="6.7109375" style="31" customWidth="1"/>
    <col min="5" max="5" width="6.7109375" style="32" customWidth="1"/>
    <col min="6" max="7" width="6.7109375" style="31" customWidth="1"/>
    <col min="8" max="8" width="6.7109375" style="32" customWidth="1"/>
    <col min="9" max="9" width="7.42578125" style="31" customWidth="1"/>
    <col min="10" max="10" width="6.7109375" style="31" customWidth="1"/>
    <col min="11" max="11" width="6.7109375" style="32" customWidth="1"/>
    <col min="12" max="12" width="0.85546875" style="32" customWidth="1"/>
    <col min="13" max="14" width="6.7109375" style="31" customWidth="1"/>
    <col min="15" max="16" width="6.7109375" style="32" customWidth="1"/>
    <col min="17" max="17" width="6.7109375" style="31" customWidth="1"/>
    <col min="18" max="18" width="6.7109375" style="32" customWidth="1"/>
    <col min="19" max="19" width="6.5703125" style="34" customWidth="1"/>
    <col min="20" max="20" width="6.7109375" style="32" customWidth="1"/>
    <col min="21" max="21" width="1.7109375" style="32" customWidth="1"/>
    <col min="22" max="23" width="2.7109375" style="32" customWidth="1"/>
    <col min="24" max="24" width="7.85546875" style="32" hidden="1" customWidth="1"/>
    <col min="25" max="25" width="9.140625" style="32" customWidth="1"/>
    <col min="26" max="16384" width="9.140625" style="32"/>
  </cols>
  <sheetData>
    <row r="1" spans="2:24" x14ac:dyDescent="0.2">
      <c r="B1" s="30" t="s">
        <v>176</v>
      </c>
      <c r="M1" s="32"/>
      <c r="N1" s="33"/>
    </row>
    <row r="2" spans="2:24" x14ac:dyDescent="0.2">
      <c r="B2" s="35">
        <v>44370</v>
      </c>
      <c r="I2" s="36"/>
      <c r="M2" s="32"/>
      <c r="N2" s="33" t="s">
        <v>183</v>
      </c>
    </row>
    <row r="3" spans="2:24" x14ac:dyDescent="0.2">
      <c r="B3" s="37"/>
    </row>
    <row r="4" spans="2:24" ht="11.85" customHeight="1" x14ac:dyDescent="0.2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">
      <c r="B10" s="91" t="s">
        <v>18</v>
      </c>
      <c r="C10" s="80">
        <v>15.789999999999997</v>
      </c>
      <c r="D10" s="92">
        <v>35.093000000000011</v>
      </c>
      <c r="E10" s="80">
        <v>122.24825839138704</v>
      </c>
      <c r="F10" s="90">
        <v>0.1310999970883131</v>
      </c>
      <c r="G10" s="92">
        <v>9.9180000394582704E-2</v>
      </c>
      <c r="H10" s="82">
        <v>-24.34782410576873</v>
      </c>
      <c r="I10" s="90">
        <v>1.5629400024414088</v>
      </c>
      <c r="J10" s="92">
        <v>2.8933800354003902</v>
      </c>
      <c r="K10" s="82">
        <v>85.124191004181341</v>
      </c>
      <c r="L10" s="83"/>
      <c r="M10" s="80">
        <v>17.48403999952972</v>
      </c>
      <c r="N10" s="80">
        <v>38.085560035794984</v>
      </c>
      <c r="O10" s="82">
        <v>117.83043299385838</v>
      </c>
      <c r="P10" s="89">
        <v>113.33600000000001</v>
      </c>
      <c r="Q10" s="93">
        <v>5.1671799988746798</v>
      </c>
      <c r="R10" s="82">
        <v>4.5591691950260103</v>
      </c>
      <c r="S10" s="90">
        <v>16.340224298625909</v>
      </c>
      <c r="T10" s="80">
        <v>33.604115228872537</v>
      </c>
      <c r="U10" s="56"/>
      <c r="X10" s="94">
        <v>107</v>
      </c>
    </row>
    <row r="11" spans="2:24" s="37" customFormat="1" ht="11.85" customHeight="1" x14ac:dyDescent="0.2">
      <c r="B11" s="91" t="s">
        <v>19</v>
      </c>
      <c r="C11" s="80">
        <v>886.6</v>
      </c>
      <c r="D11" s="92">
        <v>1342.4890000000003</v>
      </c>
      <c r="E11" s="80">
        <v>51.419918790886555</v>
      </c>
      <c r="F11" s="90">
        <v>120.46490861209107</v>
      </c>
      <c r="G11" s="92">
        <v>103.28627348916987</v>
      </c>
      <c r="H11" s="82">
        <v>-14.260281538284397</v>
      </c>
      <c r="I11" s="90">
        <v>23.924273249715569</v>
      </c>
      <c r="J11" s="92">
        <v>34.83654924826326</v>
      </c>
      <c r="K11" s="82">
        <v>45.611734511841128</v>
      </c>
      <c r="L11" s="83"/>
      <c r="M11" s="80">
        <v>1030.9891818618066</v>
      </c>
      <c r="N11" s="80">
        <v>1480.6118227374334</v>
      </c>
      <c r="O11" s="82">
        <v>43.610801042905024</v>
      </c>
      <c r="P11" s="89">
        <v>3354.3039999999992</v>
      </c>
      <c r="Q11" s="93">
        <v>91.085004970908585</v>
      </c>
      <c r="R11" s="82">
        <v>2.7154666056179941</v>
      </c>
      <c r="S11" s="90">
        <v>40.993605640628495</v>
      </c>
      <c r="T11" s="80">
        <v>44.140656980924618</v>
      </c>
      <c r="U11" s="56"/>
      <c r="X11" s="94">
        <v>2515</v>
      </c>
    </row>
    <row r="12" spans="2:24" s="37" customFormat="1" ht="11.85" customHeight="1" x14ac:dyDescent="0.2">
      <c r="B12" s="91" t="s">
        <v>20</v>
      </c>
      <c r="C12" s="80">
        <v>59.98</v>
      </c>
      <c r="D12" s="92">
        <v>64.712999999999994</v>
      </c>
      <c r="E12" s="80">
        <v>7.8909636545515127</v>
      </c>
      <c r="F12" s="90">
        <v>7.8659997940063495E-2</v>
      </c>
      <c r="G12" s="92">
        <v>0</v>
      </c>
      <c r="H12" s="82">
        <v>-100</v>
      </c>
      <c r="I12" s="90">
        <v>0.1462199993133545</v>
      </c>
      <c r="J12" s="92">
        <v>5.0159998305141902E-2</v>
      </c>
      <c r="K12" s="82">
        <v>-65.695528285670903</v>
      </c>
      <c r="L12" s="83"/>
      <c r="M12" s="80">
        <v>60.204879997253414</v>
      </c>
      <c r="N12" s="80">
        <v>64.763159998305142</v>
      </c>
      <c r="O12" s="82">
        <v>7.5712799382038121</v>
      </c>
      <c r="P12" s="89">
        <v>1294.7500000000002</v>
      </c>
      <c r="Q12" s="93">
        <v>2.5259999999999962</v>
      </c>
      <c r="R12" s="82">
        <v>0.19509557829696819</v>
      </c>
      <c r="S12" s="90">
        <v>22.718822640472986</v>
      </c>
      <c r="T12" s="80">
        <v>5.0019818496470458</v>
      </c>
      <c r="U12" s="56"/>
      <c r="X12" s="94">
        <v>265</v>
      </c>
    </row>
    <row r="13" spans="2:24" s="37" customFormat="1" ht="11.85" customHeight="1" x14ac:dyDescent="0.2">
      <c r="B13" s="95" t="s">
        <v>21</v>
      </c>
      <c r="C13" s="80">
        <v>818.86999999999989</v>
      </c>
      <c r="D13" s="92">
        <v>819.70400000000006</v>
      </c>
      <c r="E13" s="80">
        <v>0.10184766812805132</v>
      </c>
      <c r="F13" s="90">
        <v>102.97965272488425</v>
      </c>
      <c r="G13" s="92">
        <v>113.95597979191712</v>
      </c>
      <c r="H13" s="82">
        <v>10.658733814491223</v>
      </c>
      <c r="I13" s="90">
        <v>27.262555093884469</v>
      </c>
      <c r="J13" s="92">
        <v>12.653488802909848</v>
      </c>
      <c r="K13" s="82">
        <v>-53.586563110703167</v>
      </c>
      <c r="L13" s="83"/>
      <c r="M13" s="80">
        <v>949.11220781876852</v>
      </c>
      <c r="N13" s="80">
        <v>946.31346859482699</v>
      </c>
      <c r="O13" s="82">
        <v>-0.29487969924794744</v>
      </c>
      <c r="P13" s="89">
        <v>7123.7589999999991</v>
      </c>
      <c r="Q13" s="93">
        <v>41.880043996229688</v>
      </c>
      <c r="R13" s="82">
        <v>0.58789248760703017</v>
      </c>
      <c r="S13" s="90">
        <v>24.361196299249706</v>
      </c>
      <c r="T13" s="80">
        <v>13.283906271882964</v>
      </c>
      <c r="U13" s="56"/>
      <c r="X13" s="94">
        <v>3896</v>
      </c>
    </row>
    <row r="14" spans="2:24" s="37" customFormat="1" ht="11.85" customHeight="1" x14ac:dyDescent="0.2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">
      <c r="B16" s="95" t="s">
        <v>24</v>
      </c>
      <c r="C16" s="80">
        <v>5.57</v>
      </c>
      <c r="D16" s="92">
        <v>9.7279999999999998</v>
      </c>
      <c r="E16" s="80">
        <v>74.649910233393172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9.7279999999999998</v>
      </c>
      <c r="O16" s="82">
        <v>74.649910233393172</v>
      </c>
      <c r="P16" s="89">
        <v>124.39000000000001</v>
      </c>
      <c r="Q16" s="93">
        <v>0.49499999999999922</v>
      </c>
      <c r="R16" s="82">
        <v>0.39794195674893418</v>
      </c>
      <c r="S16" s="90">
        <v>2.5787037037037037</v>
      </c>
      <c r="T16" s="80">
        <v>7.8205643540477512</v>
      </c>
      <c r="U16" s="56"/>
      <c r="X16" s="94">
        <v>216</v>
      </c>
    </row>
    <row r="17" spans="2:24" s="37" customFormat="1" ht="11.85" customHeight="1" x14ac:dyDescent="0.2">
      <c r="B17" s="95" t="s">
        <v>25</v>
      </c>
      <c r="C17" s="90">
        <v>379.64</v>
      </c>
      <c r="D17" s="92">
        <v>620.42699999999991</v>
      </c>
      <c r="E17" s="80">
        <v>63.425086924454732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379.64</v>
      </c>
      <c r="N17" s="80">
        <v>620.42699999999991</v>
      </c>
      <c r="O17" s="82">
        <v>63.425086924454732</v>
      </c>
      <c r="P17" s="89">
        <v>2844.74</v>
      </c>
      <c r="Q17" s="93">
        <v>86.769000000000005</v>
      </c>
      <c r="R17" s="82">
        <v>3.050155726006595</v>
      </c>
      <c r="S17" s="90">
        <v>38.778345250255363</v>
      </c>
      <c r="T17" s="80">
        <v>21.809620562863387</v>
      </c>
      <c r="U17" s="56"/>
      <c r="X17" s="94">
        <v>979</v>
      </c>
    </row>
    <row r="18" spans="2:24" ht="11.85" hidden="1" customHeight="1" x14ac:dyDescent="0.2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">
      <c r="B25" s="67" t="s">
        <v>33</v>
      </c>
      <c r="C25" s="96">
        <v>55.89</v>
      </c>
      <c r="D25" s="97">
        <v>61.751000000000005</v>
      </c>
      <c r="E25" s="98">
        <v>10.486670245124358</v>
      </c>
      <c r="F25" s="96">
        <v>0</v>
      </c>
      <c r="G25" s="97">
        <v>0</v>
      </c>
      <c r="H25" s="99" t="s">
        <v>96</v>
      </c>
      <c r="I25" s="96">
        <v>0.35</v>
      </c>
      <c r="J25" s="97">
        <v>0.374</v>
      </c>
      <c r="K25" s="99">
        <v>6.857142857142863</v>
      </c>
      <c r="L25" s="76"/>
      <c r="M25" s="96">
        <v>56.24</v>
      </c>
      <c r="N25" s="98">
        <v>62.125000000000007</v>
      </c>
      <c r="O25" s="99">
        <v>10.464082503556197</v>
      </c>
      <c r="P25" s="100">
        <v>0</v>
      </c>
      <c r="Q25" s="101">
        <v>2.7259999999999991</v>
      </c>
      <c r="R25" s="99" t="s">
        <v>96</v>
      </c>
      <c r="S25" s="96">
        <v>5.7387755102040821</v>
      </c>
      <c r="T25" s="98" t="s">
        <v>96</v>
      </c>
      <c r="U25" s="76"/>
      <c r="X25" s="102">
        <v>980</v>
      </c>
    </row>
    <row r="26" spans="2:24" ht="11.85" hidden="1" customHeight="1" x14ac:dyDescent="0.2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">
      <c r="B28" s="107" t="s">
        <v>177</v>
      </c>
    </row>
    <row r="29" spans="2:24" ht="11.85" customHeight="1" x14ac:dyDescent="0.2">
      <c r="B29" s="107" t="s">
        <v>35</v>
      </c>
      <c r="S29" s="32"/>
    </row>
    <row r="30" spans="2:24" ht="11.85" customHeight="1" x14ac:dyDescent="0.2">
      <c r="B30" s="107"/>
      <c r="S30" s="32"/>
    </row>
    <row r="31" spans="2:24" ht="11.85" customHeight="1" x14ac:dyDescent="0.2">
      <c r="Q31" s="32"/>
      <c r="S31" s="32"/>
    </row>
    <row r="33" spans="3:29" x14ac:dyDescent="0.2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">
      <c r="D34" s="32"/>
      <c r="M34" s="32"/>
    </row>
    <row r="35" spans="3:29" x14ac:dyDescent="0.2">
      <c r="D35" s="32"/>
      <c r="M35" s="32"/>
    </row>
    <row r="36" spans="3:29" x14ac:dyDescent="0.2">
      <c r="D36" s="32"/>
      <c r="M36" s="32"/>
    </row>
    <row r="37" spans="3:29" x14ac:dyDescent="0.2">
      <c r="D37" s="32"/>
      <c r="M37" s="32"/>
    </row>
    <row r="38" spans="3:29" x14ac:dyDescent="0.2">
      <c r="D38" s="32"/>
      <c r="M38" s="32"/>
    </row>
    <row r="39" spans="3:29" x14ac:dyDescent="0.2">
      <c r="D39" s="32"/>
      <c r="M39" s="32"/>
    </row>
    <row r="40" spans="3:29" x14ac:dyDescent="0.2">
      <c r="D40" s="32"/>
      <c r="M40" s="32"/>
    </row>
    <row r="41" spans="3:29" x14ac:dyDescent="0.2">
      <c r="D41" s="32"/>
      <c r="M41" s="32"/>
    </row>
    <row r="42" spans="3:29" x14ac:dyDescent="0.2">
      <c r="D42" s="32"/>
      <c r="M42" s="32"/>
    </row>
    <row r="43" spans="3:29" x14ac:dyDescent="0.2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">
      <c r="D44" s="32"/>
      <c r="M44" s="32"/>
    </row>
    <row r="45" spans="3:29" x14ac:dyDescent="0.2">
      <c r="D45" s="32"/>
      <c r="M45" s="32"/>
    </row>
    <row r="46" spans="3:29" x14ac:dyDescent="0.2">
      <c r="D46" s="32"/>
    </row>
    <row r="47" spans="3:29" x14ac:dyDescent="0.2">
      <c r="D47" s="32"/>
    </row>
    <row r="48" spans="3:29" x14ac:dyDescent="0.2">
      <c r="D48" s="32"/>
    </row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S466"/>
  <sheetViews>
    <sheetView tabSelected="1" workbookViewId="0"/>
  </sheetViews>
  <sheetFormatPr defaultColWidth="9.140625" defaultRowHeight="11.25" x14ac:dyDescent="0.2"/>
  <cols>
    <col min="1" max="1" width="3.42578125" style="149" customWidth="1"/>
    <col min="2" max="2" width="12" style="116" customWidth="1"/>
    <col min="3" max="3" width="8.5703125" style="116" customWidth="1"/>
    <col min="4" max="5" width="7.28515625" style="116" customWidth="1"/>
    <col min="6" max="6" width="8" style="175" customWidth="1"/>
    <col min="7" max="7" width="6.5703125" style="116" bestFit="1" customWidth="1"/>
    <col min="8" max="8" width="7.7109375" style="116" bestFit="1" customWidth="1"/>
    <col min="9" max="9" width="7.7109375" style="175" bestFit="1" customWidth="1"/>
    <col min="10" max="12" width="6" style="116" customWidth="1"/>
    <col min="13" max="13" width="6.42578125" style="116" bestFit="1" customWidth="1"/>
    <col min="14" max="14" width="5.5703125" style="116" customWidth="1"/>
    <col min="15" max="15" width="8.140625" style="116" customWidth="1"/>
    <col min="16" max="16" width="6" style="116" bestFit="1" customWidth="1"/>
    <col min="17" max="16384" width="9.14062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44349</v>
      </c>
      <c r="K6" s="136">
        <v>44356</v>
      </c>
      <c r="L6" s="136">
        <v>44363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0.10000000000000142</v>
      </c>
      <c r="F9" s="146">
        <v>38.496000000000002</v>
      </c>
      <c r="G9" s="145">
        <v>9.4610000000000003</v>
      </c>
      <c r="H9" s="147">
        <v>24.576579384871156</v>
      </c>
      <c r="I9" s="148">
        <v>29.035000000000004</v>
      </c>
      <c r="J9" s="145">
        <v>9.1000000000000192E-2</v>
      </c>
      <c r="K9" s="145">
        <v>0.76100000000000012</v>
      </c>
      <c r="L9" s="145">
        <v>0.93300000000000072</v>
      </c>
      <c r="M9" s="145">
        <v>1.1319999999999997</v>
      </c>
      <c r="N9" s="145">
        <v>2.9405652535328333</v>
      </c>
      <c r="O9" s="145">
        <v>0.72925000000000018</v>
      </c>
      <c r="P9" s="131">
        <v>37.814878299622897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2.2089999999999996</v>
      </c>
      <c r="H10" s="147">
        <v>34.504842236800997</v>
      </c>
      <c r="I10" s="148">
        <v>4.1930000000000005</v>
      </c>
      <c r="J10" s="145">
        <v>0.14800000000000013</v>
      </c>
      <c r="K10" s="145">
        <v>0</v>
      </c>
      <c r="L10" s="145">
        <v>0.28600000000000003</v>
      </c>
      <c r="M10" s="145">
        <v>0.71199999999999952</v>
      </c>
      <c r="N10" s="145">
        <v>11.121524523586372</v>
      </c>
      <c r="O10" s="145">
        <v>0.28649999999999992</v>
      </c>
      <c r="P10" s="131">
        <v>12.635253054101227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4.0229999999999997</v>
      </c>
      <c r="H11" s="147">
        <v>43.890464761073531</v>
      </c>
      <c r="I11" s="148">
        <v>5.1429999999999989</v>
      </c>
      <c r="J11" s="145">
        <v>0</v>
      </c>
      <c r="K11" s="145">
        <v>0.27400000000000002</v>
      </c>
      <c r="L11" s="145">
        <v>0.42200000000000015</v>
      </c>
      <c r="M11" s="145">
        <v>1.2419999999999995</v>
      </c>
      <c r="N11" s="145">
        <v>13.550076369190483</v>
      </c>
      <c r="O11" s="145">
        <v>0.48449999999999993</v>
      </c>
      <c r="P11" s="131">
        <v>8.6150670794633637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18.405000000000001</v>
      </c>
      <c r="H12" s="147">
        <v>70.100933155589416</v>
      </c>
      <c r="I12" s="148">
        <v>7.8499999999999979</v>
      </c>
      <c r="J12" s="145">
        <v>0.14599999999999902</v>
      </c>
      <c r="K12" s="145">
        <v>1.9920000000000009</v>
      </c>
      <c r="L12" s="145">
        <v>0.81799999999999962</v>
      </c>
      <c r="M12" s="145">
        <v>2.0390000000000015</v>
      </c>
      <c r="N12" s="145">
        <v>7.7661397828985015</v>
      </c>
      <c r="O12" s="145">
        <v>1.2487500000000002</v>
      </c>
      <c r="P12" s="131">
        <v>4.2862862862862832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4.2179998874664303E-2</v>
      </c>
      <c r="N13" s="145">
        <v>42.1799988746643</v>
      </c>
      <c r="O13" s="145">
        <v>1.0544999718666076E-2</v>
      </c>
      <c r="P13" s="131">
        <v>3.4831676309091293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0.27100000000000002</v>
      </c>
      <c r="H18" s="147">
        <v>15.69195136074117</v>
      </c>
      <c r="I18" s="148">
        <v>1.456</v>
      </c>
      <c r="J18" s="145">
        <v>0</v>
      </c>
      <c r="K18" s="145">
        <v>3.400000000000003E-2</v>
      </c>
      <c r="L18" s="145">
        <v>0</v>
      </c>
      <c r="M18" s="145">
        <v>0</v>
      </c>
      <c r="N18" s="145">
        <v>0</v>
      </c>
      <c r="O18" s="145">
        <v>8.5000000000000075E-3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0.20000000000000284</v>
      </c>
      <c r="F19" s="146">
        <v>85.372</v>
      </c>
      <c r="G19" s="145">
        <v>35.379179998874669</v>
      </c>
      <c r="H19" s="147">
        <v>41.441198518102738</v>
      </c>
      <c r="I19" s="148">
        <v>49.992820001125331</v>
      </c>
      <c r="J19" s="145">
        <v>0.38499999999999934</v>
      </c>
      <c r="K19" s="145">
        <v>3.0610000000000008</v>
      </c>
      <c r="L19" s="145">
        <v>2.4590000000000005</v>
      </c>
      <c r="M19" s="145">
        <v>5.1671799988746647</v>
      </c>
      <c r="N19" s="145">
        <v>6.05254650104796</v>
      </c>
      <c r="O19" s="151">
        <v>2.7680449997186667</v>
      </c>
      <c r="P19" s="131">
        <v>16.060696269824518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2.4703800354003902</v>
      </c>
      <c r="H24" s="147">
        <v>48.118037308149397</v>
      </c>
      <c r="I24" s="148">
        <v>2.6636199645996101</v>
      </c>
      <c r="J24" s="145">
        <v>0.2394000015258797</v>
      </c>
      <c r="K24" s="145">
        <v>0</v>
      </c>
      <c r="L24" s="145">
        <v>0.10259999847412038</v>
      </c>
      <c r="M24" s="145">
        <v>0</v>
      </c>
      <c r="N24" s="145">
        <v>0</v>
      </c>
      <c r="O24" s="145">
        <v>8.550000000000002E-2</v>
      </c>
      <c r="P24" s="131">
        <v>29.153449878358007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</v>
      </c>
      <c r="F27" s="146">
        <v>2.2240000000000002</v>
      </c>
      <c r="G27" s="145">
        <v>1.1400000184774399E-2</v>
      </c>
      <c r="H27" s="147">
        <v>0.51258993636575534</v>
      </c>
      <c r="I27" s="148">
        <v>2.2125999998152257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0.10000000000002274</v>
      </c>
      <c r="F34" s="146">
        <v>113.02700000000002</v>
      </c>
      <c r="G34" s="145">
        <v>38.085560035794984</v>
      </c>
      <c r="H34" s="147">
        <v>33.695984177050597</v>
      </c>
      <c r="I34" s="148">
        <v>74.941439964205031</v>
      </c>
      <c r="J34" s="145">
        <v>0.62440000152587771</v>
      </c>
      <c r="K34" s="145">
        <v>3.0610000000000035</v>
      </c>
      <c r="L34" s="145">
        <v>2.5615999984741222</v>
      </c>
      <c r="M34" s="145">
        <v>5.1671799988746798</v>
      </c>
      <c r="N34" s="145">
        <v>4.5716333255546724</v>
      </c>
      <c r="O34" s="145">
        <v>2.8535449997186708</v>
      </c>
      <c r="P34" s="131">
        <v>24.262575137799985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2.2759572004815709E-14</v>
      </c>
      <c r="F41" s="158">
        <v>113.33600000000001</v>
      </c>
      <c r="G41" s="157">
        <v>38.085560035794984</v>
      </c>
      <c r="H41" s="159">
        <v>33.604115228872537</v>
      </c>
      <c r="I41" s="158">
        <v>75.250439964205029</v>
      </c>
      <c r="J41" s="157">
        <v>0.62440000152587771</v>
      </c>
      <c r="K41" s="157">
        <v>3.0610000000000035</v>
      </c>
      <c r="L41" s="157">
        <v>2.5615999984741222</v>
      </c>
      <c r="M41" s="157">
        <v>5.1671799988746798</v>
      </c>
      <c r="N41" s="157">
        <v>4.5591691950260103</v>
      </c>
      <c r="O41" s="157">
        <v>2.8535449997186708</v>
      </c>
      <c r="P41" s="138">
        <v>24.370861497408985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44349</v>
      </c>
      <c r="K46" s="136">
        <v>44356</v>
      </c>
      <c r="L46" s="136">
        <v>44363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3.2999999999999545</v>
      </c>
      <c r="F49" s="146">
        <v>1195.893</v>
      </c>
      <c r="G49" s="145">
        <v>456.6956399999857</v>
      </c>
      <c r="H49" s="147">
        <v>38.188670725557031</v>
      </c>
      <c r="I49" s="148">
        <v>739.19736000001433</v>
      </c>
      <c r="J49" s="145">
        <v>24.814999999999998</v>
      </c>
      <c r="K49" s="145">
        <v>23.771999999999991</v>
      </c>
      <c r="L49" s="145">
        <v>26.733000000000004</v>
      </c>
      <c r="M49" s="145">
        <v>31.168999999999983</v>
      </c>
      <c r="N49" s="145">
        <v>2.6063368545513672</v>
      </c>
      <c r="O49" s="145">
        <v>26.622249999999994</v>
      </c>
      <c r="P49" s="131">
        <v>25.766148991915202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-8</v>
      </c>
      <c r="E50" s="145">
        <v>-36.099999999999994</v>
      </c>
      <c r="F50" s="146">
        <v>235.07899999999998</v>
      </c>
      <c r="G50" s="145">
        <v>110.1988385919333</v>
      </c>
      <c r="H50" s="147">
        <v>46.877364031637576</v>
      </c>
      <c r="I50" s="148">
        <v>124.88016140806668</v>
      </c>
      <c r="J50" s="145">
        <v>4.8449999999999989</v>
      </c>
      <c r="K50" s="145">
        <v>3.7360086278915929</v>
      </c>
      <c r="L50" s="145">
        <v>11.927659896850599</v>
      </c>
      <c r="M50" s="145">
        <v>9.3449999999999989</v>
      </c>
      <c r="N50" s="145">
        <v>3.9752593808889776</v>
      </c>
      <c r="O50" s="145">
        <v>7.4634171311855475</v>
      </c>
      <c r="P50" s="131">
        <v>14.732303610133304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8.4000000000000341</v>
      </c>
      <c r="E51" s="145">
        <v>35.600000000000023</v>
      </c>
      <c r="F51" s="146">
        <v>315.03800000000001</v>
      </c>
      <c r="G51" s="145">
        <v>148.80799999999999</v>
      </c>
      <c r="H51" s="147">
        <v>47.234936737790356</v>
      </c>
      <c r="I51" s="148">
        <v>166.23000000000002</v>
      </c>
      <c r="J51" s="145">
        <v>9.1419999999999959</v>
      </c>
      <c r="K51" s="145">
        <v>13.688999999999993</v>
      </c>
      <c r="L51" s="145">
        <v>10.228000000000009</v>
      </c>
      <c r="M51" s="145">
        <v>8.6419999999999959</v>
      </c>
      <c r="N51" s="145">
        <v>2.7431611424653517</v>
      </c>
      <c r="O51" s="145">
        <v>10.425249999999998</v>
      </c>
      <c r="P51" s="131">
        <v>13.944941368312515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9.6000000000000227</v>
      </c>
      <c r="E52" s="145">
        <v>24.600000000000023</v>
      </c>
      <c r="F52" s="146">
        <v>838.923</v>
      </c>
      <c r="G52" s="145">
        <v>506.024</v>
      </c>
      <c r="H52" s="147">
        <v>60.318289044405745</v>
      </c>
      <c r="I52" s="148">
        <v>332.899</v>
      </c>
      <c r="J52" s="145">
        <v>7.0639999999999645</v>
      </c>
      <c r="K52" s="145">
        <v>33.383000000000038</v>
      </c>
      <c r="L52" s="145">
        <v>30.360000000000014</v>
      </c>
      <c r="M52" s="145">
        <v>27.262999999999977</v>
      </c>
      <c r="N52" s="145">
        <v>3.2497618970990154</v>
      </c>
      <c r="O52" s="145">
        <v>24.517499999999998</v>
      </c>
      <c r="P52" s="131">
        <v>11.578015703069237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1.4000000000000004</v>
      </c>
      <c r="E53" s="145">
        <v>1.4000000000000004</v>
      </c>
      <c r="F53" s="146">
        <v>9.1460000000000008</v>
      </c>
      <c r="G53" s="145">
        <v>4.651519996643068</v>
      </c>
      <c r="H53" s="147">
        <v>50.858517347945195</v>
      </c>
      <c r="I53" s="148">
        <v>4.4944800033569328</v>
      </c>
      <c r="J53" s="145">
        <v>0.49828001976013159</v>
      </c>
      <c r="K53" s="145">
        <v>0.53699999999999992</v>
      </c>
      <c r="L53" s="145">
        <v>0.18620000076293941</v>
      </c>
      <c r="M53" s="145">
        <v>0.90301998138427919</v>
      </c>
      <c r="N53" s="145">
        <v>9.8733870695853838</v>
      </c>
      <c r="O53" s="145">
        <v>0.53112500047683753</v>
      </c>
      <c r="P53" s="131">
        <v>6.462188749017356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0.53800000000000003</v>
      </c>
      <c r="H54" s="147">
        <v>9.9519052904180558</v>
      </c>
      <c r="I54" s="148">
        <v>4.8679999999999994</v>
      </c>
      <c r="J54" s="145">
        <v>6.3E-2</v>
      </c>
      <c r="K54" s="145">
        <v>6.0999999999999999E-2</v>
      </c>
      <c r="L54" s="145">
        <v>4.3000000000000038E-2</v>
      </c>
      <c r="M54" s="145">
        <v>0</v>
      </c>
      <c r="N54" s="145">
        <v>0</v>
      </c>
      <c r="O54" s="145">
        <v>4.1750000000000009E-2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-0.30000000000000071</v>
      </c>
      <c r="F55" s="146">
        <v>24.173999999999999</v>
      </c>
      <c r="G55" s="145">
        <v>20.459</v>
      </c>
      <c r="H55" s="147">
        <v>84.632249524282287</v>
      </c>
      <c r="I55" s="148">
        <v>3.7149999999999999</v>
      </c>
      <c r="J55" s="145">
        <v>0.3279999999999994</v>
      </c>
      <c r="K55" s="145">
        <v>0</v>
      </c>
      <c r="L55" s="145">
        <v>0.18999999999999773</v>
      </c>
      <c r="M55" s="145">
        <v>0.19000000000000128</v>
      </c>
      <c r="N55" s="145">
        <v>0.78596839579714273</v>
      </c>
      <c r="O55" s="145">
        <v>0.1769999999999996</v>
      </c>
      <c r="P55" s="131">
        <v>18.988700564971797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67.536000000000001</v>
      </c>
      <c r="H56" s="147">
        <v>115.44615384615385</v>
      </c>
      <c r="I56" s="148">
        <v>-9.0360000000000014</v>
      </c>
      <c r="J56" s="145">
        <v>0</v>
      </c>
      <c r="K56" s="145">
        <v>8.1069999999999993</v>
      </c>
      <c r="L56" s="145">
        <v>1.6999999999995907E-2</v>
      </c>
      <c r="M56" s="145">
        <v>12.197000000000003</v>
      </c>
      <c r="N56" s="145">
        <v>20.849572649572654</v>
      </c>
      <c r="O56" s="145">
        <v>5.0802499999999995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0</v>
      </c>
      <c r="F57" s="146">
        <v>2</v>
      </c>
      <c r="G57" s="145">
        <v>0</v>
      </c>
      <c r="H57" s="147">
        <v>0</v>
      </c>
      <c r="I57" s="148">
        <v>2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-5</v>
      </c>
      <c r="F58" s="146">
        <v>57.749000000000002</v>
      </c>
      <c r="G58" s="145">
        <v>16.344000000000001</v>
      </c>
      <c r="H58" s="147">
        <v>28.301788775563214</v>
      </c>
      <c r="I58" s="148">
        <v>41.405000000000001</v>
      </c>
      <c r="J58" s="145">
        <v>0</v>
      </c>
      <c r="K58" s="145">
        <v>1.1730000000000018</v>
      </c>
      <c r="L58" s="145">
        <v>0</v>
      </c>
      <c r="M58" s="145">
        <v>0</v>
      </c>
      <c r="N58" s="145">
        <v>0</v>
      </c>
      <c r="O58" s="145">
        <v>0.29325000000000045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11.400000000000057</v>
      </c>
      <c r="E59" s="145">
        <v>-13.599999999999909</v>
      </c>
      <c r="F59" s="146">
        <v>2741.9079999999999</v>
      </c>
      <c r="G59" s="145">
        <v>1331.2549985885623</v>
      </c>
      <c r="H59" s="147">
        <v>48.55213955349933</v>
      </c>
      <c r="I59" s="148">
        <v>1410.6530014114376</v>
      </c>
      <c r="J59" s="145">
        <v>46.755280019760093</v>
      </c>
      <c r="K59" s="145">
        <v>84.45800862789163</v>
      </c>
      <c r="L59" s="145">
        <v>79.684859897613563</v>
      </c>
      <c r="M59" s="145">
        <v>89.70901998138423</v>
      </c>
      <c r="N59" s="145">
        <v>3.2717735234509777</v>
      </c>
      <c r="O59" s="151">
        <v>75.151792131662376</v>
      </c>
      <c r="P59" s="131">
        <v>16.77071672409409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1.2999999999999972</v>
      </c>
      <c r="F61" s="146">
        <v>46.344999999999999</v>
      </c>
      <c r="G61" s="145">
        <v>8.310614996936172</v>
      </c>
      <c r="H61" s="147">
        <v>17.932063862199097</v>
      </c>
      <c r="I61" s="148">
        <v>38.034385003063825</v>
      </c>
      <c r="J61" s="145">
        <v>0.10259999847412082</v>
      </c>
      <c r="K61" s="145">
        <v>7.1465999984741213</v>
      </c>
      <c r="L61" s="145">
        <v>-6.036920001685619</v>
      </c>
      <c r="M61" s="145">
        <v>3.9900000929831592E-2</v>
      </c>
      <c r="N61" s="145">
        <v>8.6093431718268623E-2</v>
      </c>
      <c r="O61" s="145">
        <v>0.31304499904811367</v>
      </c>
      <c r="P61" s="131" t="s">
        <v>181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-10</v>
      </c>
      <c r="E62" s="145">
        <v>-3</v>
      </c>
      <c r="F62" s="146">
        <v>195.56800000000001</v>
      </c>
      <c r="G62" s="145">
        <v>48.967421086873898</v>
      </c>
      <c r="H62" s="147">
        <v>25.038565147096609</v>
      </c>
      <c r="I62" s="148">
        <v>146.60057891312613</v>
      </c>
      <c r="J62" s="145">
        <v>0.95700000000000074</v>
      </c>
      <c r="K62" s="145">
        <v>6.0618799858092984</v>
      </c>
      <c r="L62" s="145">
        <v>2.7975999587774965</v>
      </c>
      <c r="M62" s="145">
        <v>1.0160000000000053</v>
      </c>
      <c r="N62" s="145">
        <v>0.51951239466579668</v>
      </c>
      <c r="O62" s="145">
        <v>2.7081199861467002</v>
      </c>
      <c r="P62" s="131" t="s">
        <v>181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0</v>
      </c>
      <c r="F64" s="146">
        <v>53.5</v>
      </c>
      <c r="G64" s="145">
        <v>26.378459961891199</v>
      </c>
      <c r="H64" s="147">
        <v>49.30553263904897</v>
      </c>
      <c r="I64" s="148">
        <v>27.121540038108801</v>
      </c>
      <c r="J64" s="145">
        <v>1.5937200393676996</v>
      </c>
      <c r="K64" s="145">
        <v>0</v>
      </c>
      <c r="L64" s="145">
        <v>2.6904000892638997</v>
      </c>
      <c r="M64" s="145">
        <v>0</v>
      </c>
      <c r="N64" s="145">
        <v>0</v>
      </c>
      <c r="O64" s="145">
        <v>1.0710300321578998</v>
      </c>
      <c r="P64" s="131">
        <v>23.322856711557016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-1.4000000000000057</v>
      </c>
      <c r="E65" s="145">
        <v>30.099999999999994</v>
      </c>
      <c r="F65" s="146">
        <v>79.355999999999995</v>
      </c>
      <c r="G65" s="145">
        <v>40.022619973659516</v>
      </c>
      <c r="H65" s="147">
        <v>50.434270847395936</v>
      </c>
      <c r="I65" s="148">
        <v>39.333380026340478</v>
      </c>
      <c r="J65" s="145">
        <v>0</v>
      </c>
      <c r="K65" s="145">
        <v>0</v>
      </c>
      <c r="L65" s="145">
        <v>0.10031999635696565</v>
      </c>
      <c r="M65" s="145">
        <v>2.2800000190734693E-2</v>
      </c>
      <c r="N65" s="145">
        <v>2.8731287099569902E-2</v>
      </c>
      <c r="O65" s="145">
        <v>3.0779999136925085E-2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-6</v>
      </c>
      <c r="F67" s="146">
        <v>84.066999999999993</v>
      </c>
      <c r="G67" s="145">
        <v>23.262760843336601</v>
      </c>
      <c r="H67" s="147">
        <v>27.671691440561222</v>
      </c>
      <c r="I67" s="148">
        <v>60.804239156663392</v>
      </c>
      <c r="J67" s="145">
        <v>0</v>
      </c>
      <c r="K67" s="145">
        <v>7.5650400505066013</v>
      </c>
      <c r="L67" s="145">
        <v>0</v>
      </c>
      <c r="M67" s="145">
        <v>0</v>
      </c>
      <c r="N67" s="145">
        <v>0</v>
      </c>
      <c r="O67" s="145">
        <v>1.8912600126266503</v>
      </c>
      <c r="P67" s="131">
        <v>30.15012148023807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4.2079999387264297E-2</v>
      </c>
      <c r="H69" s="147">
        <v>0.83277259820432026</v>
      </c>
      <c r="I69" s="148">
        <v>5.0109200006127352</v>
      </c>
      <c r="J69" s="145">
        <v>0</v>
      </c>
      <c r="K69" s="145">
        <v>3.4199999570847031E-3</v>
      </c>
      <c r="L69" s="145">
        <v>0</v>
      </c>
      <c r="M69" s="145">
        <v>1.1399999856948964E-3</v>
      </c>
      <c r="N69" s="145">
        <v>2.2560854654559596E-2</v>
      </c>
      <c r="O69" s="145">
        <v>1.1399999856948999E-3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</v>
      </c>
      <c r="F70" s="146">
        <v>2.6339999999999999</v>
      </c>
      <c r="G70" s="145">
        <v>0.30616928683221301</v>
      </c>
      <c r="H70" s="147">
        <v>11.62373905968918</v>
      </c>
      <c r="I70" s="148">
        <v>2.3278307131677867</v>
      </c>
      <c r="J70" s="145">
        <v>0</v>
      </c>
      <c r="K70" s="145">
        <v>1.1400000363588403E-2</v>
      </c>
      <c r="L70" s="145">
        <v>0</v>
      </c>
      <c r="M70" s="145">
        <v>0.25991998863220173</v>
      </c>
      <c r="N70" s="145">
        <v>9.8678811173956618</v>
      </c>
      <c r="O70" s="145">
        <v>6.7829997248947532E-2</v>
      </c>
      <c r="P70" s="131">
        <v>32.31860250007464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0</v>
      </c>
      <c r="H73" s="147">
        <v>0</v>
      </c>
      <c r="I73" s="148">
        <v>0.39900000000000002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1478.5468347375174</v>
      </c>
      <c r="H74" s="147">
        <v>44.585615231468992</v>
      </c>
      <c r="I74" s="148">
        <v>1837.6501652624818</v>
      </c>
      <c r="J74" s="145">
        <v>49.408600057601689</v>
      </c>
      <c r="K74" s="145">
        <v>105.24634866300221</v>
      </c>
      <c r="L74" s="145">
        <v>79.236259940326363</v>
      </c>
      <c r="M74" s="145">
        <v>91.048779971123167</v>
      </c>
      <c r="N74" s="145">
        <v>2.7455781418028904</v>
      </c>
      <c r="O74" s="145">
        <v>81.234997158013357</v>
      </c>
      <c r="P74" s="131">
        <v>20.621409854769823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4.3889999866485598E-2</v>
      </c>
      <c r="H77" s="147">
        <v>0.59901733132913326</v>
      </c>
      <c r="I77" s="148">
        <v>7.2831100001335143</v>
      </c>
      <c r="J77" s="145">
        <v>5.7000000476836975E-3</v>
      </c>
      <c r="K77" s="145">
        <v>0</v>
      </c>
      <c r="L77" s="145">
        <v>1.7100000381470026E-3</v>
      </c>
      <c r="M77" s="145">
        <v>8.5499999523162978E-3</v>
      </c>
      <c r="N77" s="145">
        <v>0.11669168762544421</v>
      </c>
      <c r="O77" s="145">
        <v>3.9900000095367495E-3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2.0210980000495908</v>
      </c>
      <c r="H78" s="147">
        <v>6.5662703055542258</v>
      </c>
      <c r="I78" s="148">
        <v>28.75890199995041</v>
      </c>
      <c r="J78" s="145">
        <v>0</v>
      </c>
      <c r="K78" s="145">
        <v>3.9999999999999813E-2</v>
      </c>
      <c r="L78" s="145">
        <v>2.850000023841906E-3</v>
      </c>
      <c r="M78" s="145">
        <v>2.7674999833106909E-2</v>
      </c>
      <c r="N78" s="145">
        <v>8.9912280159541599E-2</v>
      </c>
      <c r="O78" s="145">
        <v>1.7631249964237157E-2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1480.6118227374336</v>
      </c>
      <c r="H81" s="159">
        <v>44.140656980924625</v>
      </c>
      <c r="I81" s="158">
        <v>1873.6921772625656</v>
      </c>
      <c r="J81" s="157">
        <v>49.414300057649371</v>
      </c>
      <c r="K81" s="157">
        <v>105.28634866300217</v>
      </c>
      <c r="L81" s="157">
        <v>79.240819940388519</v>
      </c>
      <c r="M81" s="157">
        <v>91.085004970908585</v>
      </c>
      <c r="N81" s="157">
        <v>2.7154666056179941</v>
      </c>
      <c r="O81" s="166">
        <v>81.256618407987162</v>
      </c>
      <c r="P81" s="138">
        <v>21.058948476723589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44349</v>
      </c>
      <c r="K92" s="136">
        <v>44356</v>
      </c>
      <c r="L92" s="136">
        <v>44363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57.738</v>
      </c>
      <c r="H95" s="147">
        <v>7.7007718377260197</v>
      </c>
      <c r="I95" s="148">
        <v>692.03099999999995</v>
      </c>
      <c r="J95" s="145">
        <v>-1.6870000000000047</v>
      </c>
      <c r="K95" s="145">
        <v>3.4390000000000001</v>
      </c>
      <c r="L95" s="145">
        <v>1.095000000000006</v>
      </c>
      <c r="M95" s="145">
        <v>2.4799999999999969</v>
      </c>
      <c r="N95" s="145">
        <v>0.33076854337802669</v>
      </c>
      <c r="O95" s="145">
        <v>1.3317499999999995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1.4330000000000001</v>
      </c>
      <c r="H96" s="147">
        <v>5.7747330243804154</v>
      </c>
      <c r="I96" s="148">
        <v>23.382000000000001</v>
      </c>
      <c r="J96" s="145">
        <v>0.23399999999999999</v>
      </c>
      <c r="K96" s="145">
        <v>0</v>
      </c>
      <c r="L96" s="145">
        <v>0</v>
      </c>
      <c r="M96" s="145">
        <v>0</v>
      </c>
      <c r="N96" s="145">
        <v>0</v>
      </c>
      <c r="O96" s="145">
        <v>5.8499999999999996E-2</v>
      </c>
      <c r="P96" s="131" t="s">
        <v>181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1.6999999999999997</v>
      </c>
      <c r="F97" s="146">
        <v>4.8879999999999999</v>
      </c>
      <c r="G97" s="145">
        <v>1.569</v>
      </c>
      <c r="H97" s="147">
        <v>32.099018003273322</v>
      </c>
      <c r="I97" s="148">
        <v>3.319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1.474</v>
      </c>
      <c r="H98" s="147">
        <v>3.6484245439469318</v>
      </c>
      <c r="I98" s="148">
        <v>38.927000000000007</v>
      </c>
      <c r="J98" s="145">
        <v>0</v>
      </c>
      <c r="K98" s="145">
        <v>0.17600000000000016</v>
      </c>
      <c r="L98" s="145">
        <v>1.0999999999999899E-2</v>
      </c>
      <c r="M98" s="145">
        <v>0</v>
      </c>
      <c r="N98" s="145">
        <v>0</v>
      </c>
      <c r="O98" s="145">
        <v>4.6750000000000014E-2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2.4990000000000001</v>
      </c>
      <c r="H101" s="147">
        <v>12.440882162592722</v>
      </c>
      <c r="I101" s="148">
        <v>17.588000000000001</v>
      </c>
      <c r="J101" s="145">
        <v>9.2999999999999972E-2</v>
      </c>
      <c r="K101" s="145">
        <v>0</v>
      </c>
      <c r="L101" s="145">
        <v>0.43299999999999983</v>
      </c>
      <c r="M101" s="145">
        <v>4.6000000000000263E-2</v>
      </c>
      <c r="N101" s="145">
        <v>0.22900383332503743</v>
      </c>
      <c r="O101" s="145">
        <v>0.14300000000000002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1.7000000000001592</v>
      </c>
      <c r="F105" s="146">
        <v>952.8660000000001</v>
      </c>
      <c r="G105" s="145">
        <v>64.712999999999994</v>
      </c>
      <c r="H105" s="147">
        <v>6.7914061368544987</v>
      </c>
      <c r="I105" s="148">
        <v>888.15300000000013</v>
      </c>
      <c r="J105" s="145">
        <v>-1.3600000000000048</v>
      </c>
      <c r="K105" s="145">
        <v>3.6150000000000002</v>
      </c>
      <c r="L105" s="145">
        <v>1.5390000000000057</v>
      </c>
      <c r="M105" s="145">
        <v>2.5259999999999971</v>
      </c>
      <c r="N105" s="145">
        <v>0.2650949871230579</v>
      </c>
      <c r="O105" s="151">
        <v>1.5799999999999996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</v>
      </c>
      <c r="H117" s="147">
        <v>0</v>
      </c>
      <c r="I117" s="148">
        <v>77.055999999999997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64.763159998305142</v>
      </c>
      <c r="H120" s="147">
        <v>5.0019818496470467</v>
      </c>
      <c r="I120" s="148">
        <v>1229.9868400016951</v>
      </c>
      <c r="J120" s="145">
        <v>-1.3599999999999994</v>
      </c>
      <c r="K120" s="145">
        <v>3.615000000000002</v>
      </c>
      <c r="L120" s="145">
        <v>1.5390000000000015</v>
      </c>
      <c r="M120" s="145">
        <v>2.5259999999999962</v>
      </c>
      <c r="N120" s="145">
        <v>0.19509557829696819</v>
      </c>
      <c r="O120" s="145">
        <v>1.58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64.763159998305142</v>
      </c>
      <c r="H127" s="159">
        <v>5.0019818496470467</v>
      </c>
      <c r="I127" s="158">
        <v>1229.9868400016951</v>
      </c>
      <c r="J127" s="157">
        <v>-1.3599999999999994</v>
      </c>
      <c r="K127" s="157">
        <v>3.615000000000002</v>
      </c>
      <c r="L127" s="157">
        <v>1.5390000000000015</v>
      </c>
      <c r="M127" s="157">
        <v>2.5259999999999962</v>
      </c>
      <c r="N127" s="157">
        <v>0.19509557829696819</v>
      </c>
      <c r="O127" s="166">
        <v>1.58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44349</v>
      </c>
      <c r="K132" s="136">
        <v>44356</v>
      </c>
      <c r="L132" s="136">
        <v>44363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10</v>
      </c>
      <c r="E135" s="145">
        <v>59.700000000000045</v>
      </c>
      <c r="F135" s="146">
        <v>2014.779</v>
      </c>
      <c r="G135" s="145">
        <v>442.74900000000002</v>
      </c>
      <c r="H135" s="147">
        <v>21.975065255295991</v>
      </c>
      <c r="I135" s="148">
        <v>1572.03</v>
      </c>
      <c r="J135" s="145">
        <v>4.3339999999999463</v>
      </c>
      <c r="K135" s="145">
        <v>13.131000000000029</v>
      </c>
      <c r="L135" s="145">
        <v>13.928999999999974</v>
      </c>
      <c r="M135" s="145">
        <v>21.119000000000028</v>
      </c>
      <c r="N135" s="145">
        <v>1.0482042943667782</v>
      </c>
      <c r="O135" s="145">
        <v>13.128249999999994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0.20000000000004547</v>
      </c>
      <c r="F136" s="146">
        <v>933.11200000000008</v>
      </c>
      <c r="G136" s="145">
        <v>157.74643888854976</v>
      </c>
      <c r="H136" s="147">
        <v>16.905413164609367</v>
      </c>
      <c r="I136" s="148">
        <v>775.36556111145035</v>
      </c>
      <c r="J136" s="145">
        <v>10.675316036224345</v>
      </c>
      <c r="K136" s="145">
        <v>22.077099922180096</v>
      </c>
      <c r="L136" s="145">
        <v>20.890037559509295</v>
      </c>
      <c r="M136" s="145">
        <v>3.283319999694811</v>
      </c>
      <c r="N136" s="145">
        <v>0.35186772860008347</v>
      </c>
      <c r="O136" s="145">
        <v>14.231443379402137</v>
      </c>
      <c r="P136" s="131" t="s">
        <v>181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-0.10000000000000142</v>
      </c>
      <c r="E137" s="145">
        <v>1.1000000000000014</v>
      </c>
      <c r="F137" s="146">
        <v>56.837000000000003</v>
      </c>
      <c r="G137" s="145">
        <v>9.5990000000000002</v>
      </c>
      <c r="H137" s="147">
        <v>16.888646480285729</v>
      </c>
      <c r="I137" s="148">
        <v>47.238</v>
      </c>
      <c r="J137" s="145">
        <v>0</v>
      </c>
      <c r="K137" s="145">
        <v>0</v>
      </c>
      <c r="L137" s="145">
        <v>0</v>
      </c>
      <c r="M137" s="145">
        <v>4.5999999999999375E-2</v>
      </c>
      <c r="N137" s="145">
        <v>8.0933194925839461E-2</v>
      </c>
      <c r="O137" s="145">
        <v>1.1499999999999844E-2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9.9999999999994316E-2</v>
      </c>
      <c r="E138" s="145">
        <v>0.90000000000000568</v>
      </c>
      <c r="F138" s="146">
        <v>148.99100000000001</v>
      </c>
      <c r="G138" s="145">
        <v>46.192</v>
      </c>
      <c r="H138" s="147">
        <v>31.003214959292841</v>
      </c>
      <c r="I138" s="148">
        <v>102.79900000000001</v>
      </c>
      <c r="J138" s="145">
        <v>0</v>
      </c>
      <c r="K138" s="145">
        <v>1.8689999999999998</v>
      </c>
      <c r="L138" s="145">
        <v>1.8240000000000052</v>
      </c>
      <c r="M138" s="145">
        <v>0.77199999999999847</v>
      </c>
      <c r="N138" s="145">
        <v>0.51815210314716886</v>
      </c>
      <c r="O138" s="145">
        <v>1.1162500000000009</v>
      </c>
      <c r="P138" s="131" t="s">
        <v>181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9.9999999999999978E-2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-0.10000000000000009</v>
      </c>
      <c r="F140" s="146">
        <v>2.0459999999999998</v>
      </c>
      <c r="G140" s="145">
        <v>5.8999999999999997E-2</v>
      </c>
      <c r="H140" s="147">
        <v>2.8836754643206257</v>
      </c>
      <c r="I140" s="148">
        <v>1.9869999999999999</v>
      </c>
      <c r="J140" s="145">
        <v>0</v>
      </c>
      <c r="K140" s="145">
        <v>0</v>
      </c>
      <c r="L140" s="145">
        <v>0</v>
      </c>
      <c r="M140" s="145">
        <v>3.9999999999999966E-3</v>
      </c>
      <c r="N140" s="145">
        <v>0.1955034213098728</v>
      </c>
      <c r="O140" s="145">
        <v>9.9999999999999915E-4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-9.9999999999994316E-2</v>
      </c>
      <c r="F141" s="146">
        <v>89.853000000000009</v>
      </c>
      <c r="G141" s="145">
        <v>35.113</v>
      </c>
      <c r="H141" s="147">
        <v>39.078272289183445</v>
      </c>
      <c r="I141" s="148">
        <v>54.740000000000009</v>
      </c>
      <c r="J141" s="145">
        <v>2.0120000000000005</v>
      </c>
      <c r="K141" s="145">
        <v>0.7240000000000002</v>
      </c>
      <c r="L141" s="145">
        <v>3.5489999999999995</v>
      </c>
      <c r="M141" s="145">
        <v>3.5629999999999988</v>
      </c>
      <c r="N141" s="145">
        <v>3.9653656527884418</v>
      </c>
      <c r="O141" s="145">
        <v>2.4619999999999997</v>
      </c>
      <c r="P141" s="131">
        <v>20.233956133225025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-86.100000000000023</v>
      </c>
      <c r="F142" s="146">
        <v>945.24599999999998</v>
      </c>
      <c r="G142" s="145">
        <v>28.834</v>
      </c>
      <c r="H142" s="147">
        <v>3.0504228528869737</v>
      </c>
      <c r="I142" s="148">
        <v>916.41200000000003</v>
      </c>
      <c r="J142" s="145">
        <v>0</v>
      </c>
      <c r="K142" s="145">
        <v>1.3339999999999996</v>
      </c>
      <c r="L142" s="145">
        <v>6.4000000000000057E-2</v>
      </c>
      <c r="M142" s="145">
        <v>0</v>
      </c>
      <c r="N142" s="145">
        <v>0</v>
      </c>
      <c r="O142" s="145">
        <v>0.34949999999999992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0</v>
      </c>
      <c r="F143" s="146">
        <v>0.2</v>
      </c>
      <c r="G143" s="145">
        <v>0</v>
      </c>
      <c r="H143" s="147">
        <v>0</v>
      </c>
      <c r="I143" s="148">
        <v>0.2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0</v>
      </c>
      <c r="F144" s="146">
        <v>58.142000000000003</v>
      </c>
      <c r="G144" s="145">
        <v>1.288</v>
      </c>
      <c r="H144" s="147">
        <v>2.2152660727185167</v>
      </c>
      <c r="I144" s="148">
        <v>56.854000000000006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10.099999999999993</v>
      </c>
      <c r="E145" s="145">
        <v>-24.300000000001091</v>
      </c>
      <c r="F145" s="146">
        <v>4249.5539999999992</v>
      </c>
      <c r="G145" s="145">
        <v>721.6657988891601</v>
      </c>
      <c r="H145" s="147">
        <v>16.982153865774155</v>
      </c>
      <c r="I145" s="148">
        <v>3527.888201110839</v>
      </c>
      <c r="J145" s="145">
        <v>17.021316036224292</v>
      </c>
      <c r="K145" s="145">
        <v>39.135099922180132</v>
      </c>
      <c r="L145" s="145">
        <v>40.256037559509274</v>
      </c>
      <c r="M145" s="145">
        <v>28.787319999694837</v>
      </c>
      <c r="N145" s="145">
        <v>0.6774197951054356</v>
      </c>
      <c r="O145" s="151">
        <v>31.29994337940213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1.6000000000000014E-2</v>
      </c>
      <c r="L147" s="145">
        <v>6.1559999999999988</v>
      </c>
      <c r="M147" s="145">
        <v>10.074</v>
      </c>
      <c r="N147" s="145">
        <v>39.390029325513197</v>
      </c>
      <c r="O147" s="145">
        <v>4.0614999999999997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-10</v>
      </c>
      <c r="E148" s="145">
        <v>-9.8999999999999773</v>
      </c>
      <c r="F148" s="146">
        <v>550.21199999999999</v>
      </c>
      <c r="G148" s="145">
        <v>12.86125001908839</v>
      </c>
      <c r="H148" s="147">
        <v>2.3375080912608941</v>
      </c>
      <c r="I148" s="148">
        <v>537.35074998091159</v>
      </c>
      <c r="J148" s="145">
        <v>2.4054000358581575</v>
      </c>
      <c r="K148" s="145">
        <v>1.8832799987792992</v>
      </c>
      <c r="L148" s="145">
        <v>1.870000000000001</v>
      </c>
      <c r="M148" s="145">
        <v>4.5999999999999375E-2</v>
      </c>
      <c r="N148" s="145">
        <v>8.3604138041335659E-3</v>
      </c>
      <c r="O148" s="145">
        <v>1.5511700086593643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3.9452459967956499</v>
      </c>
      <c r="H149" s="147">
        <v>2.9909753207199499</v>
      </c>
      <c r="I149" s="148">
        <v>127.95975400320435</v>
      </c>
      <c r="J149" s="145">
        <v>0.15663600920141008</v>
      </c>
      <c r="K149" s="145">
        <v>3.5454000534489882E-2</v>
      </c>
      <c r="L149" s="145">
        <v>1.1172000497570167E-2</v>
      </c>
      <c r="M149" s="145">
        <v>1.7442000120879708E-2</v>
      </c>
      <c r="N149" s="145">
        <v>1.3223153118441081E-2</v>
      </c>
      <c r="O149" s="145">
        <v>5.5176002588587458E-2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2.5695599861145002</v>
      </c>
      <c r="H150" s="147">
        <v>7.16113925119698</v>
      </c>
      <c r="I150" s="148">
        <v>33.312440013885499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-9.9999999999994316E-2</v>
      </c>
      <c r="E151" s="145">
        <v>79.8</v>
      </c>
      <c r="F151" s="146">
        <v>198.458</v>
      </c>
      <c r="G151" s="145">
        <v>63.603076974306262</v>
      </c>
      <c r="H151" s="147">
        <v>32.048633451060809</v>
      </c>
      <c r="I151" s="148">
        <v>134.85492302569372</v>
      </c>
      <c r="J151" s="145">
        <v>9.0800000369547718E-2</v>
      </c>
      <c r="K151" s="145">
        <v>1.6839260001480483</v>
      </c>
      <c r="L151" s="145">
        <v>9.8040001153954393E-2</v>
      </c>
      <c r="M151" s="145">
        <v>4.594200009108107E-2</v>
      </c>
      <c r="N151" s="145">
        <v>2.3149482556047662E-2</v>
      </c>
      <c r="O151" s="145">
        <v>0.47967700044065786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2.24010000769794</v>
      </c>
      <c r="H152" s="147">
        <v>1.4349956809185742</v>
      </c>
      <c r="I152" s="148">
        <v>153.86489999230204</v>
      </c>
      <c r="J152" s="145">
        <v>7.9800000429150142E-2</v>
      </c>
      <c r="K152" s="145">
        <v>4.7879999637610027E-2</v>
      </c>
      <c r="L152" s="145">
        <v>4.4460000693789858E-2</v>
      </c>
      <c r="M152" s="145">
        <v>2.6219999849800057E-2</v>
      </c>
      <c r="N152" s="145">
        <v>1.6796386950962531E-2</v>
      </c>
      <c r="O152" s="145">
        <v>4.9590000152587521E-2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46.385607005662699</v>
      </c>
      <c r="H153" s="147">
        <v>6.1077492419778263</v>
      </c>
      <c r="I153" s="148">
        <v>713.06939299433725</v>
      </c>
      <c r="J153" s="145">
        <v>0.22811400139330118</v>
      </c>
      <c r="K153" s="145">
        <v>0.40937400055680229</v>
      </c>
      <c r="L153" s="145">
        <v>0.59966280033859931</v>
      </c>
      <c r="M153" s="145">
        <v>0.9523262062369966</v>
      </c>
      <c r="N153" s="145">
        <v>0.12539600190096803</v>
      </c>
      <c r="O153" s="145">
        <v>0.54736925213142484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1.0499139972740199</v>
      </c>
      <c r="H154" s="147">
        <v>12.65109045998337</v>
      </c>
      <c r="I154" s="148">
        <v>7.2490860027259796</v>
      </c>
      <c r="J154" s="145">
        <v>2.3256000041961933E-2</v>
      </c>
      <c r="K154" s="145">
        <v>1.4447999529540012E-2</v>
      </c>
      <c r="L154" s="145">
        <v>2.4851999759670895E-2</v>
      </c>
      <c r="M154" s="145">
        <v>4.7035999096930015E-2</v>
      </c>
      <c r="N154" s="145">
        <v>0.56676706948945677</v>
      </c>
      <c r="O154" s="145">
        <v>2.7397999607025714E-2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51.662279985904689</v>
      </c>
      <c r="H157" s="147">
        <v>6.291194176445801</v>
      </c>
      <c r="I157" s="148">
        <v>769.52172001409531</v>
      </c>
      <c r="J157" s="145">
        <v>0.18239999771117965</v>
      </c>
      <c r="K157" s="145">
        <v>4.0160599975585853</v>
      </c>
      <c r="L157" s="145">
        <v>1.0080999927520722</v>
      </c>
      <c r="M157" s="145">
        <v>1.5673799915313751</v>
      </c>
      <c r="N157" s="145">
        <v>0.19086830619342013</v>
      </c>
      <c r="O157" s="145">
        <v>1.6934849948883031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0.55039199642091996</v>
      </c>
      <c r="H158" s="147">
        <v>9.9151863884150586</v>
      </c>
      <c r="I158" s="148">
        <v>5.0006080035790799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-5.0000000000009095</v>
      </c>
      <c r="F160" s="146">
        <v>6943.6759999999995</v>
      </c>
      <c r="G160" s="145">
        <v>932.15000485577389</v>
      </c>
      <c r="H160" s="147">
        <v>13.424445565371627</v>
      </c>
      <c r="I160" s="148">
        <v>6011.5259951442258</v>
      </c>
      <c r="J160" s="145">
        <v>20.18772208122914</v>
      </c>
      <c r="K160" s="145">
        <v>47.241521918924377</v>
      </c>
      <c r="L160" s="145">
        <v>50.068324354705055</v>
      </c>
      <c r="M160" s="145">
        <v>41.563666196621739</v>
      </c>
      <c r="N160" s="145">
        <v>0.5985830300351247</v>
      </c>
      <c r="O160" s="145">
        <v>39.765308637870078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0.37449000634311203</v>
      </c>
      <c r="H163" s="147">
        <v>0.67869441868699854</v>
      </c>
      <c r="I163" s="148">
        <v>54.803509993656888</v>
      </c>
      <c r="J163" s="145">
        <v>5.6999998092649995E-3</v>
      </c>
      <c r="K163" s="145">
        <v>0</v>
      </c>
      <c r="L163" s="145">
        <v>2.0862000107765011E-2</v>
      </c>
      <c r="M163" s="145">
        <v>6.7259999290110173E-3</v>
      </c>
      <c r="N163" s="145">
        <v>1.2189640670214611E-2</v>
      </c>
      <c r="O163" s="145">
        <v>8.3219999615102569E-3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13.788973732709884</v>
      </c>
      <c r="H164" s="147">
        <v>11.100713857772998</v>
      </c>
      <c r="I164" s="148">
        <v>110.42802626729011</v>
      </c>
      <c r="J164" s="145">
        <v>1.7613000035288918E-2</v>
      </c>
      <c r="K164" s="145">
        <v>5.1940200090401123E-2</v>
      </c>
      <c r="L164" s="145">
        <v>0.25525740206239966</v>
      </c>
      <c r="M164" s="145">
        <v>0.30965179967880019</v>
      </c>
      <c r="N164" s="145">
        <v>0.24928294813012725</v>
      </c>
      <c r="O164" s="145">
        <v>0.15861560046672246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-9.0949470177292824E-13</v>
      </c>
      <c r="F167" s="158">
        <v>7123.7589999999991</v>
      </c>
      <c r="G167" s="157">
        <v>946.31346859482687</v>
      </c>
      <c r="H167" s="159">
        <v>13.283906271882962</v>
      </c>
      <c r="I167" s="158">
        <v>6177.445531405172</v>
      </c>
      <c r="J167" s="157">
        <v>20.211035081073533</v>
      </c>
      <c r="K167" s="157">
        <v>47.293462119014976</v>
      </c>
      <c r="L167" s="157">
        <v>50.34444375687508</v>
      </c>
      <c r="M167" s="157">
        <v>41.880043996229688</v>
      </c>
      <c r="N167" s="157">
        <v>0.58789248760703017</v>
      </c>
      <c r="O167" s="166">
        <v>39.932246238298319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44349</v>
      </c>
      <c r="K178" s="136">
        <v>44356</v>
      </c>
      <c r="L178" s="136">
        <v>44363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-0.18199999999999505</v>
      </c>
      <c r="K181" s="145">
        <v>0.24799999999999756</v>
      </c>
      <c r="L181" s="145">
        <v>0</v>
      </c>
      <c r="M181" s="145">
        <v>0</v>
      </c>
      <c r="N181" s="145">
        <v>0</v>
      </c>
      <c r="O181" s="145">
        <v>1.6500000000000625E-2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5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5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-0.18199999999999505</v>
      </c>
      <c r="K191" s="145">
        <v>0.24799999999999756</v>
      </c>
      <c r="L191" s="145">
        <v>0</v>
      </c>
      <c r="M191" s="145">
        <v>0</v>
      </c>
      <c r="N191" s="145">
        <v>0</v>
      </c>
      <c r="O191" s="151">
        <v>1.6500000000000625E-2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-5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-0.18199999999999505</v>
      </c>
      <c r="K206" s="145">
        <v>0.24799999999999756</v>
      </c>
      <c r="L206" s="145">
        <v>0</v>
      </c>
      <c r="M206" s="145">
        <v>0</v>
      </c>
      <c r="N206" s="145">
        <v>0</v>
      </c>
      <c r="O206" s="145">
        <v>1.6500000000000625E-2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-0.18199999999999505</v>
      </c>
      <c r="K213" s="157">
        <v>0.24799999999999756</v>
      </c>
      <c r="L213" s="157">
        <v>0</v>
      </c>
      <c r="M213" s="157">
        <v>0</v>
      </c>
      <c r="N213" s="157">
        <v>0</v>
      </c>
      <c r="O213" s="166">
        <v>1.6500000000000625E-2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44349</v>
      </c>
      <c r="K218" s="136">
        <v>44356</v>
      </c>
      <c r="L218" s="136">
        <v>44363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44349</v>
      </c>
      <c r="K264" s="136">
        <v>44356</v>
      </c>
      <c r="L264" s="136">
        <v>44363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9.7279999999999998</v>
      </c>
      <c r="H267" s="147">
        <v>12.32953105196451</v>
      </c>
      <c r="I267" s="148">
        <v>69.172000000000011</v>
      </c>
      <c r="J267" s="145">
        <v>1.4399999999999995</v>
      </c>
      <c r="K267" s="145">
        <v>1.0899999999999999</v>
      </c>
      <c r="L267" s="145">
        <v>0.20000000000000107</v>
      </c>
      <c r="M267" s="145">
        <v>0.49499999999999922</v>
      </c>
      <c r="N267" s="145">
        <v>0.62737642585551234</v>
      </c>
      <c r="O267" s="145">
        <v>0.80624999999999991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5.8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5.8</v>
      </c>
      <c r="E277" s="145">
        <v>5.7999999999999972</v>
      </c>
      <c r="F277" s="146">
        <v>100.83600000000001</v>
      </c>
      <c r="G277" s="145">
        <v>9.7279999999999998</v>
      </c>
      <c r="H277" s="147">
        <v>9.6473481693046121</v>
      </c>
      <c r="I277" s="148">
        <v>91.108000000000018</v>
      </c>
      <c r="J277" s="145">
        <v>1.4399999999999995</v>
      </c>
      <c r="K277" s="145">
        <v>1.0899999999999999</v>
      </c>
      <c r="L277" s="145">
        <v>0.20000000000000107</v>
      </c>
      <c r="M277" s="145">
        <v>0.49499999999999922</v>
      </c>
      <c r="N277" s="145">
        <v>0.49089610853266608</v>
      </c>
      <c r="O277" s="151">
        <v>0.80624999999999991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-5.8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9.7279999999999998</v>
      </c>
      <c r="H292" s="147">
        <v>7.8205643540477521</v>
      </c>
      <c r="I292" s="148">
        <v>114.66200000000002</v>
      </c>
      <c r="J292" s="145">
        <v>1.4399999999999995</v>
      </c>
      <c r="K292" s="145">
        <v>1.0899999999999999</v>
      </c>
      <c r="L292" s="145">
        <v>0.20000000000000107</v>
      </c>
      <c r="M292" s="145">
        <v>0.49499999999999922</v>
      </c>
      <c r="N292" s="145">
        <v>0.39794195674893418</v>
      </c>
      <c r="O292" s="145">
        <v>0.80624999999999991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9.7279999999999998</v>
      </c>
      <c r="H299" s="159">
        <v>7.8205643540477521</v>
      </c>
      <c r="I299" s="158">
        <v>114.66200000000002</v>
      </c>
      <c r="J299" s="157">
        <v>1.4399999999999995</v>
      </c>
      <c r="K299" s="157">
        <v>1.0899999999999999</v>
      </c>
      <c r="L299" s="157">
        <v>0.20000000000000107</v>
      </c>
      <c r="M299" s="157">
        <v>0.49499999999999922</v>
      </c>
      <c r="N299" s="157">
        <v>0.39794195674893418</v>
      </c>
      <c r="O299" s="166">
        <v>0.80624999999999991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44349</v>
      </c>
      <c r="K304" s="136">
        <v>44356</v>
      </c>
      <c r="L304" s="136">
        <v>44363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616.30799999999999</v>
      </c>
      <c r="H307" s="147">
        <v>34.277343098235605</v>
      </c>
      <c r="I307" s="148">
        <v>1181.6959999999999</v>
      </c>
      <c r="J307" s="145">
        <v>28.567999999999984</v>
      </c>
      <c r="K307" s="145">
        <v>42.077999999999975</v>
      </c>
      <c r="L307" s="145">
        <v>36.509000000000015</v>
      </c>
      <c r="M307" s="145">
        <v>86.769000000000005</v>
      </c>
      <c r="N307" s="145">
        <v>4.8258513329225083</v>
      </c>
      <c r="O307" s="145">
        <v>48.480999999999995</v>
      </c>
      <c r="P307" s="131">
        <v>22.374414719168335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1.5</v>
      </c>
      <c r="F308" s="146">
        <v>45.695</v>
      </c>
      <c r="G308" s="145">
        <v>1.228</v>
      </c>
      <c r="H308" s="147">
        <v>2.6873837400153189</v>
      </c>
      <c r="I308" s="148">
        <v>44.466999999999999</v>
      </c>
      <c r="J308" s="145">
        <v>0.48</v>
      </c>
      <c r="K308" s="145">
        <v>0</v>
      </c>
      <c r="L308" s="145">
        <v>0</v>
      </c>
      <c r="M308" s="145">
        <v>0</v>
      </c>
      <c r="N308" s="145">
        <v>0</v>
      </c>
      <c r="O308" s="145">
        <v>0.12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2.5590000000000002</v>
      </c>
      <c r="H314" s="147">
        <v>3.5247933884297522</v>
      </c>
      <c r="I314" s="148">
        <v>70.040999999999997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0</v>
      </c>
      <c r="F315" s="146">
        <v>1.4</v>
      </c>
      <c r="G315" s="145">
        <v>0</v>
      </c>
      <c r="H315" s="147">
        <v>0</v>
      </c>
      <c r="I315" s="148">
        <v>1.4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79.400000000000006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79.400000000000006</v>
      </c>
      <c r="E317" s="145">
        <v>80.699999999999818</v>
      </c>
      <c r="F317" s="146">
        <v>2185.0989999999997</v>
      </c>
      <c r="G317" s="145">
        <v>620.09499999999991</v>
      </c>
      <c r="H317" s="147">
        <v>28.378348074846951</v>
      </c>
      <c r="I317" s="148">
        <v>1565.0039999999999</v>
      </c>
      <c r="J317" s="145">
        <v>29.047999999999984</v>
      </c>
      <c r="K317" s="145">
        <v>42.077999999999975</v>
      </c>
      <c r="L317" s="145">
        <v>36.509000000000015</v>
      </c>
      <c r="M317" s="145">
        <v>86.769000000000005</v>
      </c>
      <c r="N317" s="145">
        <v>3.9709413623822085</v>
      </c>
      <c r="O317" s="151">
        <v>48.600999999999992</v>
      </c>
      <c r="P317" s="131">
        <v>30.201065821690918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-79.400000000000006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620.42699999999991</v>
      </c>
      <c r="H332" s="147">
        <v>21.827068468013334</v>
      </c>
      <c r="I332" s="148">
        <v>2222.0389999999998</v>
      </c>
      <c r="J332" s="145">
        <v>29.048000000000002</v>
      </c>
      <c r="K332" s="145">
        <v>42.077999999999975</v>
      </c>
      <c r="L332" s="145">
        <v>36.508999999999901</v>
      </c>
      <c r="M332" s="145">
        <v>86.769000000000005</v>
      </c>
      <c r="N332" s="145">
        <v>3.0525958797748154</v>
      </c>
      <c r="O332" s="145">
        <v>48.600999999999971</v>
      </c>
      <c r="P332" s="131">
        <v>43.72002633690667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620.42699999999991</v>
      </c>
      <c r="H339" s="159">
        <v>21.809620562863387</v>
      </c>
      <c r="I339" s="158">
        <v>2224.3130000000001</v>
      </c>
      <c r="J339" s="157">
        <v>29.048000000000002</v>
      </c>
      <c r="K339" s="157">
        <v>42.077999999999975</v>
      </c>
      <c r="L339" s="157">
        <v>36.508999999999901</v>
      </c>
      <c r="M339" s="157">
        <v>86.769000000000005</v>
      </c>
      <c r="N339" s="157">
        <v>3.050155726006595</v>
      </c>
      <c r="O339" s="166">
        <v>48.600999999999971</v>
      </c>
      <c r="P339" s="138">
        <v>43.766815497623533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44349</v>
      </c>
      <c r="K350" s="136">
        <v>44356</v>
      </c>
      <c r="L350" s="136">
        <v>44363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44349</v>
      </c>
      <c r="K390" s="136">
        <v>44356</v>
      </c>
      <c r="L390" s="136">
        <v>44363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59.33</v>
      </c>
      <c r="H393" s="147" t="s">
        <v>97</v>
      </c>
      <c r="I393" s="148">
        <v>-59.33</v>
      </c>
      <c r="J393" s="145">
        <v>0</v>
      </c>
      <c r="K393" s="145">
        <v>1.644999999999996</v>
      </c>
      <c r="L393" s="145">
        <v>1.7110000000000056</v>
      </c>
      <c r="M393" s="145">
        <v>2.705999999999996</v>
      </c>
      <c r="N393" s="145" t="s">
        <v>96</v>
      </c>
      <c r="O393" s="145">
        <v>1.5154999999999994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0.69199999999999995</v>
      </c>
      <c r="H394" s="147" t="s">
        <v>97</v>
      </c>
      <c r="I394" s="148">
        <v>-0.69199999999999995</v>
      </c>
      <c r="J394" s="145">
        <v>0</v>
      </c>
      <c r="K394" s="145">
        <v>4.0000000000000036E-2</v>
      </c>
      <c r="L394" s="145">
        <v>2.1000000000000019E-2</v>
      </c>
      <c r="M394" s="145">
        <v>1.9999999999999907E-2</v>
      </c>
      <c r="N394" s="145" t="s">
        <v>96</v>
      </c>
      <c r="O394" s="145">
        <v>2.024999999999999E-2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0.45900000000000002</v>
      </c>
      <c r="H400" s="147" t="s">
        <v>97</v>
      </c>
      <c r="I400" s="148">
        <v>-0.45900000000000002</v>
      </c>
      <c r="J400" s="145">
        <v>0</v>
      </c>
      <c r="K400" s="145">
        <v>0.21600000000000003</v>
      </c>
      <c r="L400" s="145">
        <v>9.9999999999999978E-2</v>
      </c>
      <c r="M400" s="145">
        <v>0</v>
      </c>
      <c r="N400" s="145" t="s">
        <v>96</v>
      </c>
      <c r="O400" s="145">
        <v>7.9000000000000001E-2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60.52</v>
      </c>
      <c r="H403" s="147" t="s">
        <v>97</v>
      </c>
      <c r="I403" s="148">
        <v>-60.52</v>
      </c>
      <c r="J403" s="145">
        <v>0</v>
      </c>
      <c r="K403" s="145">
        <v>1.900999999999996</v>
      </c>
      <c r="L403" s="145">
        <v>1.8320000000000056</v>
      </c>
      <c r="M403" s="145">
        <v>2.725999999999996</v>
      </c>
      <c r="N403" s="145" t="s">
        <v>96</v>
      </c>
      <c r="O403" s="151">
        <v>1.6147499999999992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0.94699999999999995</v>
      </c>
      <c r="H415" s="147" t="s">
        <v>97</v>
      </c>
      <c r="I415" s="148">
        <v>-0.94699999999999995</v>
      </c>
      <c r="J415" s="145">
        <v>0</v>
      </c>
      <c r="K415" s="145">
        <v>0.27999999999999992</v>
      </c>
      <c r="L415" s="145">
        <v>0</v>
      </c>
      <c r="M415" s="145">
        <v>0</v>
      </c>
      <c r="N415" s="145" t="s">
        <v>96</v>
      </c>
      <c r="O415" s="145">
        <v>6.9999999999999979E-2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62.125</v>
      </c>
      <c r="H418" s="147" t="s">
        <v>97</v>
      </c>
      <c r="I418" s="148">
        <v>-62.125</v>
      </c>
      <c r="J418" s="145">
        <v>0</v>
      </c>
      <c r="K418" s="145">
        <v>2.1810000000000045</v>
      </c>
      <c r="L418" s="145">
        <v>1.8320000000000007</v>
      </c>
      <c r="M418" s="145">
        <v>2.7259999999999991</v>
      </c>
      <c r="N418" s="145" t="s">
        <v>96</v>
      </c>
      <c r="O418" s="145">
        <v>1.6847500000000011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62.125000000000007</v>
      </c>
      <c r="H425" s="159" t="s">
        <v>97</v>
      </c>
      <c r="I425" s="158">
        <v>-62.125000000000007</v>
      </c>
      <c r="J425" s="157">
        <v>0</v>
      </c>
      <c r="K425" s="157">
        <v>2.1810000000000045</v>
      </c>
      <c r="L425" s="157">
        <v>1.8320000000000007</v>
      </c>
      <c r="M425" s="157">
        <v>2.7259999999999991</v>
      </c>
      <c r="N425" s="157" t="s">
        <v>96</v>
      </c>
      <c r="O425" s="166">
        <v>1.6847500000000011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16" customWidth="1"/>
    <col min="2" max="2" width="15" style="116" customWidth="1"/>
    <col min="3" max="3" width="8.28515625" style="116" customWidth="1"/>
    <col min="4" max="5" width="5.85546875" style="116" bestFit="1" customWidth="1"/>
    <col min="6" max="6" width="6.7109375" style="175" bestFit="1" customWidth="1"/>
    <col min="7" max="7" width="6.5703125" style="116" bestFit="1" customWidth="1"/>
    <col min="8" max="8" width="6.7109375" style="116" customWidth="1"/>
    <col min="9" max="9" width="5.7109375" style="175" customWidth="1"/>
    <col min="10" max="12" width="6" style="116" customWidth="1"/>
    <col min="13" max="13" width="5.42578125" style="116" bestFit="1" customWidth="1"/>
    <col min="14" max="14" width="5.5703125" style="116" customWidth="1"/>
    <col min="15" max="15" width="5.7109375" style="116" customWidth="1"/>
    <col min="16" max="16" width="6" style="116" bestFit="1" customWidth="1"/>
    <col min="17" max="16384" width="9.14062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44349</v>
      </c>
      <c r="K6" s="136">
        <v>44356</v>
      </c>
      <c r="L6" s="136">
        <v>44363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44349</v>
      </c>
      <c r="K28" s="136">
        <v>44356</v>
      </c>
      <c r="L28" s="136">
        <v>44363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4.3889999866485598E-2</v>
      </c>
      <c r="H31" s="147">
        <v>0.84016079376886665</v>
      </c>
      <c r="I31" s="148">
        <v>5.1801100001335145</v>
      </c>
      <c r="J31" s="145">
        <v>5.7000000476836975E-3</v>
      </c>
      <c r="K31" s="145">
        <v>0</v>
      </c>
      <c r="L31" s="145">
        <v>1.7100000381470026E-3</v>
      </c>
      <c r="M31" s="145">
        <v>8.5499999523162978E-3</v>
      </c>
      <c r="N31" s="145">
        <v>0.16366768668293066</v>
      </c>
      <c r="O31" s="145">
        <v>3.9900000095367495E-3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4.3889999866485598E-2</v>
      </c>
      <c r="H36" s="147">
        <v>0.59901733132913326</v>
      </c>
      <c r="I36" s="148">
        <v>7.2831100001335143</v>
      </c>
      <c r="J36" s="145">
        <v>5.7000000476836975E-3</v>
      </c>
      <c r="K36" s="145">
        <v>0</v>
      </c>
      <c r="L36" s="145">
        <v>1.7100000381470026E-3</v>
      </c>
      <c r="M36" s="145">
        <v>8.5499999523162978E-3</v>
      </c>
      <c r="N36" s="145">
        <v>0.11669168762544421</v>
      </c>
      <c r="O36" s="145">
        <v>3.9900000095367495E-3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0.109098000049591</v>
      </c>
      <c r="H38" s="147">
        <v>1.0990027203544979</v>
      </c>
      <c r="I38" s="148">
        <v>9.8179019999504078</v>
      </c>
      <c r="J38" s="145">
        <v>0</v>
      </c>
      <c r="K38" s="145">
        <v>0</v>
      </c>
      <c r="L38" s="145">
        <v>2.850000023841906E-3</v>
      </c>
      <c r="M38" s="145">
        <v>1.5674999833106898E-2</v>
      </c>
      <c r="N38" s="145">
        <v>0.15790268795312681</v>
      </c>
      <c r="O38" s="145">
        <v>4.631249964237201E-3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1.9119999999999999</v>
      </c>
      <c r="H40" s="147">
        <v>9.1812725090036018</v>
      </c>
      <c r="I40" s="148">
        <v>18.913</v>
      </c>
      <c r="J40" s="145">
        <v>0</v>
      </c>
      <c r="K40" s="145">
        <v>3.9999999999999813E-2</v>
      </c>
      <c r="L40" s="145">
        <v>0</v>
      </c>
      <c r="M40" s="145">
        <v>1.2000000000000011E-2</v>
      </c>
      <c r="N40" s="145">
        <v>5.7623049219687923E-2</v>
      </c>
      <c r="O40" s="145">
        <v>1.2999999999999956E-2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2.0210980000495908</v>
      </c>
      <c r="H43" s="147">
        <v>6.5662703055542258</v>
      </c>
      <c r="I43" s="148">
        <v>28.75890199995041</v>
      </c>
      <c r="J43" s="145">
        <v>0</v>
      </c>
      <c r="K43" s="145">
        <v>3.9999999999999813E-2</v>
      </c>
      <c r="L43" s="145">
        <v>2.850000023841906E-3</v>
      </c>
      <c r="M43" s="145">
        <v>2.7674999833106909E-2</v>
      </c>
      <c r="N43" s="145">
        <v>8.9912280159541599E-2</v>
      </c>
      <c r="O43" s="145">
        <v>1.7631249964237157E-2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2.0649879999160765</v>
      </c>
      <c r="H45" s="159">
        <v>5.4189204081036992</v>
      </c>
      <c r="I45" s="178">
        <v>36.042012000083922</v>
      </c>
      <c r="J45" s="177">
        <v>5.7000000476836975E-3</v>
      </c>
      <c r="K45" s="177">
        <v>3.9999999999999813E-2</v>
      </c>
      <c r="L45" s="177">
        <v>4.5600000619889086E-3</v>
      </c>
      <c r="M45" s="177">
        <v>3.6224999785423206E-2</v>
      </c>
      <c r="N45" s="157">
        <v>9.5061274268305573E-2</v>
      </c>
      <c r="O45" s="177">
        <v>2.1621249973773907E-2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44349</v>
      </c>
      <c r="K50" s="136">
        <v>44356</v>
      </c>
      <c r="L50" s="136">
        <v>44363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44349</v>
      </c>
      <c r="K74" s="136">
        <v>44356</v>
      </c>
      <c r="L74" s="136">
        <v>44363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0.37449000634311203</v>
      </c>
      <c r="H77" s="147">
        <v>1.1744653024622469</v>
      </c>
      <c r="I77" s="148">
        <v>31.511509993656887</v>
      </c>
      <c r="J77" s="145">
        <v>5.6999998092649995E-3</v>
      </c>
      <c r="K77" s="145">
        <v>0</v>
      </c>
      <c r="L77" s="145">
        <v>2.0862000107765011E-2</v>
      </c>
      <c r="M77" s="145">
        <v>6.7259999290110173E-3</v>
      </c>
      <c r="N77" s="145">
        <v>2.1093896785457623E-2</v>
      </c>
      <c r="O77" s="145">
        <v>8.3219999615102569E-3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0</v>
      </c>
      <c r="H78" s="147">
        <v>0</v>
      </c>
      <c r="I78" s="148">
        <v>0.79200000000000004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0.37449000634311203</v>
      </c>
      <c r="H82" s="147">
        <v>0.67869441868699854</v>
      </c>
      <c r="I82" s="148">
        <v>54.803509993656888</v>
      </c>
      <c r="J82" s="145">
        <v>5.6999998092649995E-3</v>
      </c>
      <c r="K82" s="145">
        <v>0</v>
      </c>
      <c r="L82" s="145">
        <v>2.0862000107765011E-2</v>
      </c>
      <c r="M82" s="145">
        <v>6.7259999290110173E-3</v>
      </c>
      <c r="N82" s="145">
        <v>1.2189640670214611E-2</v>
      </c>
      <c r="O82" s="145">
        <v>8.3219999615102569E-3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13.7802737326622</v>
      </c>
      <c r="H84" s="147">
        <v>14.514565606705428</v>
      </c>
      <c r="I84" s="148">
        <v>81.160726267337807</v>
      </c>
      <c r="J84" s="145">
        <v>1.5333000063899149E-2</v>
      </c>
      <c r="K84" s="145">
        <v>4.894020009040112E-2</v>
      </c>
      <c r="L84" s="145">
        <v>0.25525740206239966</v>
      </c>
      <c r="M84" s="145">
        <v>0.30965179967880019</v>
      </c>
      <c r="N84" s="145">
        <v>0.32615182026606016</v>
      </c>
      <c r="O84" s="145">
        <v>0.15729560047387503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3.0000000000000001E-3</v>
      </c>
      <c r="L86" s="145">
        <v>0</v>
      </c>
      <c r="M86" s="145">
        <v>0</v>
      </c>
      <c r="N86" s="145">
        <v>0</v>
      </c>
      <c r="O86" s="145">
        <v>7.5000000000000002E-4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2.2799999713897698E-3</v>
      </c>
      <c r="K87" s="145">
        <v>0</v>
      </c>
      <c r="L87" s="145">
        <v>0</v>
      </c>
      <c r="M87" s="145">
        <v>0</v>
      </c>
      <c r="N87" s="145">
        <v>0</v>
      </c>
      <c r="O87" s="145">
        <v>5.6999999284744246E-4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13.788973732709884</v>
      </c>
      <c r="H89" s="147">
        <v>11.100713857772998</v>
      </c>
      <c r="I89" s="148">
        <v>110.42802626729011</v>
      </c>
      <c r="J89" s="145">
        <v>1.7613000035288918E-2</v>
      </c>
      <c r="K89" s="145">
        <v>5.1940200090401123E-2</v>
      </c>
      <c r="L89" s="145">
        <v>0.25525740206239966</v>
      </c>
      <c r="M89" s="145">
        <v>0.30965179967880019</v>
      </c>
      <c r="N89" s="145">
        <v>0.24928294813012725</v>
      </c>
      <c r="O89" s="145">
        <v>0.15861560046672246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14.163463739052997</v>
      </c>
      <c r="H91" s="159">
        <v>7.8951273664555863</v>
      </c>
      <c r="I91" s="158">
        <v>165.231536260947</v>
      </c>
      <c r="J91" s="177">
        <v>2.3312999844553917E-2</v>
      </c>
      <c r="K91" s="177">
        <v>5.1940200090401123E-2</v>
      </c>
      <c r="L91" s="177">
        <v>0.27611940217016467</v>
      </c>
      <c r="M91" s="177">
        <v>0.31637779960781121</v>
      </c>
      <c r="N91" s="157">
        <v>0.17635820374470371</v>
      </c>
      <c r="O91" s="177">
        <v>0.16693760042823272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44349</v>
      </c>
      <c r="K96" s="136">
        <v>44356</v>
      </c>
      <c r="L96" s="136">
        <v>44363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44349</v>
      </c>
      <c r="K118" s="136">
        <v>44356</v>
      </c>
      <c r="L118" s="136">
        <v>44363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44349</v>
      </c>
      <c r="K142" s="136">
        <v>44356</v>
      </c>
      <c r="L142" s="136">
        <v>44363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44349</v>
      </c>
      <c r="K164" s="136">
        <v>44356</v>
      </c>
      <c r="L164" s="136">
        <v>44363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44349</v>
      </c>
      <c r="K186" s="136">
        <v>44356</v>
      </c>
      <c r="L186" s="136">
        <v>44363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220" t="s">
        <v>130</v>
      </c>
      <c r="D6" s="221"/>
      <c r="E6" s="221"/>
      <c r="F6" s="222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32" customWidth="1"/>
    <col min="2" max="2" width="30.42578125" style="32" customWidth="1"/>
    <col min="3" max="3" width="6" style="32" bestFit="1" customWidth="1"/>
    <col min="4" max="4" width="6.28515625" style="32" customWidth="1"/>
    <col min="5" max="5" width="6.28515625" style="32" bestFit="1" customWidth="1"/>
    <col min="6" max="6" width="5" style="32" bestFit="1" customWidth="1"/>
    <col min="7" max="7" width="6.28515625" style="32" customWidth="1"/>
    <col min="8" max="8" width="8" style="32" customWidth="1"/>
    <col min="9" max="11" width="6.28515625" style="32" customWidth="1"/>
    <col min="12" max="12" width="5.42578125" style="32" bestFit="1" customWidth="1"/>
    <col min="13" max="13" width="6.28515625" style="32" customWidth="1"/>
    <col min="14" max="14" width="5" style="32" bestFit="1" customWidth="1"/>
    <col min="15" max="15" width="6.28515625" style="32" customWidth="1"/>
    <col min="16" max="16384" width="9.140625" style="32"/>
  </cols>
  <sheetData>
    <row r="1" spans="2:17" x14ac:dyDescent="0.2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7" customHeight="1" x14ac:dyDescent="0.2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7" customHeight="1" x14ac:dyDescent="0.2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7" customHeight="1" x14ac:dyDescent="0.2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44349</v>
      </c>
      <c r="I6" s="192">
        <v>44356</v>
      </c>
      <c r="J6" s="192">
        <v>44363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7" customHeight="1" x14ac:dyDescent="0.2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7" customHeight="1" x14ac:dyDescent="0.2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7" customHeight="1" x14ac:dyDescent="0.2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7" hidden="1" customHeight="1" x14ac:dyDescent="0.2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7" customHeight="1" x14ac:dyDescent="0.2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7" customHeight="1" x14ac:dyDescent="0.2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7" customHeight="1" x14ac:dyDescent="0.2">
      <c r="B13" s="95" t="s">
        <v>108</v>
      </c>
      <c r="C13" s="90">
        <v>6</v>
      </c>
      <c r="D13" s="80">
        <v>0</v>
      </c>
      <c r="E13" s="207">
        <v>1.27</v>
      </c>
      <c r="F13" s="80">
        <v>21.166666666666668</v>
      </c>
      <c r="G13" s="207">
        <v>4.7300000000000004</v>
      </c>
      <c r="H13" s="80">
        <v>0</v>
      </c>
      <c r="I13" s="80">
        <v>0</v>
      </c>
      <c r="J13" s="80">
        <v>0.32</v>
      </c>
      <c r="K13" s="207">
        <v>0.95</v>
      </c>
      <c r="L13" s="80">
        <v>15.833333333333332</v>
      </c>
      <c r="M13" s="78">
        <v>0.3175</v>
      </c>
      <c r="N13" s="80">
        <v>5.291666666666667</v>
      </c>
      <c r="O13" s="189">
        <v>12.897637795275593</v>
      </c>
      <c r="P13" s="80"/>
      <c r="Q13" s="80"/>
    </row>
    <row r="14" spans="2:17" ht="10.7" hidden="1" customHeight="1" x14ac:dyDescent="0.2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7" customHeight="1" x14ac:dyDescent="0.2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7" customHeight="1" x14ac:dyDescent="0.2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7" customHeight="1" x14ac:dyDescent="0.2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7" customHeight="1" x14ac:dyDescent="0.2">
      <c r="B18" s="208" t="s">
        <v>113</v>
      </c>
      <c r="C18" s="90">
        <v>7</v>
      </c>
      <c r="D18" s="80">
        <v>0</v>
      </c>
      <c r="E18" s="207">
        <v>5.24</v>
      </c>
      <c r="F18" s="80">
        <v>74.857142857142861</v>
      </c>
      <c r="G18" s="207">
        <v>1.7599999999999998</v>
      </c>
      <c r="H18" s="80">
        <v>0</v>
      </c>
      <c r="I18" s="80">
        <v>0</v>
      </c>
      <c r="J18" s="80">
        <v>1.75</v>
      </c>
      <c r="K18" s="207">
        <v>0.11000000000000032</v>
      </c>
      <c r="L18" s="80">
        <v>1.5714285714285761</v>
      </c>
      <c r="M18" s="78">
        <v>0.46500000000000008</v>
      </c>
      <c r="N18" s="80">
        <v>6.6428571428571432</v>
      </c>
      <c r="O18" s="189">
        <v>1.7849462365591386</v>
      </c>
      <c r="P18" s="80"/>
      <c r="Q18" s="80"/>
    </row>
    <row r="19" spans="2:17" ht="10.7" customHeight="1" x14ac:dyDescent="0.2">
      <c r="B19" s="95" t="s">
        <v>114</v>
      </c>
      <c r="C19" s="90">
        <v>10</v>
      </c>
      <c r="D19" s="80">
        <v>0</v>
      </c>
      <c r="E19" s="207">
        <v>0</v>
      </c>
      <c r="F19" s="80">
        <v>0</v>
      </c>
      <c r="G19" s="207">
        <v>10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7" customHeight="1" x14ac:dyDescent="0.2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7" customHeight="1" x14ac:dyDescent="0.2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7" customHeight="1" x14ac:dyDescent="0.2">
      <c r="B22" s="95" t="s">
        <v>117</v>
      </c>
      <c r="C22" s="90">
        <v>9</v>
      </c>
      <c r="D22" s="80">
        <v>0</v>
      </c>
      <c r="E22" s="207">
        <v>0.28042000100000003</v>
      </c>
      <c r="F22" s="80">
        <v>3.1157777888888889</v>
      </c>
      <c r="G22" s="207">
        <v>8.7195799990000005</v>
      </c>
      <c r="H22" s="80">
        <v>0</v>
      </c>
      <c r="I22" s="80">
        <v>2.3699999999999999E-2</v>
      </c>
      <c r="J22" s="80">
        <v>0</v>
      </c>
      <c r="K22" s="207">
        <v>5.4799999000000044E-2</v>
      </c>
      <c r="L22" s="80">
        <v>0.60888887777777834</v>
      </c>
      <c r="M22" s="78">
        <v>1.9624999750000011E-2</v>
      </c>
      <c r="N22" s="80">
        <v>0.21805555277777788</v>
      </c>
      <c r="O22" s="189" t="s">
        <v>182</v>
      </c>
      <c r="P22" s="80"/>
      <c r="Q22" s="80"/>
    </row>
    <row r="23" spans="2:17" ht="10.7" customHeight="1" x14ac:dyDescent="0.2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7" customHeight="1" x14ac:dyDescent="0.2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7" customHeight="1" x14ac:dyDescent="0.2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1.1129999999999999E-2</v>
      </c>
      <c r="K25" s="207">
        <v>0</v>
      </c>
      <c r="L25" s="80">
        <v>0</v>
      </c>
      <c r="M25" s="78">
        <v>2.7824999999999998E-3</v>
      </c>
      <c r="N25" s="80">
        <v>3.9749999999999994E-2</v>
      </c>
      <c r="O25" s="189" t="s">
        <v>182</v>
      </c>
      <c r="P25" s="80"/>
      <c r="Q25" s="80"/>
    </row>
    <row r="26" spans="2:17" ht="10.7" hidden="1" customHeight="1" x14ac:dyDescent="0.2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7" hidden="1" customHeight="1" x14ac:dyDescent="0.2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7" hidden="1" customHeight="1" x14ac:dyDescent="0.2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7" customHeight="1" x14ac:dyDescent="0.2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7" customHeight="1" x14ac:dyDescent="0.2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7" customHeight="1" x14ac:dyDescent="0.2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7" customHeight="1" x14ac:dyDescent="0.2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7" customHeight="1" x14ac:dyDescent="0.2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7" customHeight="1" x14ac:dyDescent="0.2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7" customHeight="1" x14ac:dyDescent="0.2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7" customHeight="1" x14ac:dyDescent="0.2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7" customHeight="1" x14ac:dyDescent="0.2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7" customHeight="1" x14ac:dyDescent="0.2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7" customHeight="1" x14ac:dyDescent="0.2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7" customHeight="1" x14ac:dyDescent="0.2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7" customHeight="1" x14ac:dyDescent="0.2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7" customHeight="1" x14ac:dyDescent="0.2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7" customHeight="1" x14ac:dyDescent="0.2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7" customHeight="1" x14ac:dyDescent="0.2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7" customHeight="1" x14ac:dyDescent="0.2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7" customHeight="1" x14ac:dyDescent="0.2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7" customHeight="1" x14ac:dyDescent="0.2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7" customHeight="1" x14ac:dyDescent="0.2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7" customHeight="1" x14ac:dyDescent="0.2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7" customHeight="1" x14ac:dyDescent="0.2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7" customHeight="1" x14ac:dyDescent="0.2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7" customHeight="1" x14ac:dyDescent="0.2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7" customHeight="1" x14ac:dyDescent="0.2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7" customHeight="1" x14ac:dyDescent="0.2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7" customHeight="1" x14ac:dyDescent="0.2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7" customHeight="1" x14ac:dyDescent="0.2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7" customHeight="1" x14ac:dyDescent="0.2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7" customHeight="1" x14ac:dyDescent="0.2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7" customHeight="1" x14ac:dyDescent="0.2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7" customHeight="1" x14ac:dyDescent="0.2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7" customHeight="1" x14ac:dyDescent="0.2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7" customHeight="1" x14ac:dyDescent="0.2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7" customHeight="1" x14ac:dyDescent="0.2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7" customHeight="1" x14ac:dyDescent="0.2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7" customHeight="1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7" customHeight="1" x14ac:dyDescent="0.2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7" customHeight="1" x14ac:dyDescent="0.2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7" customHeight="1" x14ac:dyDescent="0.2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7" customHeight="1" x14ac:dyDescent="0.2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7" customHeight="1" x14ac:dyDescent="0.2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7" customHeight="1" x14ac:dyDescent="0.2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7" customHeight="1" x14ac:dyDescent="0.2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7" customHeight="1" x14ac:dyDescent="0.2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7" customHeight="1" x14ac:dyDescent="0.2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7" customHeight="1" x14ac:dyDescent="0.2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7" customHeight="1" x14ac:dyDescent="0.2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7" customHeight="1" x14ac:dyDescent="0.2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7" customHeight="1" x14ac:dyDescent="0.2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7" customHeight="1" x14ac:dyDescent="0.2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7" customHeight="1" x14ac:dyDescent="0.2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7" customHeight="1" x14ac:dyDescent="0.2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7" customHeight="1" x14ac:dyDescent="0.2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7" customHeight="1" x14ac:dyDescent="0.2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7" customHeight="1" x14ac:dyDescent="0.2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7" customHeight="1" x14ac:dyDescent="0.2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7" customHeight="1" x14ac:dyDescent="0.2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7" customHeight="1" x14ac:dyDescent="0.2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7" customHeight="1" x14ac:dyDescent="0.2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7" customHeight="1" x14ac:dyDescent="0.2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7" customHeight="1" x14ac:dyDescent="0.2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7" customHeight="1" x14ac:dyDescent="0.2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7" customHeight="1" x14ac:dyDescent="0.2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7" customHeight="1" x14ac:dyDescent="0.2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7" customHeight="1" x14ac:dyDescent="0.2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7" customHeight="1" x14ac:dyDescent="0.2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7" customHeight="1" x14ac:dyDescent="0.2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7" customHeight="1" x14ac:dyDescent="0.2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7" customHeight="1" x14ac:dyDescent="0.2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7" customHeight="1" x14ac:dyDescent="0.2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7" customHeight="1" x14ac:dyDescent="0.2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7" customHeight="1" x14ac:dyDescent="0.2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7" customHeight="1" x14ac:dyDescent="0.2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7" customHeight="1" x14ac:dyDescent="0.2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7" customHeight="1" x14ac:dyDescent="0.2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7" customHeight="1" x14ac:dyDescent="0.2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7" customHeight="1" x14ac:dyDescent="0.2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7" customHeight="1" x14ac:dyDescent="0.2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7" customHeight="1" x14ac:dyDescent="0.2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7" customHeight="1" x14ac:dyDescent="0.2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7" customHeight="1" x14ac:dyDescent="0.2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7" customHeight="1" x14ac:dyDescent="0.2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7" customHeight="1" x14ac:dyDescent="0.2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7" customHeight="1" x14ac:dyDescent="0.2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7" customHeight="1" x14ac:dyDescent="0.2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7" customHeight="1" x14ac:dyDescent="0.2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7" customHeight="1" x14ac:dyDescent="0.2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7" customHeight="1" x14ac:dyDescent="0.2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7" customHeight="1" x14ac:dyDescent="0.2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7" customHeight="1" x14ac:dyDescent="0.2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7" customHeight="1" x14ac:dyDescent="0.2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7" customHeight="1" x14ac:dyDescent="0.2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7" customHeight="1" x14ac:dyDescent="0.2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7" customHeight="1" x14ac:dyDescent="0.2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7" customHeight="1" x14ac:dyDescent="0.2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7" customHeight="1" x14ac:dyDescent="0.2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7" customHeight="1" x14ac:dyDescent="0.2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7" customHeight="1" x14ac:dyDescent="0.2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7" customHeight="1" x14ac:dyDescent="0.2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7" customHeight="1" x14ac:dyDescent="0.2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7" customHeight="1" x14ac:dyDescent="0.2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7" customHeight="1" x14ac:dyDescent="0.2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7" customHeight="1" x14ac:dyDescent="0.2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7" customHeight="1" x14ac:dyDescent="0.2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7" customHeight="1" x14ac:dyDescent="0.2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7" customHeight="1" x14ac:dyDescent="0.2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7" customHeight="1" x14ac:dyDescent="0.2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7" customHeight="1" x14ac:dyDescent="0.2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7" customHeight="1" x14ac:dyDescent="0.2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7" customHeight="1" x14ac:dyDescent="0.2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7" customHeight="1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7" customHeight="1" x14ac:dyDescent="0.2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7" customHeight="1" x14ac:dyDescent="0.2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7" customHeight="1" x14ac:dyDescent="0.2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7" customHeight="1" x14ac:dyDescent="0.2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7" customHeight="1" x14ac:dyDescent="0.2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7" customHeight="1" x14ac:dyDescent="0.2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7" customHeight="1" x14ac:dyDescent="0.2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7" customHeight="1" x14ac:dyDescent="0.2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7" customHeight="1" x14ac:dyDescent="0.2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7" customHeight="1" x14ac:dyDescent="0.2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7" customHeight="1" x14ac:dyDescent="0.2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7" customHeight="1" x14ac:dyDescent="0.2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7" customHeight="1" x14ac:dyDescent="0.2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7" customHeight="1" x14ac:dyDescent="0.2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7" customHeight="1" x14ac:dyDescent="0.2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7" customHeight="1" x14ac:dyDescent="0.2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7" customHeight="1" x14ac:dyDescent="0.2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7" customHeight="1" x14ac:dyDescent="0.2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7" customHeight="1" x14ac:dyDescent="0.2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7" customHeight="1" x14ac:dyDescent="0.2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7" customHeight="1" x14ac:dyDescent="0.2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7" customHeight="1" x14ac:dyDescent="0.2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7" customHeight="1" x14ac:dyDescent="0.2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7" customHeight="1" x14ac:dyDescent="0.2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7" customHeight="1" x14ac:dyDescent="0.2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7" customHeight="1" x14ac:dyDescent="0.2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7" customHeight="1" x14ac:dyDescent="0.2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7" customHeight="1" x14ac:dyDescent="0.2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7" customHeight="1" x14ac:dyDescent="0.2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7" customHeight="1" x14ac:dyDescent="0.2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7" customHeight="1" x14ac:dyDescent="0.2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7" customHeight="1" x14ac:dyDescent="0.2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7" customHeight="1" x14ac:dyDescent="0.2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7" customHeight="1" x14ac:dyDescent="0.2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7" customHeight="1" x14ac:dyDescent="0.2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7" customHeight="1" x14ac:dyDescent="0.2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7" customHeight="1" x14ac:dyDescent="0.2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7" customHeight="1" x14ac:dyDescent="0.2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7" customHeight="1" x14ac:dyDescent="0.2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7" customHeight="1" x14ac:dyDescent="0.2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7" customHeight="1" x14ac:dyDescent="0.2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7" customHeight="1" x14ac:dyDescent="0.2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7" customHeight="1" x14ac:dyDescent="0.2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7" customHeight="1" x14ac:dyDescent="0.2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7" customHeight="1" x14ac:dyDescent="0.2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7" customHeight="1" x14ac:dyDescent="0.2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7" customHeight="1" x14ac:dyDescent="0.2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7" customHeight="1" x14ac:dyDescent="0.2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7" customHeight="1" x14ac:dyDescent="0.2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7" customHeight="1" x14ac:dyDescent="0.2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7" customHeight="1" x14ac:dyDescent="0.2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7" customHeight="1" x14ac:dyDescent="0.2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7" customHeight="1" x14ac:dyDescent="0.2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7" customHeight="1" x14ac:dyDescent="0.2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7" customHeight="1" x14ac:dyDescent="0.2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7" customHeight="1" x14ac:dyDescent="0.2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7" customHeight="1" x14ac:dyDescent="0.2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7" customHeight="1" x14ac:dyDescent="0.2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7" customHeight="1" x14ac:dyDescent="0.2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7" customHeight="1" x14ac:dyDescent="0.2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7" customHeight="1" x14ac:dyDescent="0.2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7" customHeight="1" x14ac:dyDescent="0.2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7" customHeight="1" x14ac:dyDescent="0.2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7" customHeight="1" x14ac:dyDescent="0.2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7" customHeight="1" x14ac:dyDescent="0.2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7" customHeight="1" x14ac:dyDescent="0.2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7" customHeight="1" x14ac:dyDescent="0.2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7" customHeight="1" x14ac:dyDescent="0.2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7" customHeight="1" x14ac:dyDescent="0.2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7" customHeight="1" x14ac:dyDescent="0.2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7" customHeight="1" x14ac:dyDescent="0.2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7" customHeight="1" x14ac:dyDescent="0.2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7" customHeight="1" x14ac:dyDescent="0.2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7" customHeight="1" x14ac:dyDescent="0.2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7" customHeight="1" x14ac:dyDescent="0.2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7" customHeight="1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7" customHeight="1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7" customHeight="1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7" customHeight="1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7" customHeight="1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7" customHeight="1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7" customHeight="1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7" customHeight="1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7" customHeight="1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7" customHeight="1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7" customHeight="1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">
      <c r="P562" s="37"/>
    </row>
    <row r="563" spans="2:16" x14ac:dyDescent="0.2">
      <c r="P563" s="37"/>
    </row>
    <row r="564" spans="2:16" x14ac:dyDescent="0.2">
      <c r="P564" s="37"/>
    </row>
    <row r="565" spans="2:16" x14ac:dyDescent="0.2">
      <c r="P565" s="37"/>
    </row>
    <row r="566" spans="2:16" x14ac:dyDescent="0.2">
      <c r="P566" s="37"/>
    </row>
    <row r="567" spans="2:16" x14ac:dyDescent="0.2">
      <c r="P567" s="37"/>
    </row>
    <row r="568" spans="2:16" x14ac:dyDescent="0.2">
      <c r="P568" s="37"/>
    </row>
    <row r="569" spans="2:16" x14ac:dyDescent="0.2">
      <c r="P569" s="37"/>
    </row>
    <row r="570" spans="2:16" x14ac:dyDescent="0.2">
      <c r="P570" s="37"/>
    </row>
    <row r="571" spans="2:16" x14ac:dyDescent="0.2">
      <c r="P571" s="37"/>
    </row>
    <row r="572" spans="2:16" x14ac:dyDescent="0.2">
      <c r="P572" s="37"/>
    </row>
    <row r="573" spans="2:16" x14ac:dyDescent="0.2">
      <c r="P573" s="37"/>
    </row>
    <row r="574" spans="2:16" x14ac:dyDescent="0.2">
      <c r="P574" s="37"/>
    </row>
    <row r="575" spans="2:16" x14ac:dyDescent="0.2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Reade, Stefan (MMO)</cp:lastModifiedBy>
  <cp:lastPrinted>2020-02-05T11:34:53Z</cp:lastPrinted>
  <dcterms:created xsi:type="dcterms:W3CDTF">2020-01-22T14:21:35Z</dcterms:created>
  <dcterms:modified xsi:type="dcterms:W3CDTF">2021-06-23T15:00:50Z</dcterms:modified>
</cp:coreProperties>
</file>