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WORK\DATA\Spreadsheets\23 June 2021\"/>
    </mc:Choice>
  </mc:AlternateContent>
  <xr:revisionPtr revIDLastSave="0" documentId="8_{BBB18DE1-76D3-415E-8D95-3E6F3621A078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PELAGIC" sheetId="176" r:id="rId1"/>
    <sheet name="New Sectoral" sheetId="177" r:id="rId2"/>
    <sheet name="Pel Non PO" sheetId="178" r:id="rId3"/>
  </sheets>
  <externalReferences>
    <externalReference r:id="rId4"/>
    <externalReference r:id="rId5"/>
    <externalReference r:id="rId6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calcId="162913" iterate="1"/>
</workbook>
</file>

<file path=xl/sharedStrings.xml><?xml version="1.0" encoding="utf-8"?>
<sst xmlns="http://schemas.openxmlformats.org/spreadsheetml/2006/main" count="3473" uniqueCount="160">
  <si>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</si>
  <si>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</si>
  <si>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</si>
  <si>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</si>
  <si>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</si>
  <si>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</si>
  <si>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</si>
  <si>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</si>
  <si>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</si>
  <si>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</si>
  <si>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</si>
  <si>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</si>
  <si>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</si>
  <si>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</si>
  <si>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</si>
  <si>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</si>
  <si>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</si>
  <si>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</si>
  <si>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</si>
  <si>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</si>
  <si>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</si>
  <si>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</si>
  <si>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</si>
  <si>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</si>
  <si>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</si>
  <si>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</si>
  <si>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</si>
  <si>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</si>
  <si>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</si>
  <si>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</si>
  <si>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</si>
  <si>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</si>
  <si>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</si>
  <si>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</si>
  <si>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</si>
  <si>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</si>
  <si>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</si>
  <si>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</si>
  <si>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</si>
  <si>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</si>
  <si>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</si>
  <si>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</si>
  <si>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</si>
  <si>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</si>
  <si>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</si>
  <si>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</si>
  <si>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</si>
  <si>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</si>
  <si>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</si>
  <si>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</si>
  <si>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</si>
  <si>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</si>
  <si>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</si>
  <si>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</si>
  <si>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</si>
  <si>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</si>
  <si>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</si>
  <si>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</si>
  <si>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</si>
  <si>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</si>
  <si>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</si>
  <si>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</si>
  <si>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</si>
  <si>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</si>
  <si>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</si>
  <si>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</si>
  <si>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</si>
  <si>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</si>
  <si>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</si>
  <si>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</si>
  <si>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</si>
  <si>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</si>
  <si>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</si>
  <si>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</si>
  <si>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</si>
  <si>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</si>
  <si>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</si>
  <si>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</si>
  <si>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</si>
  <si>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</si>
  <si>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</si>
  <si>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</si>
  <si>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</si>
  <si>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</si>
  <si>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</si>
  <si>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</si>
  <si>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</si>
  <si>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</si>
  <si>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</si>
  <si>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</si>
  <si>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</si>
  <si>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</si>
  <si>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</si>
  <si>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</si>
  <si>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</si>
  <si>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</si>
  <si>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</si>
  <si>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</si>
  <si>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</si>
  <si>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</si>
  <si>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</si>
  <si>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</si>
  <si>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</si>
  <si>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</si>
  <si>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</si>
  <si>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</si>
  <si>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</si>
  <si>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</si>
  <si>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</si>
  <si>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</si>
  <si>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</si>
  <si>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</si>
  <si>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</si>
  <si>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</si>
  <si>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</si>
  <si>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</si>
  <si>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</si>
  <si>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</si>
  <si>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</si>
  <si>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</si>
  <si>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</si>
  <si>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</si>
  <si>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</si>
  <si>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</si>
  <si>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</si>
  <si>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</si>
  <si>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</si>
  <si>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</si>
  <si>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</si>
  <si>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</si>
  <si>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</si>
  <si>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</si>
  <si>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</si>
  <si>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</si>
  <si>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</si>
  <si>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</si>
  <si>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</si>
  <si>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</si>
  <si>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</si>
  <si>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</si>
  <si>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</si>
  <si>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</si>
  <si>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</si>
  <si>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</si>
  <si>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</si>
  <si>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</si>
  <si>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</si>
  <si>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</si>
  <si>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</si>
  <si>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</si>
  <si>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</si>
  <si>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</si>
  <si>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</si>
  <si>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Pelagic Statistics: total landings (tonnes live weight) in 2021</t>
  </si>
  <si>
    <t>2020 landings are for the nearest comparable week last year (assuming an average delay of 2 weeks in notification of landings) therefore</t>
  </si>
  <si>
    <t>2020 uptake is of the final quota, after all swaps.</t>
  </si>
  <si>
    <t>Confirmed and estimated landings by UK vessels for 2021</t>
  </si>
  <si>
    <t>Western PO</t>
  </si>
  <si>
    <t>This weeks report includes swap numbers 222-272</t>
  </si>
  <si>
    <t>Number of Weeks to end of year is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</si>
</sst>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18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0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3" fillId="0" borderId="9" xfId="0" applyFont="1" applyBorder="1"/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1\pel%2020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Box-NS tranfers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North Sea Herring</v>
          </cell>
          <cell r="S5" t="str">
            <v>Shet. Box Mackerel</v>
          </cell>
          <cell r="T5" t="str">
            <v>Blue Whiting I-VIII, XII, XIV</v>
          </cell>
          <cell r="U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North Sea Herring</v>
          </cell>
          <cell r="AS5" t="str">
            <v>Shet. Box Mackerel</v>
          </cell>
          <cell r="AT5" t="str">
            <v>Blue Whiting I-VIII, XII, XIV</v>
          </cell>
          <cell r="AU5" t="str">
            <v>Grand Total</v>
          </cell>
        </row>
        <row r="6">
          <cell r="I6" t="str">
            <v>Anglo Scot.</v>
          </cell>
          <cell r="Q6">
            <v>1E-3</v>
          </cell>
          <cell r="R6">
            <v>0.15875</v>
          </cell>
          <cell r="U6">
            <v>0.15975</v>
          </cell>
          <cell r="AI6" t="str">
            <v>England, NI</v>
          </cell>
          <cell r="AJ6">
            <v>0.26390000157058241</v>
          </cell>
          <cell r="AL6">
            <v>592.85563769453768</v>
          </cell>
          <cell r="AM6">
            <v>2960.100221537456</v>
          </cell>
          <cell r="AN6">
            <v>153.51303199648851</v>
          </cell>
          <cell r="AP6">
            <v>3.9849999961853024</v>
          </cell>
          <cell r="AQ6">
            <v>0.10775000000000001</v>
          </cell>
          <cell r="AR6">
            <v>0.19500000000000001</v>
          </cell>
          <cell r="AT6">
            <v>4.3079999999999998</v>
          </cell>
          <cell r="AU6">
            <v>3715.328541226238</v>
          </cell>
        </row>
        <row r="7">
          <cell r="I7" t="str">
            <v>Cornish</v>
          </cell>
          <cell r="L7">
            <v>0.96023770701885236</v>
          </cell>
          <cell r="M7">
            <v>9.2637000321373346</v>
          </cell>
          <cell r="N7">
            <v>1.9834999999999998</v>
          </cell>
          <cell r="P7">
            <v>1.7100000038146963</v>
          </cell>
          <cell r="U7">
            <v>13.917437742970883</v>
          </cell>
          <cell r="AI7" t="str">
            <v>France</v>
          </cell>
          <cell r="AJ7">
            <v>1438.9779999609589</v>
          </cell>
          <cell r="AL7">
            <v>9.8620000190734913</v>
          </cell>
          <cell r="AM7">
            <v>112.33999992918979</v>
          </cell>
          <cell r="AQ7">
            <v>1.6140000000000001</v>
          </cell>
          <cell r="AU7">
            <v>1562.7939999092223</v>
          </cell>
        </row>
        <row r="8">
          <cell r="I8" t="str">
            <v>FPO</v>
          </cell>
          <cell r="J8">
            <v>0.06</v>
          </cell>
          <cell r="M8">
            <v>8.8950000062584869E-2</v>
          </cell>
          <cell r="U8">
            <v>0.14895000006258485</v>
          </cell>
          <cell r="AI8" t="str">
            <v>Fraserburgh</v>
          </cell>
          <cell r="AR8">
            <v>0.01</v>
          </cell>
          <cell r="AU8">
            <v>0.01</v>
          </cell>
        </row>
        <row r="9">
          <cell r="I9" t="str">
            <v>NESFO</v>
          </cell>
          <cell r="M9">
            <v>0.96</v>
          </cell>
          <cell r="U9">
            <v>0.96</v>
          </cell>
          <cell r="AI9" t="str">
            <v>Kinlochbervie</v>
          </cell>
          <cell r="AL9">
            <v>5.56</v>
          </cell>
          <cell r="AM9">
            <v>0.84</v>
          </cell>
          <cell r="AU9">
            <v>6.3999999999999995</v>
          </cell>
        </row>
        <row r="10">
          <cell r="I10" t="str">
            <v>NIFPO</v>
          </cell>
          <cell r="L10">
            <v>0.35</v>
          </cell>
          <cell r="M10">
            <v>1368.78</v>
          </cell>
          <cell r="P10">
            <v>1.9249999923706058</v>
          </cell>
          <cell r="U10">
            <v>1371.0549999923705</v>
          </cell>
          <cell r="AI10" t="str">
            <v>Peterhead</v>
          </cell>
          <cell r="AK10">
            <v>27.2</v>
          </cell>
          <cell r="AL10">
            <v>438.74</v>
          </cell>
          <cell r="AM10">
            <v>28554.660000000003</v>
          </cell>
          <cell r="AQ10">
            <v>0.15000000000000002</v>
          </cell>
          <cell r="AR10">
            <v>20.740000000000002</v>
          </cell>
          <cell r="AS10">
            <v>3697.5099999999998</v>
          </cell>
          <cell r="AT10">
            <v>19821.03</v>
          </cell>
          <cell r="AU10">
            <v>52560.03</v>
          </cell>
        </row>
        <row r="11">
          <cell r="I11" t="str">
            <v>SFO</v>
          </cell>
          <cell r="K11">
            <v>0.51</v>
          </cell>
          <cell r="L11">
            <v>11.990000000000002</v>
          </cell>
          <cell r="M11">
            <v>26171.71</v>
          </cell>
          <cell r="Q11">
            <v>0.15000000000000002</v>
          </cell>
          <cell r="R11">
            <v>0.01</v>
          </cell>
          <cell r="S11">
            <v>1637.42</v>
          </cell>
          <cell r="T11">
            <v>12890.599999999999</v>
          </cell>
          <cell r="U11">
            <v>40712.39</v>
          </cell>
          <cell r="AI11" t="str">
            <v>Shetland</v>
          </cell>
          <cell r="AM11">
            <v>5085.79</v>
          </cell>
          <cell r="AS11">
            <v>2172.6999999999998</v>
          </cell>
          <cell r="AU11">
            <v>7258.49</v>
          </cell>
        </row>
        <row r="12">
          <cell r="I12" t="str">
            <v>Shetland</v>
          </cell>
          <cell r="K12">
            <v>10.9</v>
          </cell>
          <cell r="L12">
            <v>11.27</v>
          </cell>
          <cell r="M12">
            <v>8735.68</v>
          </cell>
          <cell r="R12">
            <v>10.210000000000001</v>
          </cell>
          <cell r="S12">
            <v>13312.78</v>
          </cell>
          <cell r="T12">
            <v>9759.32</v>
          </cell>
          <cell r="U12">
            <v>31840.16</v>
          </cell>
          <cell r="AI12" t="str">
            <v>Ullapool</v>
          </cell>
          <cell r="AL12">
            <v>3.5</v>
          </cell>
          <cell r="AM12">
            <v>0.96</v>
          </cell>
          <cell r="AU12">
            <v>4.46</v>
          </cell>
        </row>
        <row r="13">
          <cell r="I13" t="str">
            <v>South West</v>
          </cell>
          <cell r="J13">
            <v>5.0000000000000001E-4</v>
          </cell>
          <cell r="L13">
            <v>3.7299999713897629E-2</v>
          </cell>
          <cell r="M13">
            <v>2.2684200145006175</v>
          </cell>
          <cell r="U13">
            <v>2.3062200142145151</v>
          </cell>
          <cell r="AI13" t="str">
            <v>(blank)</v>
          </cell>
        </row>
        <row r="14">
          <cell r="I14" t="str">
            <v>(blank)</v>
          </cell>
          <cell r="AI14" t="str">
            <v>Netherlands</v>
          </cell>
          <cell r="AJ14">
            <v>19.64189437007904</v>
          </cell>
          <cell r="AK14">
            <v>4.543000007629395</v>
          </cell>
          <cell r="AM14">
            <v>11326.240747361986</v>
          </cell>
          <cell r="AQ14">
            <v>1.9540000004172331</v>
          </cell>
          <cell r="AS14">
            <v>251.75700170898438</v>
          </cell>
          <cell r="AT14">
            <v>7130.9050332031256</v>
          </cell>
          <cell r="AU14">
            <v>18735.041676652221</v>
          </cell>
        </row>
        <row r="15">
          <cell r="I15" t="str">
            <v>ANIFPO</v>
          </cell>
          <cell r="L15">
            <v>859.19599999999991</v>
          </cell>
          <cell r="M15">
            <v>6799.2010000039336</v>
          </cell>
          <cell r="R15">
            <v>3.5880000000000001</v>
          </cell>
          <cell r="S15">
            <v>2789.4030000000002</v>
          </cell>
          <cell r="U15">
            <v>10451.388000003933</v>
          </cell>
          <cell r="AI15" t="str">
            <v>Scrabster</v>
          </cell>
          <cell r="AL15">
            <v>0.35</v>
          </cell>
          <cell r="AM15">
            <v>0.39</v>
          </cell>
          <cell r="AU15">
            <v>0.74</v>
          </cell>
        </row>
        <row r="16">
          <cell r="I16" t="str">
            <v>Fife</v>
          </cell>
          <cell r="J16">
            <v>8.2580000133514417</v>
          </cell>
          <cell r="M16">
            <v>44.782999884605424</v>
          </cell>
          <cell r="Q16">
            <v>0.22800000000000001</v>
          </cell>
          <cell r="U16">
            <v>53.268999897956867</v>
          </cell>
          <cell r="AI16" t="str">
            <v xml:space="preserve">Denmark </v>
          </cell>
          <cell r="AT16">
            <v>15277.92</v>
          </cell>
          <cell r="AU16">
            <v>15277.92</v>
          </cell>
        </row>
        <row r="17">
          <cell r="I17" t="str">
            <v>North Sea</v>
          </cell>
          <cell r="J17">
            <v>13.88400000572204</v>
          </cell>
          <cell r="M17">
            <v>19.031000035285942</v>
          </cell>
          <cell r="Q17">
            <v>0.76800000000000024</v>
          </cell>
          <cell r="U17">
            <v>33.683000041007986</v>
          </cell>
          <cell r="AI17" t="str">
            <v xml:space="preserve">Norway </v>
          </cell>
          <cell r="AK17">
            <v>11.41</v>
          </cell>
          <cell r="AL17">
            <v>252.56599999999997</v>
          </cell>
          <cell r="AM17">
            <v>32031.411999999997</v>
          </cell>
          <cell r="AR17">
            <v>13.798000000000002</v>
          </cell>
          <cell r="AS17">
            <v>16245.273000000001</v>
          </cell>
          <cell r="AU17">
            <v>48554.458999999995</v>
          </cell>
        </row>
        <row r="18">
          <cell r="I18" t="str">
            <v>Lunar</v>
          </cell>
          <cell r="L18">
            <v>1.22</v>
          </cell>
          <cell r="M18">
            <v>11276.07</v>
          </cell>
          <cell r="S18">
            <v>1453.98</v>
          </cell>
          <cell r="T18">
            <v>24885.629999999997</v>
          </cell>
          <cell r="U18">
            <v>37616.899999999994</v>
          </cell>
          <cell r="AI18" t="str">
            <v xml:space="preserve">Eire </v>
          </cell>
          <cell r="AL18">
            <v>27.17</v>
          </cell>
          <cell r="AM18">
            <v>3185.902</v>
          </cell>
          <cell r="AT18">
            <v>28274.02</v>
          </cell>
          <cell r="AU18">
            <v>31487.092000000001</v>
          </cell>
        </row>
        <row r="19">
          <cell r="I19" t="str">
            <v>EEFPO</v>
          </cell>
          <cell r="P19">
            <v>0.35</v>
          </cell>
          <cell r="U19">
            <v>0.35</v>
          </cell>
          <cell r="AI19" t="str">
            <v>Grand Total</v>
          </cell>
          <cell r="AJ19">
            <v>1458.8837943326084</v>
          </cell>
          <cell r="AK19">
            <v>43.153000007629394</v>
          </cell>
          <cell r="AL19">
            <v>1330.6036377136111</v>
          </cell>
          <cell r="AM19">
            <v>83258.634968828628</v>
          </cell>
          <cell r="AN19">
            <v>153.51303199648851</v>
          </cell>
          <cell r="AP19">
            <v>3.9849999961853024</v>
          </cell>
          <cell r="AQ19">
            <v>3.8257500004172331</v>
          </cell>
          <cell r="AR19">
            <v>34.743000000000002</v>
          </cell>
          <cell r="AS19">
            <v>22367.240001708986</v>
          </cell>
          <cell r="AT19">
            <v>70508.183033203124</v>
          </cell>
          <cell r="AU19">
            <v>179162.76521778767</v>
          </cell>
        </row>
        <row r="20">
          <cell r="I20" t="str">
            <v>Lowestoft</v>
          </cell>
          <cell r="J20">
            <v>40.401999939918518</v>
          </cell>
          <cell r="L20">
            <v>7.1043000068664552</v>
          </cell>
          <cell r="M20">
            <v>36.027999999046337</v>
          </cell>
          <cell r="Q20">
            <v>1.9219999999999999</v>
          </cell>
          <cell r="U20">
            <v>85.456299945831304</v>
          </cell>
        </row>
        <row r="21">
          <cell r="I21" t="str">
            <v>Klondyke</v>
          </cell>
          <cell r="L21">
            <v>434.93999999999994</v>
          </cell>
          <cell r="M21">
            <v>9588.3799999999992</v>
          </cell>
          <cell r="S21">
            <v>678.37</v>
          </cell>
          <cell r="T21">
            <v>9016.4000000000015</v>
          </cell>
          <cell r="U21">
            <v>19718.090000000004</v>
          </cell>
        </row>
        <row r="22">
          <cell r="I22" t="str">
            <v>Interfish</v>
          </cell>
          <cell r="K22">
            <v>27.2</v>
          </cell>
          <cell r="M22">
            <v>7346.7000000032931</v>
          </cell>
          <cell r="R22">
            <v>20.740000000000002</v>
          </cell>
          <cell r="S22">
            <v>2243.5299999999997</v>
          </cell>
          <cell r="T22">
            <v>6821.02</v>
          </cell>
          <cell r="U22">
            <v>16459.190000003291</v>
          </cell>
        </row>
        <row r="23">
          <cell r="I23" t="str">
            <v>North Atlantic FPO</v>
          </cell>
          <cell r="J23">
            <v>1396.1528943720459</v>
          </cell>
          <cell r="K23">
            <v>4.543000007629395</v>
          </cell>
          <cell r="L23">
            <v>3.5120000000000049</v>
          </cell>
          <cell r="M23">
            <v>11840.695997353167</v>
          </cell>
          <cell r="Q23">
            <v>0.65000000041723249</v>
          </cell>
          <cell r="S23">
            <v>251.75700170898438</v>
          </cell>
          <cell r="T23">
            <v>7130.9050332031256</v>
          </cell>
          <cell r="U23">
            <v>20628.215926645367</v>
          </cell>
        </row>
        <row r="24">
          <cell r="I24" t="str">
            <v>Under 10m - England</v>
          </cell>
          <cell r="J24">
            <v>0.1264000015705824</v>
          </cell>
          <cell r="L24">
            <v>2.3800000011920917E-2</v>
          </cell>
          <cell r="M24">
            <v>18.99439423242211</v>
          </cell>
          <cell r="N24">
            <v>151.52953199648852</v>
          </cell>
          <cell r="Q24">
            <v>0.10675000000000001</v>
          </cell>
          <cell r="R24">
            <v>3.6249999999999998E-2</v>
          </cell>
          <cell r="T24">
            <v>4.3079999999999998</v>
          </cell>
          <cell r="U24">
            <v>175.12512623049312</v>
          </cell>
        </row>
        <row r="25">
          <cell r="I25" t="str">
            <v>Western PO</v>
          </cell>
          <cell r="M25">
            <v>5.0727017968893104E-4</v>
          </cell>
          <cell r="U25">
            <v>5.0727017968893104E-4</v>
          </cell>
        </row>
        <row r="26">
          <cell r="I26" t="str">
            <v>Grand Total</v>
          </cell>
          <cell r="J26">
            <v>1458.8837943326084</v>
          </cell>
          <cell r="K26">
            <v>43.153000007629394</v>
          </cell>
          <cell r="L26">
            <v>1330.6036377136111</v>
          </cell>
          <cell r="M26">
            <v>83258.634968828599</v>
          </cell>
          <cell r="N26">
            <v>153.51303199648851</v>
          </cell>
          <cell r="P26">
            <v>3.984999996185302</v>
          </cell>
          <cell r="Q26">
            <v>3.8257500004172322</v>
          </cell>
          <cell r="R26">
            <v>34.743000000000002</v>
          </cell>
          <cell r="S26">
            <v>22367.240001708986</v>
          </cell>
          <cell r="T26">
            <v>70508.183033203139</v>
          </cell>
          <cell r="U26">
            <v>179162.7652177877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AC56"/>
  <sheetViews>
    <sheetView workbookViewId="0"/>
  </sheetViews>
  <sheetFormatPr defaultColWidth="9.140625" defaultRowHeight="12" x14ac:dyDescent="0.2"/>
  <cols>
    <col min="1" max="1" width="2.7109375" style="77" customWidth="1"/>
    <col min="2" max="2" width="26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/>
  </cols>
  <sheetData>
    <row r="1" spans="2:25" x14ac:dyDescent="0.2">
      <c r="B1" s="75" t="s">
        <v>153</v>
      </c>
      <c r="I1" s="78"/>
      <c r="J1" s="79" t="s">
        <v>0</v>
      </c>
      <c r="M1" s="80"/>
    </row>
    <row r="2" spans="2:25" x14ac:dyDescent="0.2">
      <c r="B2" s="1">
        <v>44370</v>
      </c>
      <c r="I2" s="82"/>
      <c r="M2" s="77"/>
      <c r="N2" s="79" t="s">
        <v>158</v>
      </c>
    </row>
    <row r="3" spans="2:25" x14ac:dyDescent="0.2">
      <c r="B3" s="83"/>
    </row>
    <row r="4" spans="2:25" ht="11.85" customHeight="1" x14ac:dyDescent="0.2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2020</v>
      </c>
      <c r="T6" s="108">
        <v>2021</v>
      </c>
      <c r="U6" s="100"/>
      <c r="V6" s="83"/>
      <c r="X6" s="94" t="s">
        <v>14</v>
      </c>
    </row>
    <row r="7" spans="2:25" ht="11.85" customHeight="1" x14ac:dyDescent="0.2">
      <c r="B7" s="109"/>
      <c r="C7" s="110">
        <v>2020</v>
      </c>
      <c r="D7" s="111">
        <v>2021</v>
      </c>
      <c r="E7" s="112" t="s">
        <v>15</v>
      </c>
      <c r="F7" s="110">
        <v>2020</v>
      </c>
      <c r="G7" s="111">
        <v>2021</v>
      </c>
      <c r="H7" s="112" t="s">
        <v>15</v>
      </c>
      <c r="I7" s="110">
        <v>2020</v>
      </c>
      <c r="J7" s="111">
        <v>2021</v>
      </c>
      <c r="K7" s="113" t="s">
        <v>15</v>
      </c>
      <c r="L7" s="114"/>
      <c r="M7" s="110">
        <v>2020</v>
      </c>
      <c r="N7" s="111">
        <v>2021</v>
      </c>
      <c r="O7" s="105" t="s">
        <v>15</v>
      </c>
      <c r="P7" s="115">
        <v>2021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2020</v>
      </c>
    </row>
    <row r="8" spans="2:25" ht="11.85" customHeight="1" x14ac:dyDescent="0.2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">
      <c r="B9" s="175" t="s">
        <v>17</v>
      </c>
      <c r="C9" s="129">
        <v>1659.3899999999999</v>
      </c>
      <c r="D9" s="130">
        <v>752.88</v>
      </c>
      <c r="E9" s="131">
        <v>-54.629110697304426</v>
      </c>
      <c r="F9" s="132">
        <v>2.4999999970197681E-2</v>
      </c>
      <c r="G9" s="130">
        <v>0.21425</v>
      </c>
      <c r="H9" s="131">
        <v>757.00000102162346</v>
      </c>
      <c r="I9" s="132">
        <v>25.41</v>
      </c>
      <c r="J9" s="130">
        <v>13.798000000000002</v>
      </c>
      <c r="K9" s="131">
        <v>-45.69854388036206</v>
      </c>
      <c r="L9" s="132"/>
      <c r="M9" s="129">
        <v>1684.8249999999703</v>
      </c>
      <c r="N9" s="132">
        <v>766.8922500000001</v>
      </c>
      <c r="O9" s="131">
        <v>-54.482379475612383</v>
      </c>
      <c r="P9" s="130">
        <v>59648.355000000003</v>
      </c>
      <c r="Q9" s="130">
        <v>446.41925000000003</v>
      </c>
      <c r="R9" s="131">
        <v>0.7484183763324237</v>
      </c>
      <c r="S9" s="131">
        <v>2.3827117368873183</v>
      </c>
      <c r="T9" s="176">
        <v>1.2856888509331064</v>
      </c>
      <c r="U9" s="100"/>
      <c r="V9" s="83"/>
      <c r="X9" s="133">
        <v>70710.399999999994</v>
      </c>
      <c r="Y9" s="76"/>
    </row>
    <row r="10" spans="2:25" ht="11.85" customHeight="1" x14ac:dyDescent="0.2">
      <c r="B10" s="175" t="s">
        <v>18</v>
      </c>
      <c r="C10" s="129">
        <v>0.02</v>
      </c>
      <c r="D10" s="130">
        <v>27.2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5.95</v>
      </c>
      <c r="J10" s="130">
        <v>15.953000007629395</v>
      </c>
      <c r="K10" s="131">
        <v>168.11764718704868</v>
      </c>
      <c r="L10" s="132"/>
      <c r="M10" s="129">
        <v>5.97</v>
      </c>
      <c r="N10" s="132">
        <v>43.153000007629394</v>
      </c>
      <c r="O10" s="131">
        <v>622.83082089831487</v>
      </c>
      <c r="P10" s="130">
        <v>0</v>
      </c>
      <c r="Q10" s="130">
        <v>0</v>
      </c>
      <c r="R10" s="131" t="s">
        <v>64</v>
      </c>
      <c r="S10" s="131">
        <v>0.14711318104531679</v>
      </c>
      <c r="T10" s="176" t="s">
        <v>64</v>
      </c>
      <c r="U10" s="100"/>
      <c r="V10" s="83"/>
      <c r="X10" s="133">
        <v>4058.1</v>
      </c>
    </row>
    <row r="11" spans="2:25" ht="11.85" customHeight="1" x14ac:dyDescent="0.2">
      <c r="B11" s="177" t="s">
        <v>19</v>
      </c>
      <c r="C11" s="132">
        <v>36399.999999999985</v>
      </c>
      <c r="D11" s="130">
        <v>39512.85</v>
      </c>
      <c r="E11" s="131">
        <v>8.551785714285753</v>
      </c>
      <c r="F11" s="132">
        <v>3335.5773360423668</v>
      </c>
      <c r="G11" s="130">
        <v>3127.0468995683095</v>
      </c>
      <c r="H11" s="131">
        <v>-6.2517044417107357</v>
      </c>
      <c r="I11" s="132">
        <v>61452.577892646375</v>
      </c>
      <c r="J11" s="130">
        <v>63160.853749061193</v>
      </c>
      <c r="K11" s="131">
        <v>2.779827820077887</v>
      </c>
      <c r="L11" s="132"/>
      <c r="M11" s="129">
        <v>101188.15522868873</v>
      </c>
      <c r="N11" s="132">
        <v>105800.75064862952</v>
      </c>
      <c r="O11" s="131">
        <v>4.5584341462853635</v>
      </c>
      <c r="P11" s="130">
        <v>215928.74300000005</v>
      </c>
      <c r="Q11" s="130">
        <v>4.7368043776077684</v>
      </c>
      <c r="R11" s="131">
        <v>2.1936886733081975E-3</v>
      </c>
      <c r="S11" s="131">
        <v>51.643103985603943</v>
      </c>
      <c r="T11" s="176">
        <v>48.997993124347275</v>
      </c>
      <c r="U11" s="100"/>
      <c r="V11" s="83"/>
      <c r="X11" s="133">
        <v>195937.4</v>
      </c>
    </row>
    <row r="12" spans="2:25" ht="11.25" customHeight="1" x14ac:dyDescent="0.2">
      <c r="B12" s="175" t="s">
        <v>20</v>
      </c>
      <c r="C12" s="129">
        <v>9327.5400000000009</v>
      </c>
      <c r="D12" s="130">
        <v>5870.2099999999991</v>
      </c>
      <c r="E12" s="131">
        <v>-37.065828717968522</v>
      </c>
      <c r="F12" s="132">
        <v>1536.4839999999999</v>
      </c>
      <c r="G12" s="130">
        <v>0</v>
      </c>
      <c r="H12" s="131" t="s">
        <v>64</v>
      </c>
      <c r="I12" s="132">
        <v>18323.275007308963</v>
      </c>
      <c r="J12" s="130">
        <v>16497.030001708987</v>
      </c>
      <c r="K12" s="131">
        <v>-9.9668045416089974</v>
      </c>
      <c r="L12" s="132"/>
      <c r="M12" s="129">
        <v>29187.299007308964</v>
      </c>
      <c r="N12" s="132">
        <v>22367.240001708986</v>
      </c>
      <c r="O12" s="131">
        <v>-23.366530092051775</v>
      </c>
      <c r="P12" s="130">
        <v>214178.04300000003</v>
      </c>
      <c r="Q12" s="130">
        <v>0</v>
      </c>
      <c r="R12" s="131">
        <v>0</v>
      </c>
      <c r="S12" s="131">
        <v>21.353898824299431</v>
      </c>
      <c r="T12" s="176">
        <v>10.443292733657568</v>
      </c>
      <c r="U12" s="100"/>
      <c r="V12" s="83"/>
      <c r="X12" s="133">
        <v>136683.70000000001</v>
      </c>
    </row>
    <row r="13" spans="2:25" ht="11.85" customHeight="1" x14ac:dyDescent="0.2">
      <c r="B13" s="175" t="s">
        <v>21</v>
      </c>
      <c r="C13" s="129">
        <v>44.84</v>
      </c>
      <c r="D13" s="130">
        <v>5.660000000000001</v>
      </c>
      <c r="E13" s="131">
        <v>-87.377341659232826</v>
      </c>
      <c r="F13" s="132">
        <v>6.9927651509046562</v>
      </c>
      <c r="G13" s="130">
        <v>18.521079946048555</v>
      </c>
      <c r="H13" s="131">
        <v>164.86060301413781</v>
      </c>
      <c r="I13" s="132">
        <v>103.8097634365558</v>
      </c>
      <c r="J13" s="130">
        <v>68.087000000670542</v>
      </c>
      <c r="K13" s="131">
        <v>-34.411756903499274</v>
      </c>
      <c r="L13" s="132"/>
      <c r="M13" s="129">
        <v>155.64252858746045</v>
      </c>
      <c r="N13" s="132">
        <v>92.268079946719098</v>
      </c>
      <c r="O13" s="131">
        <v>-40.717951074104555</v>
      </c>
      <c r="P13" s="130">
        <v>1729.248</v>
      </c>
      <c r="Q13" s="130">
        <v>6.2515499997138875</v>
      </c>
      <c r="R13" s="131">
        <v>0.36151841723765976</v>
      </c>
      <c r="S13" s="131">
        <v>1.8205933862142993</v>
      </c>
      <c r="T13" s="176">
        <v>5.3357343739428407</v>
      </c>
      <c r="U13" s="100"/>
      <c r="V13" s="83"/>
      <c r="X13" s="133">
        <v>8549</v>
      </c>
    </row>
    <row r="14" spans="2:25" ht="11.85" customHeight="1" x14ac:dyDescent="0.2">
      <c r="B14" s="175" t="s">
        <v>22</v>
      </c>
      <c r="C14" s="129">
        <v>6.09</v>
      </c>
      <c r="D14" s="130">
        <v>5.660000000000001</v>
      </c>
      <c r="E14" s="131">
        <v>-7.0607553366173859</v>
      </c>
      <c r="F14" s="132">
        <v>1.5097651509195573</v>
      </c>
      <c r="G14" s="130">
        <v>2.9560799651220422</v>
      </c>
      <c r="H14" s="131">
        <v>95.797337309155225</v>
      </c>
      <c r="I14" s="132">
        <v>103.8097634365558</v>
      </c>
      <c r="J14" s="130">
        <v>68.087000000670542</v>
      </c>
      <c r="K14" s="131">
        <v>-34.411756903499274</v>
      </c>
      <c r="L14" s="132"/>
      <c r="M14" s="129">
        <v>111.40952858747535</v>
      </c>
      <c r="N14" s="132">
        <v>76.703079965792583</v>
      </c>
      <c r="O14" s="131">
        <v>-31.152136681408116</v>
      </c>
      <c r="P14" s="130">
        <v>1729.248</v>
      </c>
      <c r="Q14" s="130">
        <v>6.2515499997138875</v>
      </c>
      <c r="R14" s="131">
        <v>0.36151841723765976</v>
      </c>
      <c r="S14" s="131">
        <v>23.00423881632776</v>
      </c>
      <c r="T14" s="176">
        <v>4.4356321340717226</v>
      </c>
      <c r="U14" s="100"/>
      <c r="V14" s="83"/>
      <c r="X14" s="133">
        <v>484.3</v>
      </c>
    </row>
    <row r="15" spans="2:25" ht="11.85" customHeight="1" x14ac:dyDescent="0.2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641.29999999999995</v>
      </c>
    </row>
    <row r="16" spans="2:25" ht="11.85" customHeight="1" x14ac:dyDescent="0.2">
      <c r="B16" s="134" t="s">
        <v>24</v>
      </c>
      <c r="C16" s="129">
        <v>0</v>
      </c>
      <c r="D16" s="130">
        <v>0</v>
      </c>
      <c r="E16" s="131" t="s">
        <v>64</v>
      </c>
      <c r="F16" s="132">
        <v>0.85478000090271222</v>
      </c>
      <c r="G16" s="130">
        <v>0.31400000157207253</v>
      </c>
      <c r="H16" s="131">
        <v>-63.265401478688688</v>
      </c>
      <c r="I16" s="132">
        <v>111.46688153171539</v>
      </c>
      <c r="J16" s="130">
        <v>1464.8058943308092</v>
      </c>
      <c r="K16" s="131" t="s">
        <v>64</v>
      </c>
      <c r="L16" s="132"/>
      <c r="M16" s="129">
        <v>112.32166153261809</v>
      </c>
      <c r="N16" s="132">
        <v>1465.1198943323823</v>
      </c>
      <c r="O16" s="131" t="s">
        <v>64</v>
      </c>
      <c r="P16" s="130">
        <v>4496.3690000000006</v>
      </c>
      <c r="Q16" s="130">
        <v>0.32734089983637205</v>
      </c>
      <c r="R16" s="131">
        <v>7.2801164636703978E-3</v>
      </c>
      <c r="S16" s="131">
        <v>1.9652458538793101</v>
      </c>
      <c r="T16" s="176">
        <v>32.584511954699046</v>
      </c>
      <c r="U16" s="100"/>
      <c r="V16" s="83"/>
      <c r="X16" s="133">
        <v>5715.4</v>
      </c>
    </row>
    <row r="17" spans="1:25" ht="11.85" customHeight="1" x14ac:dyDescent="0.2">
      <c r="B17" s="134" t="s">
        <v>25</v>
      </c>
      <c r="C17" s="129">
        <v>309.41999999999996</v>
      </c>
      <c r="D17" s="130">
        <v>448.43</v>
      </c>
      <c r="E17" s="131">
        <v>44.925990562988837</v>
      </c>
      <c r="F17" s="132">
        <v>0.74710000295937085</v>
      </c>
      <c r="G17" s="130">
        <v>593.06469999033584</v>
      </c>
      <c r="H17" s="131" t="s">
        <v>64</v>
      </c>
      <c r="I17" s="132">
        <v>1974.4380088195792</v>
      </c>
      <c r="J17" s="130">
        <v>289.59800001907348</v>
      </c>
      <c r="K17" s="131">
        <v>-85.332636490714137</v>
      </c>
      <c r="L17" s="132"/>
      <c r="M17" s="129">
        <v>2284.6051088225386</v>
      </c>
      <c r="N17" s="132">
        <v>1331.0927000094093</v>
      </c>
      <c r="O17" s="131">
        <v>-41.736421105376913</v>
      </c>
      <c r="P17" s="130">
        <v>7338.1159999999982</v>
      </c>
      <c r="Q17" s="130">
        <v>9.2562294427580127E-2</v>
      </c>
      <c r="R17" s="131">
        <v>1.2613904499135765E-3</v>
      </c>
      <c r="S17" s="131">
        <v>28.284617303304842</v>
      </c>
      <c r="T17" s="176">
        <v>18.139433882067411</v>
      </c>
      <c r="U17" s="100"/>
      <c r="V17" s="83"/>
      <c r="X17" s="133">
        <v>8077.2</v>
      </c>
    </row>
    <row r="18" spans="1:25" ht="11.85" hidden="1" customHeight="1" x14ac:dyDescent="0.2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1:25" ht="11.85" customHeight="1" x14ac:dyDescent="0.2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6" t="s">
        <v>64</v>
      </c>
      <c r="U19" s="100"/>
      <c r="V19" s="83"/>
      <c r="X19" s="133">
        <v>1741.2</v>
      </c>
    </row>
    <row r="20" spans="1:25" s="83" customFormat="1" ht="11.85" customHeight="1" x14ac:dyDescent="0.2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1:25" s="83" customFormat="1" ht="11.85" customHeight="1" x14ac:dyDescent="0.2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1:25" ht="11.85" customHeight="1" x14ac:dyDescent="0.2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0</v>
      </c>
      <c r="K22" s="131" t="s">
        <v>64</v>
      </c>
      <c r="L22" s="132"/>
      <c r="M22" s="129">
        <v>0</v>
      </c>
      <c r="N22" s="132">
        <v>0</v>
      </c>
      <c r="O22" s="131" t="s">
        <v>64</v>
      </c>
      <c r="P22" s="130">
        <v>12976.86</v>
      </c>
      <c r="Q22" s="130">
        <v>0</v>
      </c>
      <c r="R22" s="131">
        <v>0</v>
      </c>
      <c r="S22" s="131">
        <v>0</v>
      </c>
      <c r="T22" s="176">
        <v>0</v>
      </c>
      <c r="U22" s="100"/>
      <c r="V22" s="83"/>
      <c r="X22" s="133">
        <v>4061.3</v>
      </c>
    </row>
    <row r="23" spans="1:25" ht="11.25" customHeight="1" x14ac:dyDescent="0.2">
      <c r="A23" s="100"/>
      <c r="B23" s="137" t="s">
        <v>31</v>
      </c>
      <c r="C23" s="132">
        <v>12886.24</v>
      </c>
      <c r="D23" s="130">
        <v>21348.949999999997</v>
      </c>
      <c r="E23" s="131">
        <v>65.672453718074451</v>
      </c>
      <c r="F23" s="132">
        <v>0</v>
      </c>
      <c r="G23" s="130">
        <v>4.3079999999999998</v>
      </c>
      <c r="H23" s="131" t="s">
        <v>64</v>
      </c>
      <c r="I23" s="132">
        <v>38484.833999694827</v>
      </c>
      <c r="J23" s="130">
        <v>50682.845033203128</v>
      </c>
      <c r="K23" s="131">
        <v>31.69563115071518</v>
      </c>
      <c r="L23" s="132"/>
      <c r="M23" s="129">
        <v>51371.073999694825</v>
      </c>
      <c r="N23" s="132">
        <v>72036.103033203122</v>
      </c>
      <c r="O23" s="131">
        <v>40.226974880126235</v>
      </c>
      <c r="P23" s="130">
        <v>72430.444000000003</v>
      </c>
      <c r="Q23" s="130">
        <v>0</v>
      </c>
      <c r="R23" s="131">
        <v>0</v>
      </c>
      <c r="S23" s="131">
        <v>122.6974092440183</v>
      </c>
      <c r="T23" s="176">
        <v>99.455559092255626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">
      <c r="B24" s="177" t="s">
        <v>32</v>
      </c>
      <c r="C24" s="132">
        <v>12886.24</v>
      </c>
      <c r="D24" s="130">
        <v>21353.257999999998</v>
      </c>
      <c r="E24" s="131">
        <v>65.705884726654148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12886.24</v>
      </c>
      <c r="N24" s="132">
        <v>21353.257999999998</v>
      </c>
      <c r="O24" s="131">
        <v>65.705884726654148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76" t="s">
        <v>64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">
      <c r="B27" s="181"/>
      <c r="K27" s="76"/>
      <c r="V27" s="83"/>
      <c r="W27" s="83"/>
    </row>
    <row r="28" spans="1:25" ht="11.85" customHeight="1" x14ac:dyDescent="0.2">
      <c r="B28" s="149" t="s">
        <v>154</v>
      </c>
    </row>
    <row r="29" spans="1:25" ht="11.85" customHeight="1" x14ac:dyDescent="0.2">
      <c r="B29" s="149" t="s">
        <v>35</v>
      </c>
      <c r="S29" s="77"/>
    </row>
    <row r="30" spans="1:25" ht="11.85" customHeight="1" x14ac:dyDescent="0.2">
      <c r="B30" s="149" t="s">
        <v>155</v>
      </c>
      <c r="S30" s="77"/>
    </row>
    <row r="31" spans="1:25" ht="11.85" customHeight="1" x14ac:dyDescent="0.2">
      <c r="B31" s="77" t="s">
        <v>36</v>
      </c>
      <c r="Q31" s="77"/>
      <c r="S31" s="77"/>
    </row>
    <row r="32" spans="1:25" ht="11.85" customHeight="1" x14ac:dyDescent="0.2">
      <c r="B32" s="77" t="s">
        <v>37</v>
      </c>
    </row>
    <row r="33" spans="2:29" x14ac:dyDescent="0.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">
      <c r="D34" s="77"/>
      <c r="M34" s="77"/>
      <c r="Z34" s="76"/>
      <c r="AA34" s="76"/>
      <c r="AB34" s="76"/>
      <c r="AC34" s="76"/>
    </row>
    <row r="35" spans="2:29" x14ac:dyDescent="0.2">
      <c r="D35" s="77"/>
      <c r="M35" s="77"/>
    </row>
    <row r="36" spans="2:29" x14ac:dyDescent="0.2">
      <c r="D36" s="77"/>
      <c r="M36" s="77"/>
    </row>
    <row r="37" spans="2:29" x14ac:dyDescent="0.2">
      <c r="D37" s="77"/>
      <c r="M37" s="77"/>
    </row>
    <row r="38" spans="2:29" x14ac:dyDescent="0.2">
      <c r="D38" s="77"/>
      <c r="M38" s="77"/>
    </row>
    <row r="39" spans="2:29" x14ac:dyDescent="0.2">
      <c r="D39" s="77"/>
      <c r="M39" s="77"/>
    </row>
    <row r="40" spans="2:29" x14ac:dyDescent="0.2">
      <c r="D40" s="77"/>
      <c r="M40" s="77"/>
    </row>
    <row r="41" spans="2:29" x14ac:dyDescent="0.2">
      <c r="D41" s="77"/>
      <c r="M41" s="77"/>
    </row>
    <row r="42" spans="2:29" x14ac:dyDescent="0.2">
      <c r="D42" s="77"/>
      <c r="M42" s="77"/>
    </row>
    <row r="43" spans="2:29" x14ac:dyDescent="0.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">
      <c r="D44" s="77"/>
      <c r="M44" s="77"/>
      <c r="Z44" s="76"/>
      <c r="AA44" s="76"/>
    </row>
    <row r="45" spans="2:29" x14ac:dyDescent="0.2">
      <c r="D45" s="77"/>
      <c r="M45" s="77"/>
    </row>
    <row r="46" spans="2:29" x14ac:dyDescent="0.2">
      <c r="D46" s="77"/>
    </row>
    <row r="47" spans="2:29" x14ac:dyDescent="0.2">
      <c r="D47" s="77"/>
    </row>
    <row r="48" spans="2:29" x14ac:dyDescent="0.2">
      <c r="D48" s="77"/>
    </row>
    <row r="49" s="77" customFormat="1" x14ac:dyDescent="0.2"/>
    <row r="50" s="77" customFormat="1" x14ac:dyDescent="0.2"/>
    <row r="51" s="77" customFormat="1" x14ac:dyDescent="0.2"/>
    <row r="52" s="77" customFormat="1" x14ac:dyDescent="0.2"/>
    <row r="53" s="77" customFormat="1" x14ac:dyDescent="0.2"/>
    <row r="54" s="77" customFormat="1" x14ac:dyDescent="0.2"/>
    <row r="55" s="77" customFormat="1" x14ac:dyDescent="0.2"/>
    <row r="56" s="77" customFormat="1" x14ac:dyDescent="0.2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IT893"/>
  <sheetViews>
    <sheetView tabSelected="1" workbookViewId="0"/>
  </sheetViews>
  <sheetFormatPr defaultColWidth="10.28515625" defaultRowHeight="10.7" customHeight="1" x14ac:dyDescent="0.2"/>
  <cols>
    <col min="1" max="1" width="1.7109375" style="168" customWidth="1"/>
    <col min="2" max="2" width="15.140625" style="2" customWidth="1"/>
    <col min="3" max="3" width="7.42578125" style="4" bestFit="1" customWidth="1"/>
    <col min="4" max="5" width="7.7109375" style="4" customWidth="1"/>
    <col min="6" max="6" width="8.42578125" style="6" customWidth="1"/>
    <col min="7" max="7" width="7.42578125" style="4" bestFit="1" customWidth="1"/>
    <col min="8" max="8" width="8" style="10" customWidth="1"/>
    <col min="9" max="9" width="7.7109375" style="6" bestFit="1" customWidth="1"/>
    <col min="10" max="10" width="6.85546875" style="4" customWidth="1"/>
    <col min="11" max="12" width="6.5703125" style="4" bestFit="1" customWidth="1"/>
    <col min="13" max="13" width="7.7109375" style="4" bestFit="1" customWidth="1"/>
    <col min="14" max="14" width="6.5703125" style="11" customWidth="1"/>
    <col min="15" max="15" width="8.28515625" style="4" customWidth="1"/>
    <col min="16" max="16" width="6.28515625" style="9" customWidth="1"/>
    <col min="17" max="17" width="10.28515625" style="2" customWidth="1"/>
    <col min="18" max="18" width="7.42578125" style="185" bestFit="1" customWidth="1"/>
    <col min="19" max="16384" width="10.28515625" style="2"/>
  </cols>
  <sheetData>
    <row r="1" spans="1:17" s="2" customFormat="1" ht="10.7" customHeight="1" x14ac:dyDescent="0.2">
      <c r="A1" s="168"/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44370</v>
      </c>
      <c r="L1" s="8"/>
      <c r="M1" s="4"/>
      <c r="N1" s="9"/>
      <c r="O1" s="10"/>
      <c r="P1" s="11"/>
      <c r="Q1" s="9"/>
    </row>
    <row r="2" spans="1:17" s="2" customFormat="1" ht="10.7" customHeight="1" x14ac:dyDescent="0.2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" customHeight="1" x14ac:dyDescent="0.2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" customHeight="1" x14ac:dyDescent="0.2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44349</v>
      </c>
      <c r="K7" s="33">
        <v>44356</v>
      </c>
      <c r="L7" s="33">
        <v>44363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" customHeight="1" x14ac:dyDescent="0.2">
      <c r="A9" s="168"/>
      <c r="B9" s="40"/>
      <c r="C9" s="228" t="s">
        <v>136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41" t="s">
        <v>4</v>
      </c>
    </row>
    <row r="10" spans="1:17" s="2" customFormat="1" ht="10.7" customHeight="1" x14ac:dyDescent="0.2">
      <c r="A10" s="169"/>
      <c r="B10" s="40" t="s">
        <v>62</v>
      </c>
      <c r="C10" s="151">
        <v>15820.9</v>
      </c>
      <c r="D10" s="152">
        <v>0</v>
      </c>
      <c r="E10" s="152">
        <v>0</v>
      </c>
      <c r="F10" s="153">
        <v>15820.9</v>
      </c>
      <c r="G10" s="154">
        <v>0.01</v>
      </c>
      <c r="H10" s="183">
        <v>6.3207529280887937E-5</v>
      </c>
      <c r="I10" s="153">
        <v>15820.89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149</v>
      </c>
    </row>
    <row r="11" spans="1:17" s="2" customFormat="1" ht="10.7" customHeight="1" x14ac:dyDescent="0.2">
      <c r="A11" s="168"/>
      <c r="B11" s="40" t="s">
        <v>63</v>
      </c>
      <c r="C11" s="151">
        <v>-0.4</v>
      </c>
      <c r="D11" s="152">
        <v>0</v>
      </c>
      <c r="E11" s="152">
        <v>0</v>
      </c>
      <c r="F11" s="153">
        <v>-0.4</v>
      </c>
      <c r="G11" s="154">
        <v>0</v>
      </c>
      <c r="H11" s="183">
        <v>0</v>
      </c>
      <c r="I11" s="153">
        <v>-0.4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7" customHeight="1" x14ac:dyDescent="0.2">
      <c r="A12" s="168"/>
      <c r="B12" s="40" t="s">
        <v>65</v>
      </c>
      <c r="C12" s="151">
        <v>0.2</v>
      </c>
      <c r="D12" s="152">
        <v>0</v>
      </c>
      <c r="E12" s="152">
        <v>0</v>
      </c>
      <c r="F12" s="153">
        <v>0.2</v>
      </c>
      <c r="G12" s="154">
        <v>0</v>
      </c>
      <c r="H12" s="183">
        <v>0</v>
      </c>
      <c r="I12" s="153">
        <v>0.2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150</v>
      </c>
    </row>
    <row r="13" spans="1:17" s="2" customFormat="1" ht="10.7" customHeight="1" x14ac:dyDescent="0.2">
      <c r="A13" s="169"/>
      <c r="B13" s="40" t="s">
        <v>66</v>
      </c>
      <c r="C13" s="151">
        <v>10482.9</v>
      </c>
      <c r="D13" s="152">
        <v>0</v>
      </c>
      <c r="E13" s="152">
        <v>0</v>
      </c>
      <c r="F13" s="153">
        <v>10482.9</v>
      </c>
      <c r="G13" s="154">
        <v>10.210000000000001</v>
      </c>
      <c r="H13" s="183">
        <v>9.7396712741703168E-2</v>
      </c>
      <c r="I13" s="153">
        <v>10472.69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149</v>
      </c>
    </row>
    <row r="14" spans="1:17" s="2" customFormat="1" ht="10.7" customHeight="1" x14ac:dyDescent="0.2">
      <c r="A14" s="168"/>
      <c r="B14" s="40" t="s">
        <v>67</v>
      </c>
      <c r="C14" s="151">
        <v>0.6</v>
      </c>
      <c r="D14" s="152">
        <v>0</v>
      </c>
      <c r="E14" s="152">
        <v>0</v>
      </c>
      <c r="F14" s="153">
        <v>0.6</v>
      </c>
      <c r="G14" s="154">
        <v>0</v>
      </c>
      <c r="H14" s="183">
        <v>0</v>
      </c>
      <c r="I14" s="153">
        <v>0.6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150</v>
      </c>
    </row>
    <row r="15" spans="1:17" s="2" customFormat="1" ht="10.7" customHeight="1" x14ac:dyDescent="0.2">
      <c r="A15" s="168"/>
      <c r="B15" s="40" t="s">
        <v>68</v>
      </c>
      <c r="C15" s="151">
        <v>0.6</v>
      </c>
      <c r="D15" s="152">
        <v>0</v>
      </c>
      <c r="E15" s="152">
        <v>0</v>
      </c>
      <c r="F15" s="153">
        <v>0.6</v>
      </c>
      <c r="G15" s="154">
        <v>0</v>
      </c>
      <c r="H15" s="183">
        <v>0</v>
      </c>
      <c r="I15" s="153">
        <v>0.6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150</v>
      </c>
    </row>
    <row r="16" spans="1:17" s="2" customFormat="1" ht="10.7" customHeight="1" x14ac:dyDescent="0.2">
      <c r="A16" s="168"/>
      <c r="B16" s="40" t="s">
        <v>69</v>
      </c>
      <c r="C16" s="151">
        <v>0.2</v>
      </c>
      <c r="D16" s="152">
        <v>0</v>
      </c>
      <c r="E16" s="152">
        <v>0</v>
      </c>
      <c r="F16" s="153">
        <v>0.2</v>
      </c>
      <c r="G16" s="154">
        <v>0</v>
      </c>
      <c r="H16" s="183">
        <v>0</v>
      </c>
      <c r="I16" s="153">
        <v>0.2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150</v>
      </c>
    </row>
    <row r="17" spans="1:16" s="2" customFormat="1" ht="10.7" customHeight="1" x14ac:dyDescent="0.2">
      <c r="A17" s="168"/>
      <c r="B17" s="40" t="s">
        <v>70</v>
      </c>
      <c r="C17" s="151">
        <v>0.2</v>
      </c>
      <c r="D17" s="152">
        <v>0</v>
      </c>
      <c r="E17" s="152">
        <v>0</v>
      </c>
      <c r="F17" s="153">
        <v>0.2</v>
      </c>
      <c r="G17" s="154">
        <v>0</v>
      </c>
      <c r="H17" s="183">
        <v>0</v>
      </c>
      <c r="I17" s="153">
        <v>0.2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150</v>
      </c>
    </row>
    <row r="18" spans="1:16" s="2" customFormat="1" ht="10.7" customHeight="1" x14ac:dyDescent="0.2">
      <c r="A18" s="168"/>
      <c r="B18" s="40" t="s">
        <v>71</v>
      </c>
      <c r="C18" s="151">
        <v>6358.9</v>
      </c>
      <c r="D18" s="152">
        <v>0</v>
      </c>
      <c r="E18" s="152">
        <v>0</v>
      </c>
      <c r="F18" s="153">
        <v>6358.9</v>
      </c>
      <c r="G18" s="154">
        <v>0</v>
      </c>
      <c r="H18" s="183">
        <v>0</v>
      </c>
      <c r="I18" s="153">
        <v>6358.9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149</v>
      </c>
    </row>
    <row r="19" spans="1:16" s="2" customFormat="1" ht="10.7" customHeight="1" x14ac:dyDescent="0.2">
      <c r="A19" s="168"/>
      <c r="B19" s="40" t="s">
        <v>72</v>
      </c>
      <c r="C19" s="151">
        <v>5908.4</v>
      </c>
      <c r="D19" s="152">
        <v>0</v>
      </c>
      <c r="E19" s="152">
        <v>0</v>
      </c>
      <c r="F19" s="153">
        <v>5908.4</v>
      </c>
      <c r="G19" s="154">
        <v>732.13</v>
      </c>
      <c r="H19" s="183">
        <v>12.391341141425768</v>
      </c>
      <c r="I19" s="153">
        <v>5176.2699999999995</v>
      </c>
      <c r="J19" s="154">
        <v>0</v>
      </c>
      <c r="K19" s="154">
        <v>0</v>
      </c>
      <c r="L19" s="154">
        <v>285.73</v>
      </c>
      <c r="M19" s="154">
        <v>446.4</v>
      </c>
      <c r="N19" s="46">
        <v>7.5553449326382776</v>
      </c>
      <c r="O19" s="154">
        <v>183.0325</v>
      </c>
      <c r="P19" s="41">
        <v>26.280605903323178</v>
      </c>
    </row>
    <row r="20" spans="1:16" s="2" customFormat="1" ht="10.7" customHeight="1" x14ac:dyDescent="0.2">
      <c r="A20" s="168"/>
      <c r="B20" s="47" t="s">
        <v>73</v>
      </c>
      <c r="C20" s="151">
        <v>38572.5</v>
      </c>
      <c r="D20" s="152">
        <v>0</v>
      </c>
      <c r="E20" s="154">
        <v>0</v>
      </c>
      <c r="F20" s="153">
        <v>38572.5</v>
      </c>
      <c r="G20" s="154">
        <v>742.35</v>
      </c>
      <c r="H20" s="183">
        <v>1.9245576511763562</v>
      </c>
      <c r="I20" s="153">
        <v>37830.15</v>
      </c>
      <c r="J20" s="154">
        <v>0</v>
      </c>
      <c r="K20" s="154">
        <v>0</v>
      </c>
      <c r="L20" s="154">
        <v>285.73</v>
      </c>
      <c r="M20" s="154">
        <v>446.4</v>
      </c>
      <c r="N20" s="46">
        <v>7.5553449326382776</v>
      </c>
      <c r="O20" s="154">
        <v>183.0325</v>
      </c>
      <c r="P20" s="41" t="s">
        <v>149</v>
      </c>
    </row>
    <row r="21" spans="1:16" s="2" customFormat="1" ht="10.7" customHeight="1" x14ac:dyDescent="0.2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7" customHeight="1" x14ac:dyDescent="0.2">
      <c r="A22" s="168"/>
      <c r="B22" s="40" t="s">
        <v>74</v>
      </c>
      <c r="C22" s="151">
        <v>4.8170000000000002</v>
      </c>
      <c r="D22" s="152">
        <v>0</v>
      </c>
      <c r="E22" s="152">
        <v>0</v>
      </c>
      <c r="F22" s="153">
        <v>4.8170000000000002</v>
      </c>
      <c r="G22" s="154">
        <v>0.15875</v>
      </c>
      <c r="H22" s="183">
        <v>3.295619680298941</v>
      </c>
      <c r="I22" s="153">
        <v>4.6582499999999998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149</v>
      </c>
    </row>
    <row r="23" spans="1:16" s="2" customFormat="1" ht="10.7" customHeight="1" x14ac:dyDescent="0.2">
      <c r="A23" s="168"/>
      <c r="B23" s="40" t="s">
        <v>75</v>
      </c>
      <c r="C23" s="151">
        <v>91.85</v>
      </c>
      <c r="D23" s="152">
        <v>0</v>
      </c>
      <c r="E23" s="152">
        <v>0</v>
      </c>
      <c r="F23" s="153">
        <v>91.85</v>
      </c>
      <c r="G23" s="154">
        <v>0</v>
      </c>
      <c r="H23" s="183">
        <v>0</v>
      </c>
      <c r="I23" s="153">
        <v>91.85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149</v>
      </c>
    </row>
    <row r="24" spans="1:16" s="2" customFormat="1" ht="10.7" customHeight="1" x14ac:dyDescent="0.2">
      <c r="A24" s="168"/>
      <c r="B24" s="40" t="s">
        <v>157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7" customHeight="1" x14ac:dyDescent="0.2">
      <c r="A25" s="168"/>
      <c r="B25" s="40" t="s">
        <v>76</v>
      </c>
      <c r="C25" s="151">
        <v>0.111</v>
      </c>
      <c r="D25" s="152">
        <v>0</v>
      </c>
      <c r="E25" s="152">
        <v>0</v>
      </c>
      <c r="F25" s="153">
        <v>0.111</v>
      </c>
      <c r="G25" s="154">
        <v>0</v>
      </c>
      <c r="H25" s="183">
        <v>0</v>
      </c>
      <c r="I25" s="153">
        <v>0.111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149</v>
      </c>
    </row>
    <row r="26" spans="1:16" s="2" customFormat="1" ht="10.7" customHeight="1" x14ac:dyDescent="0.2">
      <c r="A26" s="168"/>
      <c r="B26" s="40" t="s">
        <v>77</v>
      </c>
      <c r="C26" s="151">
        <v>319.41699999999997</v>
      </c>
      <c r="D26" s="152">
        <v>0</v>
      </c>
      <c r="E26" s="152">
        <v>0</v>
      </c>
      <c r="F26" s="153">
        <v>319.41699999999997</v>
      </c>
      <c r="G26" s="154">
        <v>0</v>
      </c>
      <c r="H26" s="183">
        <v>0</v>
      </c>
      <c r="I26" s="153">
        <v>319.41699999999997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149</v>
      </c>
    </row>
    <row r="27" spans="1:16" s="2" customFormat="1" ht="10.7" customHeight="1" x14ac:dyDescent="0.2">
      <c r="A27" s="168"/>
      <c r="B27" s="40" t="s">
        <v>78</v>
      </c>
      <c r="C27" s="151">
        <v>5073.0829999999996</v>
      </c>
      <c r="D27" s="152">
        <v>0</v>
      </c>
      <c r="E27" s="152">
        <v>0</v>
      </c>
      <c r="F27" s="153">
        <v>5073.0829999999996</v>
      </c>
      <c r="G27" s="154">
        <v>3.5880000000000001</v>
      </c>
      <c r="H27" s="183">
        <v>7.0726223087617543E-2</v>
      </c>
      <c r="I27" s="153">
        <v>5069.4949999999999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149</v>
      </c>
    </row>
    <row r="28" spans="1:16" s="2" customFormat="1" ht="10.7" customHeight="1" x14ac:dyDescent="0.2">
      <c r="A28" s="168"/>
      <c r="B28" s="40" t="s">
        <v>79</v>
      </c>
      <c r="C28" s="151">
        <v>0.5</v>
      </c>
      <c r="D28" s="152">
        <v>0</v>
      </c>
      <c r="E28" s="152">
        <v>0</v>
      </c>
      <c r="F28" s="153">
        <v>0.5</v>
      </c>
      <c r="G28" s="154">
        <v>0</v>
      </c>
      <c r="H28" s="183">
        <v>0</v>
      </c>
      <c r="I28" s="153">
        <v>0.5</v>
      </c>
      <c r="J28" s="154">
        <v>0</v>
      </c>
      <c r="K28" s="154">
        <v>0</v>
      </c>
      <c r="L28" s="154">
        <v>0</v>
      </c>
      <c r="M28" s="154">
        <v>0</v>
      </c>
      <c r="N28" s="46">
        <v>0</v>
      </c>
      <c r="O28" s="154">
        <v>0</v>
      </c>
      <c r="P28" s="41" t="s">
        <v>149</v>
      </c>
    </row>
    <row r="29" spans="1:16" s="2" customFormat="1" ht="10.7" customHeight="1" x14ac:dyDescent="0.2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7" customHeight="1" x14ac:dyDescent="0.2">
      <c r="A30" s="168"/>
      <c r="B30" s="40" t="s">
        <v>81</v>
      </c>
      <c r="C30" s="151">
        <v>0.32200000000000001</v>
      </c>
      <c r="D30" s="152">
        <v>0</v>
      </c>
      <c r="E30" s="152">
        <v>0</v>
      </c>
      <c r="F30" s="153">
        <v>0.32200000000000001</v>
      </c>
      <c r="G30" s="154">
        <v>0</v>
      </c>
      <c r="H30" s="183">
        <v>0</v>
      </c>
      <c r="I30" s="153">
        <v>0.32200000000000001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149</v>
      </c>
    </row>
    <row r="31" spans="1:16" s="2" customFormat="1" ht="10.7" customHeight="1" x14ac:dyDescent="0.2">
      <c r="A31" s="168"/>
      <c r="B31" s="184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7" customHeight="1" x14ac:dyDescent="0.2">
      <c r="A32" s="168"/>
      <c r="B32" s="184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7" customHeight="1" x14ac:dyDescent="0.2">
      <c r="A33" s="169"/>
      <c r="B33" s="40" t="s">
        <v>84</v>
      </c>
      <c r="C33" s="151">
        <v>6017.94</v>
      </c>
      <c r="D33" s="152">
        <v>0</v>
      </c>
      <c r="E33" s="152">
        <v>0</v>
      </c>
      <c r="F33" s="153">
        <v>6017.94</v>
      </c>
      <c r="G33" s="154">
        <v>20.740000000000002</v>
      </c>
      <c r="H33" s="183">
        <v>0.34463620441546444</v>
      </c>
      <c r="I33" s="153">
        <v>5997.2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149</v>
      </c>
    </row>
    <row r="34" spans="1:18" ht="10.7" customHeight="1" x14ac:dyDescent="0.2">
      <c r="B34" s="40" t="s">
        <v>85</v>
      </c>
      <c r="C34" s="151">
        <v>8255.4339999999993</v>
      </c>
      <c r="D34" s="152">
        <v>0</v>
      </c>
      <c r="E34" s="152">
        <v>0</v>
      </c>
      <c r="F34" s="153">
        <v>8255.4339999999993</v>
      </c>
      <c r="G34" s="154">
        <v>0</v>
      </c>
      <c r="H34" s="183">
        <v>0</v>
      </c>
      <c r="I34" s="153">
        <v>8255.4339999999993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149</v>
      </c>
    </row>
    <row r="35" spans="1:18" ht="10.7" customHeight="1" x14ac:dyDescent="0.2">
      <c r="B35" s="186" t="s">
        <v>86</v>
      </c>
      <c r="C35" s="151">
        <v>58335.974000000002</v>
      </c>
      <c r="D35" s="154">
        <v>0</v>
      </c>
      <c r="E35" s="154">
        <v>0</v>
      </c>
      <c r="F35" s="153">
        <v>58335.974000000002</v>
      </c>
      <c r="G35" s="154">
        <v>766.83675000000005</v>
      </c>
      <c r="H35" s="183">
        <v>1.314517779372296</v>
      </c>
      <c r="I35" s="153">
        <v>57569.13725</v>
      </c>
      <c r="J35" s="154">
        <v>0</v>
      </c>
      <c r="K35" s="154">
        <v>0</v>
      </c>
      <c r="L35" s="154">
        <v>285.73</v>
      </c>
      <c r="M35" s="154">
        <v>446.4</v>
      </c>
      <c r="N35" s="46">
        <v>0.76522250232763744</v>
      </c>
      <c r="O35" s="154">
        <v>183.0325</v>
      </c>
      <c r="P35" s="41" t="s">
        <v>149</v>
      </c>
    </row>
    <row r="36" spans="1:18" ht="10.7" customHeight="1" x14ac:dyDescent="0.2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1:18" ht="10.7" customHeight="1" x14ac:dyDescent="0.2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7" customHeight="1" x14ac:dyDescent="0.2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7" customHeight="1" x14ac:dyDescent="0.2">
      <c r="B39" s="49" t="s">
        <v>89</v>
      </c>
      <c r="C39" s="151">
        <v>1312.3810000000001</v>
      </c>
      <c r="D39" s="152">
        <v>0</v>
      </c>
      <c r="E39" s="152">
        <v>0</v>
      </c>
      <c r="F39" s="153">
        <v>1312.3810000000001</v>
      </c>
      <c r="G39" s="154">
        <v>5.5500000000000001E-2</v>
      </c>
      <c r="H39" s="183">
        <v>4.2289548538115068E-3</v>
      </c>
      <c r="I39" s="153">
        <v>1312.3255000000001</v>
      </c>
      <c r="J39" s="154">
        <v>0</v>
      </c>
      <c r="K39" s="154">
        <v>0</v>
      </c>
      <c r="L39" s="154">
        <v>0</v>
      </c>
      <c r="M39" s="154">
        <v>1.9249999999999996E-2</v>
      </c>
      <c r="N39" s="46">
        <v>1.4667996565021892E-3</v>
      </c>
      <c r="O39" s="154">
        <v>4.8124999999999991E-3</v>
      </c>
      <c r="P39" s="41" t="s">
        <v>150</v>
      </c>
    </row>
    <row r="40" spans="1:18" ht="10.7" customHeight="1" x14ac:dyDescent="0.2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1:18" ht="10.7" customHeight="1" x14ac:dyDescent="0.2">
      <c r="B41" s="40" t="s">
        <v>90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1:18" ht="10.7" customHeight="1" x14ac:dyDescent="0.2">
      <c r="B42" s="187" t="s">
        <v>91</v>
      </c>
      <c r="C42" s="224">
        <v>59648.355000000003</v>
      </c>
      <c r="D42" s="155">
        <v>0</v>
      </c>
      <c r="E42" s="155">
        <v>0</v>
      </c>
      <c r="F42" s="156">
        <v>59648.355000000003</v>
      </c>
      <c r="G42" s="155">
        <v>766.8922500000001</v>
      </c>
      <c r="H42" s="188">
        <v>1.2856888509331061</v>
      </c>
      <c r="I42" s="156">
        <v>58881.462750000006</v>
      </c>
      <c r="J42" s="155">
        <v>0</v>
      </c>
      <c r="K42" s="155">
        <v>0</v>
      </c>
      <c r="L42" s="155">
        <v>285.73000000000008</v>
      </c>
      <c r="M42" s="155">
        <v>446.41924999999998</v>
      </c>
      <c r="N42" s="58">
        <v>0.74841837633242347</v>
      </c>
      <c r="O42" s="155">
        <v>183.03731250000001</v>
      </c>
      <c r="P42" s="54" t="s">
        <v>149</v>
      </c>
      <c r="R42" s="189"/>
    </row>
    <row r="43" spans="1:18" ht="10.7" customHeight="1" x14ac:dyDescent="0.2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7" customHeight="1" x14ac:dyDescent="0.2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8" ht="10.7" customHeight="1" x14ac:dyDescent="0.2">
      <c r="A45" s="190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" customHeight="1" x14ac:dyDescent="0.2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" customHeight="1" x14ac:dyDescent="0.2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44349</v>
      </c>
      <c r="K47" s="33">
        <v>44356</v>
      </c>
      <c r="L47" s="33">
        <v>44363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" customHeight="1" x14ac:dyDescent="0.2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" customHeight="1" x14ac:dyDescent="0.2">
      <c r="A49" s="190"/>
      <c r="B49" s="40"/>
      <c r="C49" s="228" t="s">
        <v>137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41" t="s">
        <v>4</v>
      </c>
    </row>
    <row r="50" spans="1:16" s="2" customFormat="1" ht="10.7" customHeight="1" x14ac:dyDescent="0.2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0.51</v>
      </c>
      <c r="H50" s="183" t="s">
        <v>151</v>
      </c>
      <c r="I50" s="153">
        <v>-0.51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7" customHeight="1" x14ac:dyDescent="0.2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7" customHeight="1" x14ac:dyDescent="0.2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7" customHeight="1" x14ac:dyDescent="0.2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10.9</v>
      </c>
      <c r="H53" s="183" t="s">
        <v>151</v>
      </c>
      <c r="I53" s="153">
        <v>-10.9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7" customHeight="1" x14ac:dyDescent="0.2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7" customHeight="1" x14ac:dyDescent="0.2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7" customHeight="1" x14ac:dyDescent="0.2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7" customHeight="1" x14ac:dyDescent="0.2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7" customHeight="1" x14ac:dyDescent="0.2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7" customHeight="1" x14ac:dyDescent="0.2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7" customHeight="1" x14ac:dyDescent="0.2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11.41</v>
      </c>
      <c r="H60" s="183" t="s">
        <v>151</v>
      </c>
      <c r="I60" s="153">
        <v>-11.41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7" customHeight="1" x14ac:dyDescent="0.2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7" customHeight="1" x14ac:dyDescent="0.2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7" customHeight="1" x14ac:dyDescent="0.2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7" customHeight="1" x14ac:dyDescent="0.2">
      <c r="A64" s="190"/>
      <c r="B64" s="40" t="s">
        <v>157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7" customHeight="1" x14ac:dyDescent="0.2">
      <c r="A65" s="190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7" customHeight="1" x14ac:dyDescent="0.2">
      <c r="A66" s="190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7" customHeight="1" x14ac:dyDescent="0.2">
      <c r="A67" s="190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7" customHeight="1" x14ac:dyDescent="0.2">
      <c r="A68" s="190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7" customHeight="1" x14ac:dyDescent="0.2">
      <c r="A69" s="190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7" customHeight="1" x14ac:dyDescent="0.2">
      <c r="A70" s="190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7" customHeight="1" x14ac:dyDescent="0.2">
      <c r="A71" s="190"/>
      <c r="B71" s="184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7" customHeight="1" x14ac:dyDescent="0.2">
      <c r="A72" s="190"/>
      <c r="B72" s="184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7" customHeight="1" x14ac:dyDescent="0.2">
      <c r="A73" s="195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27.2</v>
      </c>
      <c r="H73" s="183" t="s">
        <v>151</v>
      </c>
      <c r="I73" s="153">
        <v>-27.2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7" customHeight="1" x14ac:dyDescent="0.2">
      <c r="A74" s="190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4.5430000076293942</v>
      </c>
      <c r="H74" s="183" t="s">
        <v>151</v>
      </c>
      <c r="I74" s="153">
        <v>-4.5430000076293942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7" customHeight="1" x14ac:dyDescent="0.2">
      <c r="A75" s="190"/>
      <c r="B75" s="196" t="s">
        <v>86</v>
      </c>
      <c r="C75" s="151">
        <v>0</v>
      </c>
      <c r="D75" s="154">
        <v>0</v>
      </c>
      <c r="E75" s="154">
        <v>0</v>
      </c>
      <c r="F75" s="153">
        <v>0</v>
      </c>
      <c r="G75" s="154">
        <v>43.153000007629394</v>
      </c>
      <c r="H75" s="183" t="s">
        <v>151</v>
      </c>
      <c r="I75" s="153">
        <v>-43.153000007629394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7" customHeight="1" x14ac:dyDescent="0.2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7" customHeight="1" x14ac:dyDescent="0.2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7" customHeight="1" x14ac:dyDescent="0.2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7" customHeight="1" x14ac:dyDescent="0.2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7" customHeight="1" x14ac:dyDescent="0.2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1:254" ht="10.7" customHeight="1" x14ac:dyDescent="0.2">
      <c r="B81" s="40" t="s">
        <v>90</v>
      </c>
      <c r="C81" s="151">
        <v>0</v>
      </c>
      <c r="D81" s="152"/>
      <c r="E81" s="152"/>
      <c r="F81" s="153">
        <v>0</v>
      </c>
      <c r="G81" s="154"/>
      <c r="H81" s="183"/>
      <c r="I81" s="153">
        <v>0</v>
      </c>
      <c r="J81" s="154"/>
      <c r="K81" s="154"/>
      <c r="L81" s="154"/>
      <c r="M81" s="154"/>
      <c r="N81" s="46"/>
      <c r="O81" s="154"/>
      <c r="P81" s="41"/>
    </row>
    <row r="82" spans="1:254" ht="10.7" customHeight="1" x14ac:dyDescent="0.2">
      <c r="B82" s="197" t="s">
        <v>91</v>
      </c>
      <c r="C82" s="224">
        <v>0</v>
      </c>
      <c r="D82" s="155">
        <v>0</v>
      </c>
      <c r="E82" s="155">
        <v>0</v>
      </c>
      <c r="F82" s="156">
        <v>0</v>
      </c>
      <c r="G82" s="155">
        <v>43.153000007629394</v>
      </c>
      <c r="H82" s="188" t="s">
        <v>151</v>
      </c>
      <c r="I82" s="156">
        <v>-43.153000007629394</v>
      </c>
      <c r="J82" s="155">
        <v>0</v>
      </c>
      <c r="K82" s="155">
        <v>0</v>
      </c>
      <c r="L82" s="155">
        <v>0</v>
      </c>
      <c r="M82" s="155">
        <v>0</v>
      </c>
      <c r="N82" s="58" t="s">
        <v>64</v>
      </c>
      <c r="O82" s="155">
        <v>0</v>
      </c>
      <c r="P82" s="54">
        <v>0</v>
      </c>
    </row>
    <row r="83" spans="1:254" ht="10.7" customHeight="1" x14ac:dyDescent="0.2">
      <c r="B83" s="198" t="s">
        <v>159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1:254" ht="10.7" customHeight="1" x14ac:dyDescent="0.2">
      <c r="B84" s="202" t="s">
        <v>92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1:254" ht="10.7" customHeight="1" x14ac:dyDescent="0.2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1:254" ht="10.7" customHeight="1" x14ac:dyDescent="0.2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1:254" ht="10.7" customHeight="1" x14ac:dyDescent="0.2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1:254" ht="10.7" customHeight="1" x14ac:dyDescent="0.2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1:254" ht="10.7" customHeight="1" x14ac:dyDescent="0.2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  <c r="R89" s="185" t="s">
        <v>152</v>
      </c>
    </row>
    <row r="90" spans="1:254" ht="10.7" customHeight="1" x14ac:dyDescent="0.2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44349</v>
      </c>
      <c r="K90" s="33">
        <v>44356</v>
      </c>
      <c r="L90" s="33">
        <v>44363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1:254" ht="10.7" customHeight="1" x14ac:dyDescent="0.2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1:254" ht="10.7" customHeight="1" x14ac:dyDescent="0.2">
      <c r="B92" s="40"/>
      <c r="C92" s="228" t="s">
        <v>138</v>
      </c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41" t="s">
        <v>4</v>
      </c>
      <c r="Q92" s="191"/>
    </row>
    <row r="93" spans="1:254" ht="10.7" customHeight="1" x14ac:dyDescent="0.2">
      <c r="A93" s="169"/>
      <c r="B93" s="40" t="s">
        <v>62</v>
      </c>
      <c r="C93" s="151">
        <v>48607.1</v>
      </c>
      <c r="D93" s="152">
        <v>320</v>
      </c>
      <c r="E93" s="152">
        <v>450</v>
      </c>
      <c r="F93" s="153">
        <v>49057.1</v>
      </c>
      <c r="G93" s="154">
        <v>27809.129999999997</v>
      </c>
      <c r="H93" s="183">
        <v>56.687268509553142</v>
      </c>
      <c r="I93" s="153">
        <v>21247.97</v>
      </c>
      <c r="J93" s="154">
        <v>0</v>
      </c>
      <c r="K93" s="154">
        <v>0</v>
      </c>
      <c r="L93" s="154">
        <v>0</v>
      </c>
      <c r="M93" s="154">
        <v>0</v>
      </c>
      <c r="N93" s="46">
        <v>0</v>
      </c>
      <c r="O93" s="154">
        <v>0</v>
      </c>
      <c r="P93" s="41" t="s">
        <v>149</v>
      </c>
      <c r="Q93" s="191"/>
      <c r="T93" s="4"/>
    </row>
    <row r="94" spans="1:254" ht="10.7" customHeight="1" x14ac:dyDescent="0.2">
      <c r="B94" s="40" t="s">
        <v>63</v>
      </c>
      <c r="C94" s="151">
        <v>42</v>
      </c>
      <c r="D94" s="152">
        <v>0</v>
      </c>
      <c r="E94" s="152">
        <v>0</v>
      </c>
      <c r="F94" s="153">
        <v>42</v>
      </c>
      <c r="G94" s="154">
        <v>0</v>
      </c>
      <c r="H94" s="183">
        <v>0</v>
      </c>
      <c r="I94" s="153">
        <v>42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150</v>
      </c>
      <c r="Q94" s="191"/>
      <c r="T94" s="4"/>
    </row>
    <row r="95" spans="1:254" ht="10.7" customHeight="1" x14ac:dyDescent="0.2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0.96</v>
      </c>
      <c r="H95" s="183" t="s">
        <v>151</v>
      </c>
      <c r="I95" s="153">
        <v>-0.96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150</v>
      </c>
      <c r="Q95" s="191"/>
      <c r="T95" s="4"/>
    </row>
    <row r="96" spans="1:254" ht="10.7" customHeight="1" x14ac:dyDescent="0.2">
      <c r="A96" s="169"/>
      <c r="B96" s="40" t="s">
        <v>66</v>
      </c>
      <c r="C96" s="151">
        <v>45888.800000000003</v>
      </c>
      <c r="D96" s="152">
        <v>15</v>
      </c>
      <c r="E96" s="152">
        <v>0.5</v>
      </c>
      <c r="F96" s="153">
        <v>45889.3</v>
      </c>
      <c r="G96" s="154">
        <v>22048.46</v>
      </c>
      <c r="H96" s="183">
        <v>48.047061079598073</v>
      </c>
      <c r="I96" s="153">
        <v>23840.840000000004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149</v>
      </c>
      <c r="Q96" s="191"/>
      <c r="T96" s="4"/>
    </row>
    <row r="97" spans="1:20" ht="10.7" customHeight="1" x14ac:dyDescent="0.2">
      <c r="B97" s="40" t="s">
        <v>67</v>
      </c>
      <c r="C97" s="151">
        <v>0.3</v>
      </c>
      <c r="D97" s="152">
        <v>0</v>
      </c>
      <c r="E97" s="152">
        <v>0</v>
      </c>
      <c r="F97" s="153">
        <v>0.3</v>
      </c>
      <c r="G97" s="154">
        <v>45.668999884605455</v>
      </c>
      <c r="H97" s="183">
        <v>15222.999961535152</v>
      </c>
      <c r="I97" s="153">
        <v>-45.368999884605458</v>
      </c>
      <c r="J97" s="154">
        <v>0.62000000000000455</v>
      </c>
      <c r="K97" s="154">
        <v>0.14000000000000057</v>
      </c>
      <c r="L97" s="154">
        <v>0</v>
      </c>
      <c r="M97" s="154">
        <v>0</v>
      </c>
      <c r="N97" s="46">
        <v>0</v>
      </c>
      <c r="O97" s="154">
        <v>0.19000000000000128</v>
      </c>
      <c r="P97" s="41">
        <v>0</v>
      </c>
      <c r="Q97" s="191"/>
      <c r="T97" s="4"/>
    </row>
    <row r="98" spans="1:20" ht="10.7" customHeight="1" x14ac:dyDescent="0.2">
      <c r="B98" s="40" t="s">
        <v>68</v>
      </c>
      <c r="C98" s="151">
        <v>15.7</v>
      </c>
      <c r="D98" s="152">
        <v>0</v>
      </c>
      <c r="E98" s="152">
        <v>0</v>
      </c>
      <c r="F98" s="153">
        <v>15.7</v>
      </c>
      <c r="G98" s="154">
        <v>0</v>
      </c>
      <c r="H98" s="183">
        <v>0</v>
      </c>
      <c r="I98" s="153">
        <v>15.7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149</v>
      </c>
      <c r="Q98" s="191"/>
      <c r="T98" s="4"/>
    </row>
    <row r="99" spans="1:20" s="191" customFormat="1" ht="10.7" customHeight="1" x14ac:dyDescent="0.2">
      <c r="A99" s="168"/>
      <c r="B99" s="40" t="s">
        <v>69</v>
      </c>
      <c r="C99" s="151">
        <v>0.2</v>
      </c>
      <c r="D99" s="152">
        <v>0</v>
      </c>
      <c r="E99" s="152">
        <v>0</v>
      </c>
      <c r="F99" s="153">
        <v>0.2</v>
      </c>
      <c r="G99" s="154">
        <v>0</v>
      </c>
      <c r="H99" s="183">
        <v>0</v>
      </c>
      <c r="I99" s="153">
        <v>0.2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150</v>
      </c>
      <c r="R99" s="185"/>
      <c r="T99" s="4"/>
    </row>
    <row r="100" spans="1:20" ht="10.7" customHeight="1" x14ac:dyDescent="0.2">
      <c r="B100" s="40" t="s">
        <v>70</v>
      </c>
      <c r="C100" s="151">
        <v>4.3</v>
      </c>
      <c r="D100" s="152">
        <v>0</v>
      </c>
      <c r="E100" s="152">
        <v>0</v>
      </c>
      <c r="F100" s="153">
        <v>4.3</v>
      </c>
      <c r="G100" s="154">
        <v>0</v>
      </c>
      <c r="H100" s="183">
        <v>0</v>
      </c>
      <c r="I100" s="153">
        <v>4.3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149</v>
      </c>
      <c r="Q100" s="191"/>
      <c r="T100" s="4"/>
    </row>
    <row r="101" spans="1:20" ht="10.7" customHeight="1" x14ac:dyDescent="0.2">
      <c r="A101" s="169"/>
      <c r="B101" s="40" t="s">
        <v>71</v>
      </c>
      <c r="C101" s="151">
        <v>25401.3</v>
      </c>
      <c r="D101" s="152">
        <v>0</v>
      </c>
      <c r="E101" s="152">
        <v>0</v>
      </c>
      <c r="F101" s="153">
        <v>25401.3</v>
      </c>
      <c r="G101" s="154">
        <v>10266.750000000002</v>
      </c>
      <c r="H101" s="183">
        <v>40.418206942164389</v>
      </c>
      <c r="I101" s="153">
        <v>15134.549999999997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149</v>
      </c>
      <c r="Q101" s="191"/>
      <c r="T101" s="4"/>
    </row>
    <row r="102" spans="1:20" s="191" customFormat="1" ht="10.7" customHeight="1" x14ac:dyDescent="0.2">
      <c r="A102" s="168"/>
      <c r="B102" s="40" t="s">
        <v>72</v>
      </c>
      <c r="C102" s="151">
        <v>24831.8</v>
      </c>
      <c r="D102" s="152">
        <v>0</v>
      </c>
      <c r="E102" s="152">
        <v>-215.29999999999927</v>
      </c>
      <c r="F102" s="153">
        <v>24616.5</v>
      </c>
      <c r="G102" s="154">
        <v>12730.05</v>
      </c>
      <c r="H102" s="183">
        <v>51.713484857717383</v>
      </c>
      <c r="I102" s="153">
        <v>11886.45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149</v>
      </c>
      <c r="R102" s="185"/>
      <c r="T102" s="4"/>
    </row>
    <row r="103" spans="1:20" s="191" customFormat="1" ht="10.7" customHeight="1" x14ac:dyDescent="0.2">
      <c r="A103" s="168"/>
      <c r="B103" s="47" t="s">
        <v>73</v>
      </c>
      <c r="C103" s="151">
        <v>144791.5</v>
      </c>
      <c r="D103" s="152">
        <v>335</v>
      </c>
      <c r="E103" s="152">
        <v>235.20000000001164</v>
      </c>
      <c r="F103" s="153">
        <v>145026.70000000001</v>
      </c>
      <c r="G103" s="154">
        <v>72901.018999884604</v>
      </c>
      <c r="H103" s="183">
        <v>50.267308709282219</v>
      </c>
      <c r="I103" s="153">
        <v>72125.681000115408</v>
      </c>
      <c r="J103" s="154">
        <v>0.62000000000000455</v>
      </c>
      <c r="K103" s="154">
        <v>0.14000000000000057</v>
      </c>
      <c r="L103" s="154">
        <v>0</v>
      </c>
      <c r="M103" s="154">
        <v>0</v>
      </c>
      <c r="N103" s="46">
        <v>0</v>
      </c>
      <c r="O103" s="154">
        <v>0.19000000000000128</v>
      </c>
      <c r="P103" s="41" t="s">
        <v>149</v>
      </c>
      <c r="R103" s="185"/>
      <c r="T103" s="4"/>
    </row>
    <row r="104" spans="1:20" s="191" customFormat="1" ht="10.7" customHeight="1" x14ac:dyDescent="0.2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1:20" ht="10.7" customHeight="1" x14ac:dyDescent="0.2">
      <c r="B105" s="40" t="s">
        <v>74</v>
      </c>
      <c r="C105" s="151">
        <v>0.59599999999999997</v>
      </c>
      <c r="D105" s="152">
        <v>0</v>
      </c>
      <c r="E105" s="152">
        <v>0</v>
      </c>
      <c r="F105" s="153">
        <v>0.59599999999999997</v>
      </c>
      <c r="G105" s="154">
        <v>0</v>
      </c>
      <c r="H105" s="183">
        <v>0</v>
      </c>
      <c r="I105" s="153">
        <v>0.59599999999999997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149</v>
      </c>
      <c r="Q105" s="191"/>
      <c r="T105" s="4"/>
    </row>
    <row r="106" spans="1:20" ht="10.7" customHeight="1" x14ac:dyDescent="0.2">
      <c r="B106" s="40" t="s">
        <v>75</v>
      </c>
      <c r="C106" s="151">
        <v>282.00200000000001</v>
      </c>
      <c r="D106" s="152">
        <v>-15</v>
      </c>
      <c r="E106" s="152">
        <v>5</v>
      </c>
      <c r="F106" s="153">
        <v>287.00200000000001</v>
      </c>
      <c r="G106" s="154">
        <v>0</v>
      </c>
      <c r="H106" s="183">
        <v>0</v>
      </c>
      <c r="I106" s="153">
        <v>287.00200000000001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149</v>
      </c>
      <c r="Q106" s="191"/>
      <c r="T106" s="4"/>
    </row>
    <row r="107" spans="1:20" ht="10.7" customHeight="1" x14ac:dyDescent="0.2">
      <c r="B107" s="40" t="s">
        <v>157</v>
      </c>
      <c r="C107" s="151">
        <v>5.4349999999999996</v>
      </c>
      <c r="D107" s="152">
        <v>-60</v>
      </c>
      <c r="E107" s="152">
        <v>509.99999999999994</v>
      </c>
      <c r="F107" s="153">
        <v>515.43499999999995</v>
      </c>
      <c r="G107" s="154">
        <v>6.9999998621642643E-4</v>
      </c>
      <c r="H107" s="183">
        <v>1.3580761613325184E-4</v>
      </c>
      <c r="I107" s="153">
        <v>515.43430000001376</v>
      </c>
      <c r="J107" s="154">
        <v>0</v>
      </c>
      <c r="K107" s="154">
        <v>0</v>
      </c>
      <c r="L107" s="154">
        <v>0</v>
      </c>
      <c r="M107" s="154">
        <v>1.9272980652749539E-4</v>
      </c>
      <c r="N107" s="46">
        <v>3.5460865966420495E-3</v>
      </c>
      <c r="O107" s="154">
        <v>4.8182451631873847E-5</v>
      </c>
      <c r="P107" s="41" t="s">
        <v>150</v>
      </c>
      <c r="Q107" s="191"/>
      <c r="T107" s="4"/>
    </row>
    <row r="108" spans="1:20" s="60" customFormat="1" ht="10.7" customHeight="1" x14ac:dyDescent="0.2">
      <c r="A108" s="168"/>
      <c r="B108" s="40" t="s">
        <v>76</v>
      </c>
      <c r="C108" s="151">
        <v>16.213999999999999</v>
      </c>
      <c r="D108" s="152">
        <v>0</v>
      </c>
      <c r="E108" s="152">
        <v>0</v>
      </c>
      <c r="F108" s="153">
        <v>16.213999999999999</v>
      </c>
      <c r="G108" s="154">
        <v>0.15785000018775464</v>
      </c>
      <c r="H108" s="183">
        <v>0.97354138514712374</v>
      </c>
      <c r="I108" s="153">
        <v>16.056149999812245</v>
      </c>
      <c r="J108" s="154">
        <v>2.5000000000000022E-3</v>
      </c>
      <c r="K108" s="154">
        <v>5.7000000000000009E-2</v>
      </c>
      <c r="L108" s="154">
        <v>8.1500000953674268E-3</v>
      </c>
      <c r="M108" s="154">
        <v>1.2500000298023284E-3</v>
      </c>
      <c r="N108" s="46">
        <v>7.7093871333559182E-3</v>
      </c>
      <c r="O108" s="154">
        <v>1.7225000031292442E-2</v>
      </c>
      <c r="P108" s="41" t="s">
        <v>149</v>
      </c>
      <c r="Q108" s="191"/>
      <c r="R108" s="185"/>
      <c r="T108" s="4"/>
    </row>
    <row r="109" spans="1:20" s="60" customFormat="1" ht="10.7" customHeight="1" x14ac:dyDescent="0.2">
      <c r="A109" s="170"/>
      <c r="B109" s="40" t="s">
        <v>77</v>
      </c>
      <c r="C109" s="151">
        <v>1156.5840000000001</v>
      </c>
      <c r="D109" s="152">
        <v>0</v>
      </c>
      <c r="E109" s="152">
        <v>0</v>
      </c>
      <c r="F109" s="153">
        <v>1156.5840000000001</v>
      </c>
      <c r="G109" s="154">
        <v>1368.78</v>
      </c>
      <c r="H109" s="183">
        <v>118.34678674441285</v>
      </c>
      <c r="I109" s="153">
        <v>-212.19599999999991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>
        <v>0</v>
      </c>
      <c r="Q109" s="191"/>
      <c r="R109" s="185"/>
      <c r="T109" s="4"/>
    </row>
    <row r="110" spans="1:20" ht="10.7" customHeight="1" x14ac:dyDescent="0.2">
      <c r="B110" s="40" t="s">
        <v>78</v>
      </c>
      <c r="C110" s="151">
        <v>15649.616</v>
      </c>
      <c r="D110" s="152">
        <v>0</v>
      </c>
      <c r="E110" s="152">
        <v>120.5</v>
      </c>
      <c r="F110" s="153">
        <v>15770.116</v>
      </c>
      <c r="G110" s="154">
        <v>9588.6040000039338</v>
      </c>
      <c r="H110" s="183">
        <v>60.802368226105209</v>
      </c>
      <c r="I110" s="153">
        <v>6181.5119999960662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 t="s">
        <v>149</v>
      </c>
      <c r="Q110" s="191"/>
      <c r="T110" s="4"/>
    </row>
    <row r="111" spans="1:20" ht="10.7" customHeight="1" x14ac:dyDescent="0.2">
      <c r="B111" s="40" t="s">
        <v>79</v>
      </c>
      <c r="C111" s="151">
        <v>18.181000000000001</v>
      </c>
      <c r="D111" s="152">
        <v>0</v>
      </c>
      <c r="E111" s="152">
        <v>0</v>
      </c>
      <c r="F111" s="153">
        <v>18.181000000000001</v>
      </c>
      <c r="G111" s="154">
        <v>9.4264365799757606</v>
      </c>
      <c r="H111" s="183">
        <v>51.847734337911888</v>
      </c>
      <c r="I111" s="153">
        <v>8.7545634200242404</v>
      </c>
      <c r="J111" s="154">
        <v>2.4665716290428463E-4</v>
      </c>
      <c r="K111" s="154">
        <v>3.0000000298038287E-3</v>
      </c>
      <c r="L111" s="154">
        <v>3.5599999248981717E-2</v>
      </c>
      <c r="M111" s="154">
        <v>1.8189891587478968E-2</v>
      </c>
      <c r="N111" s="46">
        <v>0.10004890593190126</v>
      </c>
      <c r="O111" s="154">
        <v>1.42591370072922E-2</v>
      </c>
      <c r="P111" s="41" t="s">
        <v>149</v>
      </c>
      <c r="Q111" s="191"/>
      <c r="T111" s="4"/>
    </row>
    <row r="112" spans="1:20" s="191" customFormat="1" ht="10.7" customHeight="1" x14ac:dyDescent="0.2">
      <c r="A112" s="168"/>
      <c r="B112" s="40" t="s">
        <v>80</v>
      </c>
      <c r="C112" s="151">
        <v>17.082999999999998</v>
      </c>
      <c r="D112" s="152">
        <v>0</v>
      </c>
      <c r="E112" s="152">
        <v>0</v>
      </c>
      <c r="F112" s="153">
        <v>17.082999999999998</v>
      </c>
      <c r="G112" s="154">
        <v>2.280320014476775</v>
      </c>
      <c r="H112" s="183">
        <v>13.348475176940672</v>
      </c>
      <c r="I112" s="153">
        <v>14.802679985523223</v>
      </c>
      <c r="J112" s="154">
        <v>1.8999999761581954E-3</v>
      </c>
      <c r="K112" s="154">
        <v>4.4000000953672291E-3</v>
      </c>
      <c r="L112" s="154">
        <v>1.9999999999997797E-3</v>
      </c>
      <c r="M112" s="154">
        <v>0</v>
      </c>
      <c r="N112" s="46">
        <v>0</v>
      </c>
      <c r="O112" s="154">
        <v>2.0750000178813011E-3</v>
      </c>
      <c r="P112" s="41" t="s">
        <v>149</v>
      </c>
      <c r="R112" s="185"/>
      <c r="T112" s="4"/>
    </row>
    <row r="113" spans="1:20" s="191" customFormat="1" ht="10.7" customHeight="1" x14ac:dyDescent="0.2">
      <c r="A113" s="168"/>
      <c r="B113" s="40" t="s">
        <v>81</v>
      </c>
      <c r="C113" s="151">
        <v>0.2</v>
      </c>
      <c r="D113" s="152">
        <v>0</v>
      </c>
      <c r="E113" s="152">
        <v>14.5</v>
      </c>
      <c r="F113" s="153">
        <v>14.7</v>
      </c>
      <c r="G113" s="154">
        <v>19.031000035285945</v>
      </c>
      <c r="H113" s="183">
        <v>129.46258527405405</v>
      </c>
      <c r="I113" s="153">
        <v>-4.3310000352859461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>
        <v>0</v>
      </c>
      <c r="R113" s="185"/>
      <c r="T113" s="4"/>
    </row>
    <row r="114" spans="1:20" s="191" customFormat="1" ht="10.7" customHeight="1" x14ac:dyDescent="0.2">
      <c r="A114" s="168"/>
      <c r="B114" s="184" t="s">
        <v>82</v>
      </c>
      <c r="C114" s="151">
        <v>0.7</v>
      </c>
      <c r="D114" s="152">
        <v>0</v>
      </c>
      <c r="E114" s="152">
        <v>212.3</v>
      </c>
      <c r="F114" s="153">
        <v>213</v>
      </c>
      <c r="G114" s="154">
        <v>43.039000060081499</v>
      </c>
      <c r="H114" s="183">
        <v>20.206103314592252</v>
      </c>
      <c r="I114" s="153">
        <v>169.96099993991851</v>
      </c>
      <c r="J114" s="154">
        <v>5.0510000000000019</v>
      </c>
      <c r="K114" s="154">
        <v>1.9600000610351529</v>
      </c>
      <c r="L114" s="154">
        <v>0</v>
      </c>
      <c r="M114" s="154">
        <v>0</v>
      </c>
      <c r="N114" s="46">
        <v>0</v>
      </c>
      <c r="O114" s="154">
        <v>1.7527500152587887</v>
      </c>
      <c r="P114" s="41" t="s">
        <v>149</v>
      </c>
      <c r="R114" s="185"/>
      <c r="T114" s="4"/>
    </row>
    <row r="115" spans="1:20" s="191" customFormat="1" ht="10.7" customHeight="1" x14ac:dyDescent="0.2">
      <c r="A115" s="168"/>
      <c r="B115" s="184" t="s">
        <v>83</v>
      </c>
      <c r="C115" s="151">
        <v>5.1369999999999996</v>
      </c>
      <c r="D115" s="152">
        <v>0</v>
      </c>
      <c r="E115" s="152">
        <v>0</v>
      </c>
      <c r="F115" s="153">
        <v>5.1369999999999996</v>
      </c>
      <c r="G115" s="154">
        <v>0</v>
      </c>
      <c r="H115" s="183">
        <v>0</v>
      </c>
      <c r="I115" s="153">
        <v>5.1369999999999996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149</v>
      </c>
      <c r="R115" s="185"/>
      <c r="T115" s="4"/>
    </row>
    <row r="116" spans="1:20" s="191" customFormat="1" ht="10.7" customHeight="1" x14ac:dyDescent="0.2">
      <c r="A116" s="169"/>
      <c r="B116" s="205" t="s">
        <v>84</v>
      </c>
      <c r="C116" s="151">
        <v>26447.481</v>
      </c>
      <c r="D116" s="152">
        <v>0</v>
      </c>
      <c r="E116" s="152">
        <v>0</v>
      </c>
      <c r="F116" s="153">
        <v>26447.481</v>
      </c>
      <c r="G116" s="154">
        <v>9590.2396000034969</v>
      </c>
      <c r="H116" s="183">
        <v>36.26144811297339</v>
      </c>
      <c r="I116" s="153">
        <v>16857.241399996503</v>
      </c>
      <c r="J116" s="154">
        <v>0</v>
      </c>
      <c r="K116" s="154">
        <v>0</v>
      </c>
      <c r="L116" s="154">
        <v>5.0000001783701009E-3</v>
      </c>
      <c r="M116" s="154">
        <v>4.6000000247659045E-3</v>
      </c>
      <c r="N116" s="46">
        <v>1.7392960882610728E-5</v>
      </c>
      <c r="O116" s="154">
        <v>2.4000000507840014E-3</v>
      </c>
      <c r="P116" s="41" t="s">
        <v>149</v>
      </c>
      <c r="R116" s="185"/>
      <c r="T116" s="4"/>
    </row>
    <row r="117" spans="1:20" s="191" customFormat="1" ht="10.7" customHeight="1" x14ac:dyDescent="0.2">
      <c r="A117" s="168"/>
      <c r="B117" s="40" t="s">
        <v>85</v>
      </c>
      <c r="C117" s="151">
        <v>23874.654999999999</v>
      </c>
      <c r="D117" s="152">
        <v>0</v>
      </c>
      <c r="E117" s="152">
        <v>-444</v>
      </c>
      <c r="F117" s="153">
        <v>23430.654999999999</v>
      </c>
      <c r="G117" s="154">
        <v>12092.484999062146</v>
      </c>
      <c r="H117" s="183">
        <v>51.609675440409781</v>
      </c>
      <c r="I117" s="153">
        <v>11338.170000937853</v>
      </c>
      <c r="J117" s="154">
        <v>0</v>
      </c>
      <c r="K117" s="154">
        <v>3.200000000106229E-2</v>
      </c>
      <c r="L117" s="154">
        <v>0</v>
      </c>
      <c r="M117" s="154">
        <v>0</v>
      </c>
      <c r="N117" s="46">
        <v>0</v>
      </c>
      <c r="O117" s="154">
        <v>8.0000000002655725E-3</v>
      </c>
      <c r="P117" s="41" t="s">
        <v>149</v>
      </c>
      <c r="R117" s="185"/>
      <c r="T117" s="4"/>
    </row>
    <row r="118" spans="1:20" s="191" customFormat="1" ht="10.7" customHeight="1" x14ac:dyDescent="0.2">
      <c r="A118" s="168"/>
      <c r="B118" s="196" t="s">
        <v>86</v>
      </c>
      <c r="C118" s="151">
        <v>212265.38399999999</v>
      </c>
      <c r="D118" s="154">
        <v>260</v>
      </c>
      <c r="E118" s="152">
        <v>653.5000000000291</v>
      </c>
      <c r="F118" s="153">
        <v>212918.88400000002</v>
      </c>
      <c r="G118" s="154">
        <v>105615.06290564418</v>
      </c>
      <c r="H118" s="183">
        <v>49.60342686449745</v>
      </c>
      <c r="I118" s="153">
        <v>107303.82109435584</v>
      </c>
      <c r="J118" s="154">
        <v>5.6756466571390689</v>
      </c>
      <c r="K118" s="154">
        <v>2.1964000611613868</v>
      </c>
      <c r="L118" s="154">
        <v>5.0749999522719025E-2</v>
      </c>
      <c r="M118" s="154">
        <v>2.4232621448574698E-2</v>
      </c>
      <c r="N118" s="46">
        <v>1.1416190898358961E-5</v>
      </c>
      <c r="O118" s="154">
        <v>1.9867573348179375</v>
      </c>
      <c r="P118" s="41" t="s">
        <v>149</v>
      </c>
      <c r="R118" s="185"/>
      <c r="T118" s="4"/>
    </row>
    <row r="119" spans="1:20" s="191" customFormat="1" ht="10.7" customHeight="1" x14ac:dyDescent="0.2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7" customHeight="1" x14ac:dyDescent="0.2">
      <c r="A120" s="168"/>
      <c r="B120" s="57" t="s">
        <v>87</v>
      </c>
      <c r="C120" s="151">
        <v>452.197</v>
      </c>
      <c r="D120" s="152">
        <v>0</v>
      </c>
      <c r="E120" s="152">
        <v>0</v>
      </c>
      <c r="F120" s="153">
        <v>452.197</v>
      </c>
      <c r="G120" s="154">
        <v>0</v>
      </c>
      <c r="H120" s="183">
        <v>0</v>
      </c>
      <c r="I120" s="153">
        <v>452.197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149</v>
      </c>
      <c r="R120" s="185"/>
      <c r="T120" s="4"/>
    </row>
    <row r="121" spans="1:20" s="191" customFormat="1" ht="10.7" customHeight="1" x14ac:dyDescent="0.2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7" customHeight="1" x14ac:dyDescent="0.2">
      <c r="A122" s="168"/>
      <c r="B122" s="49" t="s">
        <v>89</v>
      </c>
      <c r="C122" s="151">
        <v>1460.462</v>
      </c>
      <c r="D122" s="152">
        <v>-260</v>
      </c>
      <c r="E122" s="152">
        <v>-653.49999999999989</v>
      </c>
      <c r="F122" s="153">
        <v>806.9620000000001</v>
      </c>
      <c r="G122" s="154">
        <v>22.428815990183509</v>
      </c>
      <c r="H122" s="183">
        <v>2.7794141471573015</v>
      </c>
      <c r="I122" s="153">
        <v>784.53318400981664</v>
      </c>
      <c r="J122" s="154">
        <v>0.43716000146418921</v>
      </c>
      <c r="K122" s="154">
        <v>0.19190000081807479</v>
      </c>
      <c r="L122" s="154">
        <v>0.66817999984324294</v>
      </c>
      <c r="M122" s="154">
        <v>1.1757117547802665</v>
      </c>
      <c r="N122" s="46">
        <v>8.0502728231221787E-2</v>
      </c>
      <c r="O122" s="154">
        <v>0.61823793922644332</v>
      </c>
      <c r="P122" s="41" t="s">
        <v>149</v>
      </c>
      <c r="R122" s="185"/>
      <c r="T122" s="4"/>
    </row>
    <row r="123" spans="1:20" s="191" customFormat="1" ht="10.7" customHeight="1" x14ac:dyDescent="0.2">
      <c r="A123" s="168"/>
      <c r="B123" s="205" t="s">
        <v>94</v>
      </c>
      <c r="C123" s="151">
        <v>1750.7</v>
      </c>
      <c r="D123" s="152">
        <v>0</v>
      </c>
      <c r="E123" s="152">
        <v>0</v>
      </c>
      <c r="F123" s="153">
        <v>1750.7</v>
      </c>
      <c r="G123" s="154">
        <v>163.25892699514338</v>
      </c>
      <c r="H123" s="183">
        <v>9.3253514020188142</v>
      </c>
      <c r="I123" s="153">
        <v>1587.4410730048567</v>
      </c>
      <c r="J123" s="154">
        <v>1.0034199995399717</v>
      </c>
      <c r="K123" s="154">
        <v>0.22000000066307734</v>
      </c>
      <c r="L123" s="154">
        <v>0.78669499927011088</v>
      </c>
      <c r="M123" s="154">
        <v>3.3428600013703829</v>
      </c>
      <c r="N123" s="46">
        <v>0.1909441938293473</v>
      </c>
      <c r="O123" s="154">
        <v>1.3382437502108857</v>
      </c>
      <c r="P123" s="41" t="s">
        <v>149</v>
      </c>
      <c r="R123" s="185"/>
      <c r="T123" s="4"/>
    </row>
    <row r="124" spans="1:20" s="191" customFormat="1" ht="10.7" customHeight="1" x14ac:dyDescent="0.2">
      <c r="A124" s="168"/>
      <c r="B124" s="40" t="s">
        <v>90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7" customHeight="1" x14ac:dyDescent="0.2">
      <c r="A125" s="168"/>
      <c r="B125" s="187" t="s">
        <v>91</v>
      </c>
      <c r="C125" s="224">
        <v>215928.74299999999</v>
      </c>
      <c r="D125" s="155">
        <v>0</v>
      </c>
      <c r="E125" s="155">
        <v>2.921751729445532E-11</v>
      </c>
      <c r="F125" s="156">
        <v>215928.74300000005</v>
      </c>
      <c r="G125" s="155">
        <v>105800.75064862952</v>
      </c>
      <c r="H125" s="188">
        <v>48.997993124347275</v>
      </c>
      <c r="I125" s="156">
        <v>110127.99235137053</v>
      </c>
      <c r="J125" s="155">
        <v>7.1162266581432299</v>
      </c>
      <c r="K125" s="155">
        <v>2.608300062642539</v>
      </c>
      <c r="L125" s="155">
        <v>1.5056249986360728</v>
      </c>
      <c r="M125" s="155">
        <v>4.5428043775992242</v>
      </c>
      <c r="N125" s="58">
        <v>2.1038442193864037E-3</v>
      </c>
      <c r="O125" s="155">
        <v>3.9432390242552664</v>
      </c>
      <c r="P125" s="54" t="s">
        <v>149</v>
      </c>
      <c r="R125" s="189"/>
      <c r="T125" s="4"/>
    </row>
    <row r="126" spans="1:20" s="191" customFormat="1" ht="10.7" customHeight="1" x14ac:dyDescent="0.2">
      <c r="A126" s="168"/>
      <c r="F126" s="193"/>
      <c r="I126" s="193"/>
      <c r="N126" s="194"/>
      <c r="P126" s="194"/>
      <c r="R126" s="185"/>
    </row>
    <row r="127" spans="1:20" s="191" customFormat="1" ht="10.7" customHeight="1" x14ac:dyDescent="0.2">
      <c r="A127" s="168"/>
      <c r="F127" s="192"/>
      <c r="I127" s="193"/>
      <c r="N127" s="194"/>
      <c r="P127" s="194"/>
      <c r="R127" s="185"/>
    </row>
    <row r="128" spans="1:20" s="191" customFormat="1" ht="10.7" customHeight="1" x14ac:dyDescent="0.2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7" customHeight="1" x14ac:dyDescent="0.2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7" customHeight="1" x14ac:dyDescent="0.2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44349</v>
      </c>
      <c r="K130" s="33">
        <v>44356</v>
      </c>
      <c r="L130" s="33">
        <v>44363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7" customHeight="1" x14ac:dyDescent="0.2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7" customHeight="1" x14ac:dyDescent="0.2">
      <c r="A132" s="168"/>
      <c r="B132" s="40"/>
      <c r="C132" s="235" t="s">
        <v>145</v>
      </c>
      <c r="D132" s="237"/>
      <c r="E132" s="237"/>
      <c r="F132" s="237"/>
      <c r="G132" s="237"/>
      <c r="H132" s="237"/>
      <c r="I132" s="237"/>
      <c r="J132" s="237"/>
      <c r="K132" s="237"/>
      <c r="L132" s="237"/>
      <c r="M132" s="237"/>
      <c r="N132" s="237"/>
      <c r="O132" s="237"/>
      <c r="P132" s="41" t="s">
        <v>4</v>
      </c>
      <c r="R132" s="185"/>
    </row>
    <row r="133" spans="1:18" s="191" customFormat="1" ht="10.7" customHeight="1" x14ac:dyDescent="0.2">
      <c r="A133" s="169"/>
      <c r="B133" s="40" t="s">
        <v>62</v>
      </c>
      <c r="C133" s="151">
        <v>48607.1</v>
      </c>
      <c r="D133" s="152">
        <v>0</v>
      </c>
      <c r="E133" s="152">
        <v>0</v>
      </c>
      <c r="F133" s="153">
        <v>48607.1</v>
      </c>
      <c r="G133" s="154">
        <v>1637.42</v>
      </c>
      <c r="H133" s="183">
        <v>3.3686848217647216</v>
      </c>
      <c r="I133" s="153">
        <v>46969.68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149</v>
      </c>
      <c r="R133" s="185"/>
    </row>
    <row r="134" spans="1:18" s="191" customFormat="1" ht="10.7" customHeight="1" x14ac:dyDescent="0.2">
      <c r="A134" s="168"/>
      <c r="B134" s="40" t="s">
        <v>63</v>
      </c>
      <c r="C134" s="151">
        <v>42</v>
      </c>
      <c r="D134" s="152">
        <v>0</v>
      </c>
      <c r="E134" s="152">
        <v>0</v>
      </c>
      <c r="F134" s="153">
        <v>42</v>
      </c>
      <c r="G134" s="154">
        <v>0</v>
      </c>
      <c r="H134" s="183">
        <v>0</v>
      </c>
      <c r="I134" s="153">
        <v>42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150</v>
      </c>
      <c r="R134" s="185"/>
    </row>
    <row r="135" spans="1:18" s="191" customFormat="1" ht="10.7" customHeight="1" x14ac:dyDescent="0.2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150</v>
      </c>
      <c r="R135" s="185"/>
    </row>
    <row r="136" spans="1:18" s="191" customFormat="1" ht="10.7" customHeight="1" x14ac:dyDescent="0.2">
      <c r="A136" s="168"/>
      <c r="B136" s="40" t="s">
        <v>66</v>
      </c>
      <c r="C136" s="151">
        <v>45888.800000000003</v>
      </c>
      <c r="D136" s="152">
        <v>0</v>
      </c>
      <c r="E136" s="152">
        <v>0</v>
      </c>
      <c r="F136" s="153">
        <v>45888.800000000003</v>
      </c>
      <c r="G136" s="154">
        <v>13312.78</v>
      </c>
      <c r="H136" s="183">
        <v>29.010956921950452</v>
      </c>
      <c r="I136" s="153">
        <v>32576.020000000004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149</v>
      </c>
      <c r="R136" s="185"/>
    </row>
    <row r="137" spans="1:18" s="191" customFormat="1" ht="10.7" customHeight="1" x14ac:dyDescent="0.2">
      <c r="A137" s="168"/>
      <c r="B137" s="40" t="s">
        <v>67</v>
      </c>
      <c r="C137" s="151">
        <v>0.3</v>
      </c>
      <c r="D137" s="152">
        <v>0</v>
      </c>
      <c r="E137" s="152">
        <v>0</v>
      </c>
      <c r="F137" s="153">
        <v>0.3</v>
      </c>
      <c r="G137" s="154">
        <v>0</v>
      </c>
      <c r="H137" s="183">
        <v>0</v>
      </c>
      <c r="I137" s="153">
        <v>0.3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150</v>
      </c>
      <c r="R137" s="185"/>
    </row>
    <row r="138" spans="1:18" s="191" customFormat="1" ht="10.7" customHeight="1" x14ac:dyDescent="0.2">
      <c r="A138" s="168"/>
      <c r="B138" s="40" t="s">
        <v>68</v>
      </c>
      <c r="C138" s="151">
        <v>15.7</v>
      </c>
      <c r="D138" s="152">
        <v>0</v>
      </c>
      <c r="E138" s="152">
        <v>0</v>
      </c>
      <c r="F138" s="153">
        <v>15.7</v>
      </c>
      <c r="G138" s="154">
        <v>0</v>
      </c>
      <c r="H138" s="183">
        <v>0</v>
      </c>
      <c r="I138" s="153">
        <v>15.7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150</v>
      </c>
      <c r="R138" s="185"/>
    </row>
    <row r="139" spans="1:18" s="191" customFormat="1" ht="11.25" customHeight="1" x14ac:dyDescent="0.2">
      <c r="A139" s="168"/>
      <c r="B139" s="40" t="s">
        <v>69</v>
      </c>
      <c r="C139" s="151">
        <v>0.2</v>
      </c>
      <c r="D139" s="152">
        <v>0</v>
      </c>
      <c r="E139" s="152">
        <v>0</v>
      </c>
      <c r="F139" s="153">
        <v>0.2</v>
      </c>
      <c r="G139" s="154">
        <v>0</v>
      </c>
      <c r="H139" s="183">
        <v>0</v>
      </c>
      <c r="I139" s="153">
        <v>0.2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150</v>
      </c>
      <c r="R139" s="185"/>
    </row>
    <row r="140" spans="1:18" s="191" customFormat="1" ht="10.7" customHeight="1" x14ac:dyDescent="0.2">
      <c r="A140" s="168"/>
      <c r="B140" s="40" t="s">
        <v>70</v>
      </c>
      <c r="C140" s="151">
        <v>4.3</v>
      </c>
      <c r="D140" s="152">
        <v>0</v>
      </c>
      <c r="E140" s="152">
        <v>0</v>
      </c>
      <c r="F140" s="153">
        <v>4.3</v>
      </c>
      <c r="G140" s="154">
        <v>0</v>
      </c>
      <c r="H140" s="183">
        <v>0</v>
      </c>
      <c r="I140" s="153">
        <v>4.3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150</v>
      </c>
      <c r="R140" s="185"/>
    </row>
    <row r="141" spans="1:18" s="191" customFormat="1" ht="10.7" customHeight="1" x14ac:dyDescent="0.2">
      <c r="A141" s="168"/>
      <c r="B141" s="40" t="s">
        <v>71</v>
      </c>
      <c r="C141" s="151">
        <v>25401.3</v>
      </c>
      <c r="D141" s="152">
        <v>0</v>
      </c>
      <c r="E141" s="152">
        <v>0</v>
      </c>
      <c r="F141" s="153">
        <v>25401.3</v>
      </c>
      <c r="G141" s="154">
        <v>678.37</v>
      </c>
      <c r="H141" s="183">
        <v>2.6706113466633599</v>
      </c>
      <c r="I141" s="153">
        <v>24722.93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149</v>
      </c>
      <c r="R141" s="185"/>
    </row>
    <row r="142" spans="1:18" s="191" customFormat="1" ht="10.7" customHeight="1" x14ac:dyDescent="0.2">
      <c r="A142" s="168"/>
      <c r="B142" s="40" t="s">
        <v>72</v>
      </c>
      <c r="C142" s="151">
        <v>24831.8</v>
      </c>
      <c r="D142" s="152">
        <v>0</v>
      </c>
      <c r="E142" s="152">
        <v>-215.29999999999927</v>
      </c>
      <c r="F142" s="153">
        <v>24616.5</v>
      </c>
      <c r="G142" s="154">
        <v>1453.98</v>
      </c>
      <c r="H142" s="183">
        <v>5.9065261105356166</v>
      </c>
      <c r="I142" s="153">
        <v>23162.52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149</v>
      </c>
      <c r="R142" s="185"/>
    </row>
    <row r="143" spans="1:18" s="191" customFormat="1" ht="10.7" customHeight="1" x14ac:dyDescent="0.2">
      <c r="A143" s="168"/>
      <c r="B143" s="47" t="s">
        <v>73</v>
      </c>
      <c r="C143" s="151">
        <v>144791.5</v>
      </c>
      <c r="D143" s="152">
        <v>0</v>
      </c>
      <c r="E143" s="152">
        <v>-215.29999999998836</v>
      </c>
      <c r="F143" s="153">
        <v>144576.20000000001</v>
      </c>
      <c r="G143" s="154">
        <v>17082.550000000003</v>
      </c>
      <c r="H143" s="183">
        <v>11.815603121398958</v>
      </c>
      <c r="I143" s="153">
        <v>127493.65000000001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 t="s">
        <v>149</v>
      </c>
      <c r="R143" s="185"/>
    </row>
    <row r="144" spans="1:18" s="191" customFormat="1" ht="10.7" customHeight="1" x14ac:dyDescent="0.2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7" customHeight="1" x14ac:dyDescent="0.2">
      <c r="A145" s="168"/>
      <c r="B145" s="40" t="s">
        <v>74</v>
      </c>
      <c r="C145" s="151">
        <v>0.59599999999999997</v>
      </c>
      <c r="D145" s="152">
        <v>0</v>
      </c>
      <c r="E145" s="152">
        <v>0</v>
      </c>
      <c r="F145" s="153">
        <v>0.59599999999999997</v>
      </c>
      <c r="G145" s="154">
        <v>0</v>
      </c>
      <c r="H145" s="183">
        <v>0</v>
      </c>
      <c r="I145" s="153">
        <v>0.59599999999999997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150</v>
      </c>
      <c r="R145" s="185"/>
    </row>
    <row r="146" spans="1:18" s="191" customFormat="1" ht="10.7" customHeight="1" x14ac:dyDescent="0.2">
      <c r="A146" s="168"/>
      <c r="B146" s="40" t="s">
        <v>75</v>
      </c>
      <c r="C146" s="151">
        <v>282.00200000000001</v>
      </c>
      <c r="D146" s="152">
        <v>0</v>
      </c>
      <c r="E146" s="152">
        <v>0</v>
      </c>
      <c r="F146" s="153">
        <v>282.00200000000001</v>
      </c>
      <c r="G146" s="154">
        <v>0</v>
      </c>
      <c r="H146" s="183">
        <v>0</v>
      </c>
      <c r="I146" s="153">
        <v>282.00200000000001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149</v>
      </c>
      <c r="R146" s="185"/>
    </row>
    <row r="147" spans="1:18" s="191" customFormat="1" ht="10.7" customHeight="1" x14ac:dyDescent="0.2">
      <c r="A147" s="168"/>
      <c r="B147" s="40" t="s">
        <v>157</v>
      </c>
      <c r="C147" s="151">
        <v>5.4349999999999996</v>
      </c>
      <c r="D147" s="152">
        <v>0</v>
      </c>
      <c r="E147" s="152">
        <v>0</v>
      </c>
      <c r="F147" s="153">
        <v>5.4349999999999996</v>
      </c>
      <c r="G147" s="154">
        <v>0</v>
      </c>
      <c r="H147" s="183">
        <v>0</v>
      </c>
      <c r="I147" s="153">
        <v>5.4349999999999996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150</v>
      </c>
      <c r="R147" s="185"/>
    </row>
    <row r="148" spans="1:18" s="191" customFormat="1" ht="10.7" customHeight="1" x14ac:dyDescent="0.2">
      <c r="A148" s="168"/>
      <c r="B148" s="40" t="s">
        <v>76</v>
      </c>
      <c r="C148" s="151">
        <v>16.213999999999999</v>
      </c>
      <c r="D148" s="152">
        <v>0</v>
      </c>
      <c r="E148" s="152">
        <v>0</v>
      </c>
      <c r="F148" s="153">
        <v>16.213999999999999</v>
      </c>
      <c r="G148" s="154">
        <v>0</v>
      </c>
      <c r="H148" s="183">
        <v>0</v>
      </c>
      <c r="I148" s="153">
        <v>16.213999999999999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149</v>
      </c>
      <c r="R148" s="185"/>
    </row>
    <row r="149" spans="1:18" s="191" customFormat="1" ht="10.7" customHeight="1" x14ac:dyDescent="0.2">
      <c r="A149" s="168"/>
      <c r="B149" s="40" t="s">
        <v>77</v>
      </c>
      <c r="C149" s="151">
        <v>1156.5840000000001</v>
      </c>
      <c r="D149" s="152">
        <v>0</v>
      </c>
      <c r="E149" s="152">
        <v>0</v>
      </c>
      <c r="F149" s="153">
        <v>1156.5840000000001</v>
      </c>
      <c r="G149" s="154">
        <v>0</v>
      </c>
      <c r="H149" s="183">
        <v>0</v>
      </c>
      <c r="I149" s="153">
        <v>1156.5840000000001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149</v>
      </c>
      <c r="R149" s="185"/>
    </row>
    <row r="150" spans="1:18" s="191" customFormat="1" ht="10.7" customHeight="1" x14ac:dyDescent="0.2">
      <c r="A150" s="168"/>
      <c r="B150" s="40" t="s">
        <v>78</v>
      </c>
      <c r="C150" s="151">
        <v>15649.616</v>
      </c>
      <c r="D150" s="152">
        <v>0</v>
      </c>
      <c r="E150" s="152">
        <v>0</v>
      </c>
      <c r="F150" s="153">
        <v>15649.616</v>
      </c>
      <c r="G150" s="154">
        <v>2789.4029999999998</v>
      </c>
      <c r="H150" s="183">
        <v>17.824098687149895</v>
      </c>
      <c r="I150" s="153">
        <v>12860.213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149</v>
      </c>
      <c r="R150" s="185"/>
    </row>
    <row r="151" spans="1:18" s="191" customFormat="1" ht="10.7" customHeight="1" x14ac:dyDescent="0.2">
      <c r="A151" s="168"/>
      <c r="B151" s="40" t="s">
        <v>79</v>
      </c>
      <c r="C151" s="151">
        <v>18.181000000000001</v>
      </c>
      <c r="D151" s="152">
        <v>0</v>
      </c>
      <c r="E151" s="152">
        <v>0</v>
      </c>
      <c r="F151" s="153">
        <v>18.181000000000001</v>
      </c>
      <c r="G151" s="154">
        <v>0</v>
      </c>
      <c r="H151" s="183">
        <v>0</v>
      </c>
      <c r="I151" s="153">
        <v>18.181000000000001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149</v>
      </c>
      <c r="R151" s="185"/>
    </row>
    <row r="152" spans="1:18" s="191" customFormat="1" ht="10.7" customHeight="1" x14ac:dyDescent="0.2">
      <c r="A152" s="168"/>
      <c r="B152" s="40" t="s">
        <v>80</v>
      </c>
      <c r="C152" s="151">
        <v>17.082999999999998</v>
      </c>
      <c r="D152" s="152">
        <v>0</v>
      </c>
      <c r="E152" s="152">
        <v>0</v>
      </c>
      <c r="F152" s="153">
        <v>17.082999999999998</v>
      </c>
      <c r="G152" s="154">
        <v>0</v>
      </c>
      <c r="H152" s="183">
        <v>0</v>
      </c>
      <c r="I152" s="153">
        <v>17.082999999999998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149</v>
      </c>
      <c r="R152" s="185"/>
    </row>
    <row r="153" spans="1:18" s="191" customFormat="1" ht="10.7" customHeight="1" x14ac:dyDescent="0.2">
      <c r="A153" s="168"/>
      <c r="B153" s="40" t="s">
        <v>81</v>
      </c>
      <c r="C153" s="151">
        <v>0.2</v>
      </c>
      <c r="D153" s="152">
        <v>0</v>
      </c>
      <c r="E153" s="152">
        <v>0</v>
      </c>
      <c r="F153" s="153">
        <v>0.2</v>
      </c>
      <c r="G153" s="154">
        <v>0</v>
      </c>
      <c r="H153" s="183">
        <v>0</v>
      </c>
      <c r="I153" s="153">
        <v>0.2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149</v>
      </c>
      <c r="R153" s="185"/>
    </row>
    <row r="154" spans="1:18" s="191" customFormat="1" ht="10.7" customHeight="1" x14ac:dyDescent="0.2">
      <c r="A154" s="168"/>
      <c r="B154" s="184" t="s">
        <v>82</v>
      </c>
      <c r="C154" s="151">
        <v>0.7</v>
      </c>
      <c r="D154" s="152">
        <v>0</v>
      </c>
      <c r="E154" s="152">
        <v>215.3</v>
      </c>
      <c r="F154" s="153">
        <v>216</v>
      </c>
      <c r="G154" s="154">
        <v>0</v>
      </c>
      <c r="H154" s="183">
        <v>0</v>
      </c>
      <c r="I154" s="153">
        <v>216</v>
      </c>
      <c r="J154" s="154">
        <v>0</v>
      </c>
      <c r="K154" s="154">
        <v>0</v>
      </c>
      <c r="L154" s="154">
        <v>0</v>
      </c>
      <c r="M154" s="154">
        <v>0</v>
      </c>
      <c r="N154" s="46">
        <v>0</v>
      </c>
      <c r="O154" s="154">
        <v>0</v>
      </c>
      <c r="P154" s="41" t="s">
        <v>149</v>
      </c>
      <c r="R154" s="185"/>
    </row>
    <row r="155" spans="1:18" s="191" customFormat="1" ht="10.7" customHeight="1" x14ac:dyDescent="0.2">
      <c r="A155" s="168"/>
      <c r="B155" s="184" t="s">
        <v>83</v>
      </c>
      <c r="C155" s="151">
        <v>5.1369999999999996</v>
      </c>
      <c r="D155" s="152">
        <v>0</v>
      </c>
      <c r="E155" s="152">
        <v>0</v>
      </c>
      <c r="F155" s="153">
        <v>5.1369999999999996</v>
      </c>
      <c r="G155" s="154">
        <v>0</v>
      </c>
      <c r="H155" s="183">
        <v>0</v>
      </c>
      <c r="I155" s="153">
        <v>5.1369999999999996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150</v>
      </c>
      <c r="R155" s="185"/>
    </row>
    <row r="156" spans="1:18" s="191" customFormat="1" ht="10.7" customHeight="1" x14ac:dyDescent="0.2">
      <c r="A156" s="168"/>
      <c r="B156" s="205" t="s">
        <v>84</v>
      </c>
      <c r="C156" s="151">
        <v>26447.481</v>
      </c>
      <c r="D156" s="152">
        <v>0</v>
      </c>
      <c r="E156" s="152">
        <v>0</v>
      </c>
      <c r="F156" s="153">
        <v>26447.481</v>
      </c>
      <c r="G156" s="154">
        <v>2243.5299999999997</v>
      </c>
      <c r="H156" s="183">
        <v>8.4829628954076934</v>
      </c>
      <c r="I156" s="153">
        <v>24203.951000000001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149</v>
      </c>
      <c r="R156" s="185"/>
    </row>
    <row r="157" spans="1:18" s="191" customFormat="1" ht="10.7" customHeight="1" x14ac:dyDescent="0.2">
      <c r="A157" s="168"/>
      <c r="B157" s="40" t="s">
        <v>85</v>
      </c>
      <c r="C157" s="151">
        <v>23874.654999999999</v>
      </c>
      <c r="D157" s="152">
        <v>0</v>
      </c>
      <c r="E157" s="152">
        <v>-76</v>
      </c>
      <c r="F157" s="153">
        <v>23798.654999999999</v>
      </c>
      <c r="G157" s="154">
        <v>251.7570017089844</v>
      </c>
      <c r="H157" s="183">
        <v>1.057862310743966</v>
      </c>
      <c r="I157" s="153">
        <v>23546.897998291013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149</v>
      </c>
      <c r="R157" s="185"/>
    </row>
    <row r="158" spans="1:18" s="191" customFormat="1" ht="10.7" customHeight="1" x14ac:dyDescent="0.2">
      <c r="A158" s="168"/>
      <c r="B158" s="196" t="s">
        <v>86</v>
      </c>
      <c r="C158" s="151">
        <v>212265.38399999999</v>
      </c>
      <c r="D158" s="154">
        <v>0</v>
      </c>
      <c r="E158" s="152">
        <v>-75.999999999970896</v>
      </c>
      <c r="F158" s="153">
        <v>212189.38400000002</v>
      </c>
      <c r="G158" s="154">
        <v>22367.240001708986</v>
      </c>
      <c r="H158" s="183">
        <v>10.541168262079022</v>
      </c>
      <c r="I158" s="153">
        <v>189822.14399829102</v>
      </c>
      <c r="J158" s="154">
        <v>0</v>
      </c>
      <c r="K158" s="154">
        <v>0</v>
      </c>
      <c r="L158" s="154">
        <v>0</v>
      </c>
      <c r="M158" s="154">
        <v>0</v>
      </c>
      <c r="N158" s="46">
        <v>0</v>
      </c>
      <c r="O158" s="154">
        <v>0</v>
      </c>
      <c r="P158" s="41" t="s">
        <v>149</v>
      </c>
      <c r="R158" s="185"/>
    </row>
    <row r="159" spans="1:18" s="191" customFormat="1" ht="10.7" customHeight="1" x14ac:dyDescent="0.2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1:18" ht="10.7" customHeight="1" x14ac:dyDescent="0.2">
      <c r="B160" s="57" t="s">
        <v>87</v>
      </c>
      <c r="C160" s="151">
        <v>452.197</v>
      </c>
      <c r="D160" s="152">
        <v>0</v>
      </c>
      <c r="E160" s="152">
        <v>0</v>
      </c>
      <c r="F160" s="153">
        <v>452.197</v>
      </c>
      <c r="G160" s="154">
        <v>0</v>
      </c>
      <c r="H160" s="183">
        <v>0</v>
      </c>
      <c r="I160" s="153">
        <v>452.197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1"/>
    </row>
    <row r="161" spans="1:254" ht="10.7" customHeight="1" x14ac:dyDescent="0.2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1"/>
    </row>
    <row r="162" spans="1:254" ht="10.7" customHeight="1" x14ac:dyDescent="0.2">
      <c r="B162" s="49" t="s">
        <v>89</v>
      </c>
      <c r="C162" s="151">
        <v>1460.462</v>
      </c>
      <c r="D162" s="152">
        <v>0</v>
      </c>
      <c r="E162" s="152">
        <v>76</v>
      </c>
      <c r="F162" s="153">
        <v>1536.462</v>
      </c>
      <c r="G162" s="154">
        <v>0</v>
      </c>
      <c r="H162" s="183">
        <v>0</v>
      </c>
      <c r="I162" s="153">
        <v>1536.462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149</v>
      </c>
      <c r="Q162" s="191"/>
    </row>
    <row r="163" spans="1:254" s="191" customFormat="1" ht="10.7" customHeight="1" x14ac:dyDescent="0.2">
      <c r="A163" s="168"/>
      <c r="B163" s="40" t="s">
        <v>94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1:254" ht="10.7" customHeight="1" x14ac:dyDescent="0.2">
      <c r="B164" s="40" t="s">
        <v>90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1:254" ht="10.7" customHeight="1" x14ac:dyDescent="0.2">
      <c r="B165" s="197" t="s">
        <v>91</v>
      </c>
      <c r="C165" s="157">
        <v>214178.04300000001</v>
      </c>
      <c r="D165" s="155">
        <v>0</v>
      </c>
      <c r="E165" s="155">
        <v>2.9103830456733704E-11</v>
      </c>
      <c r="F165" s="156">
        <v>214178.04300000003</v>
      </c>
      <c r="G165" s="155">
        <v>22367.240001708986</v>
      </c>
      <c r="H165" s="188">
        <v>10.443292733657568</v>
      </c>
      <c r="I165" s="156">
        <v>191810.80299829104</v>
      </c>
      <c r="J165" s="155">
        <v>0</v>
      </c>
      <c r="K165" s="155">
        <v>0</v>
      </c>
      <c r="L165" s="155">
        <v>0</v>
      </c>
      <c r="M165" s="155">
        <v>0</v>
      </c>
      <c r="N165" s="58">
        <v>0</v>
      </c>
      <c r="O165" s="155">
        <v>0</v>
      </c>
      <c r="P165" s="54" t="s">
        <v>149</v>
      </c>
      <c r="Q165" s="191"/>
    </row>
    <row r="166" spans="1:254" ht="10.7" customHeight="1" x14ac:dyDescent="0.2">
      <c r="B166" s="198" t="s">
        <v>159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1:254" ht="10.7" customHeight="1" x14ac:dyDescent="0.2">
      <c r="B167" s="198" t="s">
        <v>92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1:254" ht="10.7" customHeight="1" x14ac:dyDescent="0.2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254" s="61" customFormat="1" ht="10.7" customHeight="1" x14ac:dyDescent="0.2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254" s="61" customFormat="1" ht="10.7" customHeight="1" x14ac:dyDescent="0.2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254" s="61" customFormat="1" ht="10.7" customHeight="1" x14ac:dyDescent="0.2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254" s="61" customFormat="1" ht="10.7" customHeight="1" x14ac:dyDescent="0.2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254" s="61" customFormat="1" ht="10.7" customHeight="1" x14ac:dyDescent="0.2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44349</v>
      </c>
      <c r="K173" s="33">
        <v>44356</v>
      </c>
      <c r="L173" s="33">
        <v>44363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254" s="61" customFormat="1" ht="10.7" customHeight="1" x14ac:dyDescent="0.2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254" s="61" customFormat="1" ht="10.7" customHeight="1" x14ac:dyDescent="0.2">
      <c r="A175" s="168"/>
      <c r="B175" s="40"/>
      <c r="C175" s="228" t="s">
        <v>139</v>
      </c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41" t="s">
        <v>4</v>
      </c>
      <c r="Q175" s="191"/>
      <c r="R175" s="185"/>
    </row>
    <row r="176" spans="1:254" s="61" customFormat="1" ht="10.7" customHeight="1" x14ac:dyDescent="0.2">
      <c r="A176" s="169"/>
      <c r="B176" s="40" t="s">
        <v>62</v>
      </c>
      <c r="C176" s="151">
        <v>64.016999999999996</v>
      </c>
      <c r="D176" s="152">
        <v>0</v>
      </c>
      <c r="E176" s="152">
        <v>0</v>
      </c>
      <c r="F176" s="153">
        <v>64.016999999999996</v>
      </c>
      <c r="G176" s="154">
        <v>3.9519999999999995</v>
      </c>
      <c r="H176" s="183">
        <v>6.1733602011965569</v>
      </c>
      <c r="I176" s="153">
        <v>60.064999999999998</v>
      </c>
      <c r="J176" s="154">
        <v>0</v>
      </c>
      <c r="K176" s="154">
        <v>4.9999999999999989E-2</v>
      </c>
      <c r="L176" s="154">
        <v>0.66999999999999971</v>
      </c>
      <c r="M176" s="154">
        <v>2.8809999999999998</v>
      </c>
      <c r="N176" s="46">
        <v>4.5003670899917205</v>
      </c>
      <c r="O176" s="154">
        <v>0.90024999999999988</v>
      </c>
      <c r="P176" s="41" t="s">
        <v>149</v>
      </c>
      <c r="Q176" s="191"/>
      <c r="R176" s="185"/>
    </row>
    <row r="177" spans="1:20" s="61" customFormat="1" ht="10.7" customHeight="1" x14ac:dyDescent="0.2">
      <c r="A177" s="168"/>
      <c r="B177" s="40" t="s">
        <v>63</v>
      </c>
      <c r="C177" s="151">
        <v>7.1840000000000002</v>
      </c>
      <c r="D177" s="152">
        <v>0</v>
      </c>
      <c r="E177" s="152">
        <v>0</v>
      </c>
      <c r="F177" s="153">
        <v>7.1840000000000002</v>
      </c>
      <c r="G177" s="154">
        <v>0</v>
      </c>
      <c r="H177" s="183">
        <v>0</v>
      </c>
      <c r="I177" s="153">
        <v>7.1840000000000002</v>
      </c>
      <c r="J177" s="154">
        <v>0</v>
      </c>
      <c r="K177" s="154">
        <v>0</v>
      </c>
      <c r="L177" s="154">
        <v>0</v>
      </c>
      <c r="M177" s="154">
        <v>0</v>
      </c>
      <c r="N177" s="46">
        <v>0</v>
      </c>
      <c r="O177" s="154">
        <v>0</v>
      </c>
      <c r="P177" s="41" t="s">
        <v>149</v>
      </c>
      <c r="Q177" s="191"/>
      <c r="R177" s="185"/>
    </row>
    <row r="178" spans="1:20" s="61" customFormat="1" ht="10.7" customHeight="1" x14ac:dyDescent="0.2">
      <c r="A178" s="168"/>
      <c r="B178" s="40" t="s">
        <v>65</v>
      </c>
      <c r="C178" s="151">
        <v>2.6709999999999998</v>
      </c>
      <c r="D178" s="152">
        <v>0</v>
      </c>
      <c r="E178" s="152">
        <v>0</v>
      </c>
      <c r="F178" s="153">
        <v>2.6709999999999998</v>
      </c>
      <c r="G178" s="154">
        <v>1.45</v>
      </c>
      <c r="H178" s="183">
        <v>54.28678397603894</v>
      </c>
      <c r="I178" s="153">
        <v>1.2209999999999999</v>
      </c>
      <c r="J178" s="154">
        <v>0</v>
      </c>
      <c r="K178" s="154">
        <v>0.43</v>
      </c>
      <c r="L178" s="154">
        <v>0.98</v>
      </c>
      <c r="M178" s="154">
        <v>0</v>
      </c>
      <c r="N178" s="46">
        <v>0</v>
      </c>
      <c r="O178" s="154">
        <v>0.35249999999999998</v>
      </c>
      <c r="P178" s="41">
        <v>1.4638297872340424</v>
      </c>
      <c r="Q178" s="191"/>
      <c r="R178" s="185"/>
    </row>
    <row r="179" spans="1:20" s="61" customFormat="1" ht="10.7" customHeight="1" x14ac:dyDescent="0.2">
      <c r="A179" s="168"/>
      <c r="B179" s="40" t="s">
        <v>66</v>
      </c>
      <c r="C179" s="151">
        <v>42.249000000000002</v>
      </c>
      <c r="D179" s="152">
        <v>-15</v>
      </c>
      <c r="E179" s="152">
        <v>-18.600000000000001</v>
      </c>
      <c r="F179" s="153">
        <v>23.649000000000001</v>
      </c>
      <c r="G179" s="154">
        <v>0</v>
      </c>
      <c r="H179" s="183">
        <v>0</v>
      </c>
      <c r="I179" s="153">
        <v>23.649000000000001</v>
      </c>
      <c r="J179" s="154">
        <v>1.0939999999999999</v>
      </c>
      <c r="K179" s="154">
        <v>1.5799999999999996</v>
      </c>
      <c r="L179" s="154">
        <v>0</v>
      </c>
      <c r="M179" s="154">
        <v>0</v>
      </c>
      <c r="N179" s="46">
        <v>0</v>
      </c>
      <c r="O179" s="154">
        <v>0.66849999999999987</v>
      </c>
      <c r="P179" s="41">
        <v>33.376215407629026</v>
      </c>
      <c r="Q179" s="191"/>
      <c r="R179" s="185"/>
    </row>
    <row r="180" spans="1:20" s="61" customFormat="1" ht="10.7" customHeight="1" x14ac:dyDescent="0.2">
      <c r="A180" s="168"/>
      <c r="B180" s="40" t="s">
        <v>67</v>
      </c>
      <c r="C180" s="151">
        <v>0.68200000000000005</v>
      </c>
      <c r="D180" s="152">
        <v>0</v>
      </c>
      <c r="E180" s="152">
        <v>0</v>
      </c>
      <c r="F180" s="153">
        <v>0.68200000000000005</v>
      </c>
      <c r="G180" s="154">
        <v>3.5929999999999995</v>
      </c>
      <c r="H180" s="183">
        <v>526.83284457477998</v>
      </c>
      <c r="I180" s="153">
        <v>-2.9109999999999996</v>
      </c>
      <c r="J180" s="154">
        <v>0</v>
      </c>
      <c r="K180" s="154">
        <v>0</v>
      </c>
      <c r="L180" s="154">
        <v>0</v>
      </c>
      <c r="M180" s="154">
        <v>0</v>
      </c>
      <c r="N180" s="46">
        <v>0</v>
      </c>
      <c r="O180" s="154">
        <v>0</v>
      </c>
      <c r="P180" s="41" t="s">
        <v>150</v>
      </c>
      <c r="Q180" s="191"/>
      <c r="R180" s="185"/>
    </row>
    <row r="181" spans="1:20" s="61" customFormat="1" ht="10.7" customHeight="1" x14ac:dyDescent="0.2">
      <c r="A181" s="168"/>
      <c r="B181" s="40" t="s">
        <v>68</v>
      </c>
      <c r="C181" s="151">
        <v>0.11600000000000001</v>
      </c>
      <c r="D181" s="152">
        <v>0</v>
      </c>
      <c r="E181" s="152">
        <v>0</v>
      </c>
      <c r="F181" s="153">
        <v>0.11600000000000001</v>
      </c>
      <c r="G181" s="154">
        <v>0</v>
      </c>
      <c r="H181" s="183">
        <v>0</v>
      </c>
      <c r="I181" s="153">
        <v>0.11600000000000001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150</v>
      </c>
      <c r="Q181" s="191"/>
      <c r="R181" s="185"/>
    </row>
    <row r="182" spans="1:20" s="61" customFormat="1" ht="10.7" customHeight="1" x14ac:dyDescent="0.2">
      <c r="A182" s="190"/>
      <c r="B182" s="40" t="s">
        <v>69</v>
      </c>
      <c r="C182" s="151">
        <v>1.3</v>
      </c>
      <c r="D182" s="152">
        <v>0</v>
      </c>
      <c r="E182" s="152">
        <v>0</v>
      </c>
      <c r="F182" s="153">
        <v>1.3</v>
      </c>
      <c r="G182" s="154">
        <v>0</v>
      </c>
      <c r="H182" s="183">
        <v>0</v>
      </c>
      <c r="I182" s="153">
        <v>1.3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154">
        <v>0</v>
      </c>
      <c r="P182" s="41" t="s">
        <v>150</v>
      </c>
      <c r="Q182" s="191"/>
      <c r="R182" s="185"/>
    </row>
    <row r="183" spans="1:20" s="61" customFormat="1" ht="10.7" customHeight="1" x14ac:dyDescent="0.2">
      <c r="A183" s="168"/>
      <c r="B183" s="40" t="s">
        <v>70</v>
      </c>
      <c r="C183" s="151">
        <v>-7.9</v>
      </c>
      <c r="D183" s="152">
        <v>0</v>
      </c>
      <c r="E183" s="152">
        <v>0</v>
      </c>
      <c r="F183" s="153">
        <v>-7.9</v>
      </c>
      <c r="G183" s="154">
        <v>0</v>
      </c>
      <c r="H183" s="183">
        <v>0</v>
      </c>
      <c r="I183" s="153">
        <v>-7.9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150</v>
      </c>
      <c r="Q183" s="191"/>
      <c r="R183" s="185"/>
    </row>
    <row r="184" spans="1:20" s="61" customFormat="1" ht="10.7" customHeight="1" x14ac:dyDescent="0.2">
      <c r="A184" s="168"/>
      <c r="B184" s="40" t="s">
        <v>71</v>
      </c>
      <c r="C184" s="151">
        <v>56.000999999999998</v>
      </c>
      <c r="D184" s="152">
        <v>0</v>
      </c>
      <c r="E184" s="152">
        <v>0</v>
      </c>
      <c r="F184" s="153">
        <v>56.000999999999998</v>
      </c>
      <c r="G184" s="154">
        <v>0</v>
      </c>
      <c r="H184" s="183">
        <v>0</v>
      </c>
      <c r="I184" s="153">
        <v>56.000999999999998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149</v>
      </c>
      <c r="Q184" s="191"/>
      <c r="R184" s="185"/>
    </row>
    <row r="185" spans="1:20" s="191" customFormat="1" ht="10.7" customHeight="1" x14ac:dyDescent="0.2">
      <c r="A185" s="168"/>
      <c r="B185" s="40" t="s">
        <v>72</v>
      </c>
      <c r="C185" s="151">
        <v>29.056000000000001</v>
      </c>
      <c r="D185" s="152">
        <v>0</v>
      </c>
      <c r="E185" s="152">
        <v>0</v>
      </c>
      <c r="F185" s="153">
        <v>29.056000000000001</v>
      </c>
      <c r="G185" s="154">
        <v>0.21</v>
      </c>
      <c r="H185" s="183">
        <v>0.72274229074889862</v>
      </c>
      <c r="I185" s="153">
        <v>28.846</v>
      </c>
      <c r="J185" s="154">
        <v>0</v>
      </c>
      <c r="K185" s="154">
        <v>0</v>
      </c>
      <c r="L185" s="154">
        <v>0</v>
      </c>
      <c r="M185" s="154">
        <v>0.21</v>
      </c>
      <c r="N185" s="46">
        <v>0.72274229074889862</v>
      </c>
      <c r="O185" s="154">
        <v>5.2499999999999998E-2</v>
      </c>
      <c r="P185" s="41" t="s">
        <v>149</v>
      </c>
      <c r="R185" s="185"/>
      <c r="T185" s="61"/>
    </row>
    <row r="186" spans="1:20" s="191" customFormat="1" ht="10.7" customHeight="1" x14ac:dyDescent="0.2">
      <c r="A186" s="168"/>
      <c r="B186" s="47" t="s">
        <v>73</v>
      </c>
      <c r="C186" s="151">
        <v>195.376</v>
      </c>
      <c r="D186" s="152">
        <v>-15</v>
      </c>
      <c r="E186" s="152">
        <v>-18.599999999999994</v>
      </c>
      <c r="F186" s="153">
        <v>176.77600000000001</v>
      </c>
      <c r="G186" s="154">
        <v>9.2050000000000001</v>
      </c>
      <c r="H186" s="183">
        <v>5.2071548173960265</v>
      </c>
      <c r="I186" s="153">
        <v>167.571</v>
      </c>
      <c r="J186" s="154">
        <v>1.0939999999999999</v>
      </c>
      <c r="K186" s="154">
        <v>2.0599999999999996</v>
      </c>
      <c r="L186" s="154">
        <v>1.6499999999999997</v>
      </c>
      <c r="M186" s="154">
        <v>3.0909999999999997</v>
      </c>
      <c r="N186" s="46">
        <v>1.5820776349193348</v>
      </c>
      <c r="O186" s="154">
        <v>1.9737499999999997</v>
      </c>
      <c r="P186" s="41" t="s">
        <v>149</v>
      </c>
      <c r="R186" s="185"/>
      <c r="T186" s="61"/>
    </row>
    <row r="187" spans="1:20" s="191" customFormat="1" ht="10.7" customHeight="1" x14ac:dyDescent="0.2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20" s="61" customFormat="1" ht="10.7" customHeight="1" x14ac:dyDescent="0.2">
      <c r="A188" s="168"/>
      <c r="B188" s="40" t="s">
        <v>74</v>
      </c>
      <c r="C188" s="151">
        <v>11.368</v>
      </c>
      <c r="D188" s="152">
        <v>0</v>
      </c>
      <c r="E188" s="152">
        <v>0</v>
      </c>
      <c r="F188" s="153">
        <v>11.368</v>
      </c>
      <c r="G188" s="154">
        <v>0.30299999878555539</v>
      </c>
      <c r="H188" s="183">
        <v>2.6653764847427461</v>
      </c>
      <c r="I188" s="153">
        <v>11.065000001214445</v>
      </c>
      <c r="J188" s="154">
        <v>4.0000000000000001E-3</v>
      </c>
      <c r="K188" s="154">
        <v>1.799999994784594E-2</v>
      </c>
      <c r="L188" s="154">
        <v>0.1819999997615814</v>
      </c>
      <c r="M188" s="154">
        <v>9.5999999076128051E-2</v>
      </c>
      <c r="N188" s="46">
        <v>0.84447571319605963</v>
      </c>
      <c r="O188" s="154">
        <v>7.4999999696388847E-2</v>
      </c>
      <c r="P188" s="41" t="s">
        <v>149</v>
      </c>
      <c r="Q188" s="191"/>
      <c r="R188" s="185"/>
    </row>
    <row r="189" spans="1:20" s="61" customFormat="1" ht="10.7" customHeight="1" x14ac:dyDescent="0.2">
      <c r="A189" s="168"/>
      <c r="B189" s="40" t="s">
        <v>75</v>
      </c>
      <c r="C189" s="151">
        <v>2.036</v>
      </c>
      <c r="D189" s="152">
        <v>15.000000000000002</v>
      </c>
      <c r="E189" s="152">
        <v>15.000000000000002</v>
      </c>
      <c r="F189" s="153">
        <v>17.036000000000001</v>
      </c>
      <c r="G189" s="154">
        <v>0.35</v>
      </c>
      <c r="H189" s="183">
        <v>2.0544728809579711</v>
      </c>
      <c r="I189" s="153">
        <v>16.686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149</v>
      </c>
      <c r="Q189" s="191"/>
      <c r="R189" s="185"/>
    </row>
    <row r="190" spans="1:20" s="61" customFormat="1" ht="10.7" customHeight="1" x14ac:dyDescent="0.2">
      <c r="A190" s="168"/>
      <c r="B190" s="40" t="s">
        <v>157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20" s="61" customFormat="1" ht="10.7" customHeight="1" x14ac:dyDescent="0.2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20" s="61" customFormat="1" ht="10.7" customHeight="1" x14ac:dyDescent="0.2">
      <c r="A192" s="168"/>
      <c r="B192" s="40" t="s">
        <v>77</v>
      </c>
      <c r="C192" s="151">
        <v>49.235999999999997</v>
      </c>
      <c r="D192" s="152">
        <v>0</v>
      </c>
      <c r="E192" s="152">
        <v>0</v>
      </c>
      <c r="F192" s="153">
        <v>49.235999999999997</v>
      </c>
      <c r="G192" s="154">
        <v>9.2749999771118166</v>
      </c>
      <c r="H192" s="183">
        <v>18.837842182776459</v>
      </c>
      <c r="I192" s="153">
        <v>39.961000022888179</v>
      </c>
      <c r="J192" s="154">
        <v>3.44</v>
      </c>
      <c r="K192" s="154">
        <v>0.58999999999999986</v>
      </c>
      <c r="L192" s="154">
        <v>2.71999998474121</v>
      </c>
      <c r="M192" s="154">
        <v>3.999999999999998E-2</v>
      </c>
      <c r="N192" s="46">
        <v>8.1241368104638848E-2</v>
      </c>
      <c r="O192" s="154">
        <v>1.6974999961853023</v>
      </c>
      <c r="P192" s="41">
        <v>21.541089904383103</v>
      </c>
      <c r="Q192" s="191"/>
      <c r="R192" s="185"/>
    </row>
    <row r="193" spans="1:20" s="61" customFormat="1" ht="10.7" customHeight="1" x14ac:dyDescent="0.2">
      <c r="A193" s="168"/>
      <c r="B193" s="40" t="s">
        <v>78</v>
      </c>
      <c r="C193" s="151">
        <v>26.111000000000001</v>
      </c>
      <c r="D193" s="152">
        <v>0</v>
      </c>
      <c r="E193" s="152">
        <v>0</v>
      </c>
      <c r="F193" s="153">
        <v>26.111000000000001</v>
      </c>
      <c r="G193" s="154">
        <v>3.0000000000000001E-3</v>
      </c>
      <c r="H193" s="183">
        <v>1.1489410593236566E-2</v>
      </c>
      <c r="I193" s="153">
        <v>26.108000000000001</v>
      </c>
      <c r="J193" s="154">
        <v>0</v>
      </c>
      <c r="K193" s="154">
        <v>0</v>
      </c>
      <c r="L193" s="154">
        <v>0</v>
      </c>
      <c r="M193" s="154">
        <v>3.0000000000000001E-3</v>
      </c>
      <c r="N193" s="46">
        <v>1.1489410593236566E-2</v>
      </c>
      <c r="O193" s="154">
        <v>7.5000000000000002E-4</v>
      </c>
      <c r="P193" s="41" t="s">
        <v>149</v>
      </c>
      <c r="Q193" s="191"/>
      <c r="R193" s="185"/>
    </row>
    <row r="194" spans="1:20" s="61" customFormat="1" ht="10.7" customHeight="1" x14ac:dyDescent="0.2">
      <c r="A194" s="168"/>
      <c r="B194" s="40" t="s">
        <v>79</v>
      </c>
      <c r="C194" s="151">
        <v>0.26700000000000002</v>
      </c>
      <c r="D194" s="152">
        <v>0</v>
      </c>
      <c r="E194" s="152">
        <v>0</v>
      </c>
      <c r="F194" s="153">
        <v>0.26700000000000002</v>
      </c>
      <c r="G194" s="154">
        <v>8.1634999699592594</v>
      </c>
      <c r="H194" s="183">
        <v>3057.490625452906</v>
      </c>
      <c r="I194" s="153">
        <v>-7.8964999699592591</v>
      </c>
      <c r="J194" s="154">
        <v>2.87</v>
      </c>
      <c r="K194" s="154">
        <v>9.9999996185302809E-2</v>
      </c>
      <c r="L194" s="154">
        <v>3.0999999694824227</v>
      </c>
      <c r="M194" s="154">
        <v>0.18350000047683723</v>
      </c>
      <c r="N194" s="46">
        <v>68.726591938890351</v>
      </c>
      <c r="O194" s="154">
        <v>1.5633749915361408</v>
      </c>
      <c r="P194" s="41">
        <v>0</v>
      </c>
      <c r="Q194" s="191"/>
      <c r="R194" s="185"/>
    </row>
    <row r="195" spans="1:20" s="61" customFormat="1" ht="10.7" customHeight="1" x14ac:dyDescent="0.2">
      <c r="A195" s="168"/>
      <c r="B195" s="40" t="s">
        <v>80</v>
      </c>
      <c r="C195" s="151">
        <v>0.46200000000000002</v>
      </c>
      <c r="D195" s="152">
        <v>0</v>
      </c>
      <c r="E195" s="152">
        <v>0</v>
      </c>
      <c r="F195" s="153">
        <v>0.46200000000000002</v>
      </c>
      <c r="G195" s="154">
        <v>0</v>
      </c>
      <c r="H195" s="183">
        <v>0</v>
      </c>
      <c r="I195" s="153">
        <v>0.46200000000000002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149</v>
      </c>
      <c r="Q195" s="191"/>
      <c r="R195" s="185"/>
    </row>
    <row r="196" spans="1:20" s="61" customFormat="1" ht="10.7" customHeight="1" x14ac:dyDescent="0.2">
      <c r="A196" s="168"/>
      <c r="B196" s="40" t="s">
        <v>81</v>
      </c>
      <c r="C196" s="151">
        <v>0.71599999999999997</v>
      </c>
      <c r="D196" s="152">
        <v>0</v>
      </c>
      <c r="E196" s="152">
        <v>3.5999999999999996</v>
      </c>
      <c r="F196" s="153">
        <v>4.3159999999999998</v>
      </c>
      <c r="G196" s="154">
        <v>2.2689999999999997</v>
      </c>
      <c r="H196" s="183">
        <v>52.571825764596845</v>
      </c>
      <c r="I196" s="153">
        <v>2.0470000000000002</v>
      </c>
      <c r="J196" s="154">
        <v>4.9000000000000044E-2</v>
      </c>
      <c r="K196" s="154">
        <v>0.47299999999999975</v>
      </c>
      <c r="L196" s="154">
        <v>0.64000000000000012</v>
      </c>
      <c r="M196" s="154">
        <v>0.33899999999999975</v>
      </c>
      <c r="N196" s="46">
        <v>47.346368715083763</v>
      </c>
      <c r="O196" s="154">
        <v>0.37524999999999992</v>
      </c>
      <c r="P196" s="41">
        <v>3.4550299800133262</v>
      </c>
      <c r="Q196" s="191"/>
      <c r="R196" s="185"/>
    </row>
    <row r="197" spans="1:20" s="61" customFormat="1" ht="10.7" customHeight="1" x14ac:dyDescent="0.2">
      <c r="A197" s="171"/>
      <c r="B197" s="184" t="s">
        <v>82</v>
      </c>
      <c r="C197" s="151">
        <v>1.026</v>
      </c>
      <c r="D197" s="152">
        <v>0</v>
      </c>
      <c r="E197" s="152">
        <v>0</v>
      </c>
      <c r="F197" s="153">
        <v>1.026</v>
      </c>
      <c r="G197" s="154">
        <v>14.786000000253321</v>
      </c>
      <c r="H197" s="183">
        <v>1441.1306043131892</v>
      </c>
      <c r="I197" s="153">
        <v>-13.760000000253321</v>
      </c>
      <c r="J197" s="154">
        <v>11.343000000342727</v>
      </c>
      <c r="K197" s="154">
        <v>0.46399999994039653</v>
      </c>
      <c r="L197" s="154">
        <v>0</v>
      </c>
      <c r="M197" s="154">
        <v>1.0999999970197294E-2</v>
      </c>
      <c r="N197" s="46">
        <v>1.0721247534305356</v>
      </c>
      <c r="O197" s="154">
        <v>2.9545000000633301</v>
      </c>
      <c r="P197" s="41">
        <v>0</v>
      </c>
      <c r="Q197" s="191"/>
      <c r="R197" s="185"/>
    </row>
    <row r="198" spans="1:20" s="61" customFormat="1" ht="10.7" customHeight="1" x14ac:dyDescent="0.2">
      <c r="A198" s="171"/>
      <c r="B198" s="184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1"/>
      <c r="R198" s="185"/>
    </row>
    <row r="199" spans="1:20" s="61" customFormat="1" ht="10.7" customHeight="1" x14ac:dyDescent="0.2">
      <c r="A199" s="206"/>
      <c r="B199" s="62" t="s">
        <v>84</v>
      </c>
      <c r="C199" s="151">
        <v>109.93600000000001</v>
      </c>
      <c r="D199" s="152">
        <v>0</v>
      </c>
      <c r="E199" s="152">
        <v>0</v>
      </c>
      <c r="F199" s="153">
        <v>109.93600000000001</v>
      </c>
      <c r="G199" s="154">
        <v>0</v>
      </c>
      <c r="H199" s="183">
        <v>0</v>
      </c>
      <c r="I199" s="153">
        <v>109.93600000000001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149</v>
      </c>
      <c r="Q199" s="191"/>
      <c r="R199" s="185"/>
    </row>
    <row r="200" spans="1:20" s="61" customFormat="1" ht="10.7" customHeight="1" x14ac:dyDescent="0.2">
      <c r="A200" s="206"/>
      <c r="B200" s="40" t="s">
        <v>85</v>
      </c>
      <c r="C200" s="151">
        <v>154.35300000000001</v>
      </c>
      <c r="D200" s="152">
        <v>0</v>
      </c>
      <c r="E200" s="152">
        <v>0</v>
      </c>
      <c r="F200" s="153">
        <v>154.35300000000001</v>
      </c>
      <c r="G200" s="154">
        <v>47.439000000417231</v>
      </c>
      <c r="H200" s="183">
        <v>30.7340965192884</v>
      </c>
      <c r="I200" s="153">
        <v>106.91399999958278</v>
      </c>
      <c r="J200" s="154">
        <v>18.88</v>
      </c>
      <c r="K200" s="154">
        <v>15.146000000000001</v>
      </c>
      <c r="L200" s="154">
        <v>1</v>
      </c>
      <c r="M200" s="154">
        <v>2.2479999999999976</v>
      </c>
      <c r="N200" s="46">
        <v>1.4564018839931829</v>
      </c>
      <c r="O200" s="154">
        <v>9.3184999999999985</v>
      </c>
      <c r="P200" s="41">
        <v>9.4733057895136348</v>
      </c>
      <c r="Q200" s="191"/>
      <c r="R200" s="185"/>
    </row>
    <row r="201" spans="1:20" s="61" customFormat="1" ht="10.7" customHeight="1" x14ac:dyDescent="0.2">
      <c r="A201" s="171"/>
      <c r="B201" s="196" t="s">
        <v>86</v>
      </c>
      <c r="C201" s="151">
        <v>550.88700000000006</v>
      </c>
      <c r="D201" s="154">
        <v>0</v>
      </c>
      <c r="E201" s="152">
        <v>0</v>
      </c>
      <c r="F201" s="153">
        <v>550.88699999999994</v>
      </c>
      <c r="G201" s="154">
        <v>91.793499946527177</v>
      </c>
      <c r="H201" s="183">
        <v>16.662854622913081</v>
      </c>
      <c r="I201" s="153">
        <v>459.09350005347278</v>
      </c>
      <c r="J201" s="154">
        <v>37.680000000342723</v>
      </c>
      <c r="K201" s="154">
        <v>18.850999996073543</v>
      </c>
      <c r="L201" s="154">
        <v>9.2919999539852149</v>
      </c>
      <c r="M201" s="154">
        <v>6.0114999995231599</v>
      </c>
      <c r="N201" s="46">
        <v>1.0912401271990735</v>
      </c>
      <c r="O201" s="154">
        <v>17.958624987481159</v>
      </c>
      <c r="P201" s="41">
        <v>23.563956058634997</v>
      </c>
      <c r="Q201" s="191"/>
      <c r="R201" s="185"/>
    </row>
    <row r="202" spans="1:20" ht="10.7" customHeight="1" x14ac:dyDescent="0.2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7" customHeight="1" x14ac:dyDescent="0.2">
      <c r="A203" s="172"/>
      <c r="B203" s="57" t="s">
        <v>87</v>
      </c>
      <c r="C203" s="151">
        <v>103.712</v>
      </c>
      <c r="D203" s="152">
        <v>0</v>
      </c>
      <c r="E203" s="152">
        <v>0</v>
      </c>
      <c r="F203" s="153">
        <v>103.712</v>
      </c>
      <c r="G203" s="154">
        <v>0</v>
      </c>
      <c r="H203" s="183">
        <v>0</v>
      </c>
      <c r="I203" s="153">
        <v>103.712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85"/>
      <c r="T203" s="61"/>
    </row>
    <row r="204" spans="1:20" s="191" customFormat="1" ht="10.7" customHeight="1" x14ac:dyDescent="0.2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85"/>
      <c r="T204" s="61"/>
    </row>
    <row r="205" spans="1:20" s="191" customFormat="1" ht="10.7" customHeight="1" x14ac:dyDescent="0.2">
      <c r="A205" s="173" t="s">
        <v>89</v>
      </c>
      <c r="B205" s="49" t="s">
        <v>95</v>
      </c>
      <c r="C205" s="151">
        <v>1074.6490000000001</v>
      </c>
      <c r="D205" s="152">
        <v>0</v>
      </c>
      <c r="E205" s="152">
        <v>0</v>
      </c>
      <c r="F205" s="153">
        <v>1074.6490000000001</v>
      </c>
      <c r="G205" s="154">
        <v>0.47458000019192703</v>
      </c>
      <c r="H205" s="183">
        <v>4.4161395971328961E-2</v>
      </c>
      <c r="I205" s="153">
        <v>1074.1744199998082</v>
      </c>
      <c r="J205" s="154">
        <v>2.5450000017881377E-2</v>
      </c>
      <c r="K205" s="154">
        <v>2.7000000000000024E-2</v>
      </c>
      <c r="L205" s="154">
        <v>6.9430000007152548E-2</v>
      </c>
      <c r="M205" s="154">
        <v>0.24005000019073494</v>
      </c>
      <c r="N205" s="46"/>
      <c r="O205" s="154"/>
      <c r="P205" s="41" t="s">
        <v>149</v>
      </c>
      <c r="R205" s="185"/>
      <c r="T205" s="61"/>
    </row>
    <row r="206" spans="1:20" s="191" customFormat="1" ht="10.7" customHeight="1" x14ac:dyDescent="0.2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7" customHeight="1" x14ac:dyDescent="0.2">
      <c r="A207" s="172"/>
      <c r="B207" s="40" t="s">
        <v>90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7" customHeight="1" x14ac:dyDescent="0.2">
      <c r="A208" s="174"/>
      <c r="B208" s="197" t="s">
        <v>91</v>
      </c>
      <c r="C208" s="225">
        <v>1729.248</v>
      </c>
      <c r="D208" s="155">
        <v>0</v>
      </c>
      <c r="E208" s="155">
        <v>0</v>
      </c>
      <c r="F208" s="156">
        <v>1729.248</v>
      </c>
      <c r="G208" s="155">
        <v>92.268079946719098</v>
      </c>
      <c r="H208" s="188">
        <v>5.3357343739428407</v>
      </c>
      <c r="I208" s="156">
        <v>1636.9799200532809</v>
      </c>
      <c r="J208" s="155">
        <v>37.705450000360607</v>
      </c>
      <c r="K208" s="155">
        <v>18.877999996073545</v>
      </c>
      <c r="L208" s="155">
        <v>9.3614299539923671</v>
      </c>
      <c r="M208" s="155">
        <v>6.2515499997138946</v>
      </c>
      <c r="N208" s="58">
        <v>0.36151841723766021</v>
      </c>
      <c r="O208" s="155">
        <v>18.049107487535103</v>
      </c>
      <c r="P208" s="54" t="s">
        <v>149</v>
      </c>
      <c r="R208" s="185"/>
      <c r="T208" s="61"/>
    </row>
    <row r="209" spans="1:18" s="191" customFormat="1" ht="10.7" customHeight="1" x14ac:dyDescent="0.2">
      <c r="A209" s="174"/>
      <c r="F209" s="192"/>
      <c r="I209" s="193"/>
      <c r="N209" s="194"/>
      <c r="P209" s="194"/>
      <c r="R209" s="185"/>
    </row>
    <row r="210" spans="1:18" s="191" customFormat="1" ht="10.7" customHeight="1" x14ac:dyDescent="0.2">
      <c r="A210" s="174"/>
      <c r="F210" s="192"/>
      <c r="I210" s="193"/>
      <c r="N210" s="194"/>
      <c r="P210" s="194"/>
      <c r="R210" s="185"/>
    </row>
    <row r="211" spans="1:18" s="191" customFormat="1" ht="10.7" customHeight="1" x14ac:dyDescent="0.2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7" customHeight="1" x14ac:dyDescent="0.2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7" customHeight="1" x14ac:dyDescent="0.2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44349</v>
      </c>
      <c r="K213" s="33">
        <v>44356</v>
      </c>
      <c r="L213" s="33">
        <v>44363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7" customHeight="1" x14ac:dyDescent="0.2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7" customHeight="1" x14ac:dyDescent="0.2">
      <c r="A215" s="174"/>
      <c r="B215" s="40"/>
      <c r="C215" s="235" t="s">
        <v>140</v>
      </c>
      <c r="D215" s="236"/>
      <c r="E215" s="236"/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41" t="s">
        <v>4</v>
      </c>
      <c r="R215" s="185"/>
    </row>
    <row r="216" spans="1:18" s="191" customFormat="1" ht="10.7" customHeight="1" x14ac:dyDescent="0.2">
      <c r="A216" s="174"/>
      <c r="B216" s="40" t="s">
        <v>62</v>
      </c>
      <c r="C216" s="151">
        <v>64.016999999999996</v>
      </c>
      <c r="D216" s="152">
        <v>0</v>
      </c>
      <c r="E216" s="152">
        <v>0</v>
      </c>
      <c r="F216" s="153">
        <v>64.016999999999996</v>
      </c>
      <c r="G216" s="154">
        <v>3.9519999999999995</v>
      </c>
      <c r="H216" s="183">
        <v>6.1733602011965569</v>
      </c>
      <c r="I216" s="153">
        <v>60.064999999999998</v>
      </c>
      <c r="J216" s="154">
        <v>0</v>
      </c>
      <c r="K216" s="154">
        <v>4.9999999999999989E-2</v>
      </c>
      <c r="L216" s="154">
        <v>0.66999999999999971</v>
      </c>
      <c r="M216" s="154">
        <v>2.8809999999999998</v>
      </c>
      <c r="N216" s="46">
        <v>4.5003670899917205</v>
      </c>
      <c r="O216" s="154">
        <v>0.90024999999999988</v>
      </c>
      <c r="P216" s="41" t="s">
        <v>149</v>
      </c>
      <c r="R216" s="185"/>
    </row>
    <row r="217" spans="1:18" s="191" customFormat="1" ht="10.7" customHeight="1" x14ac:dyDescent="0.2">
      <c r="A217" s="174"/>
      <c r="B217" s="40" t="s">
        <v>63</v>
      </c>
      <c r="C217" s="151">
        <v>7.1840000000000002</v>
      </c>
      <c r="D217" s="152">
        <v>0</v>
      </c>
      <c r="E217" s="152">
        <v>0</v>
      </c>
      <c r="F217" s="153">
        <v>7.1840000000000002</v>
      </c>
      <c r="G217" s="154">
        <v>0</v>
      </c>
      <c r="H217" s="183">
        <v>0</v>
      </c>
      <c r="I217" s="153">
        <v>7.1840000000000002</v>
      </c>
      <c r="J217" s="154">
        <v>0</v>
      </c>
      <c r="K217" s="154">
        <v>0</v>
      </c>
      <c r="L217" s="154">
        <v>0</v>
      </c>
      <c r="M217" s="154">
        <v>0</v>
      </c>
      <c r="N217" s="46">
        <v>0</v>
      </c>
      <c r="O217" s="154">
        <v>0</v>
      </c>
      <c r="P217" s="41" t="s">
        <v>149</v>
      </c>
      <c r="R217" s="185"/>
    </row>
    <row r="218" spans="1:18" s="191" customFormat="1" ht="10.7" customHeight="1" x14ac:dyDescent="0.2">
      <c r="A218" s="174"/>
      <c r="B218" s="40" t="s">
        <v>65</v>
      </c>
      <c r="C218" s="151">
        <v>2.6709999999999998</v>
      </c>
      <c r="D218" s="152">
        <v>0</v>
      </c>
      <c r="E218" s="152">
        <v>0</v>
      </c>
      <c r="F218" s="153">
        <v>2.6709999999999998</v>
      </c>
      <c r="G218" s="154">
        <v>1.45</v>
      </c>
      <c r="H218" s="183">
        <v>54.28678397603894</v>
      </c>
      <c r="I218" s="153">
        <v>1.2209999999999999</v>
      </c>
      <c r="J218" s="154">
        <v>0</v>
      </c>
      <c r="K218" s="154">
        <v>0.43</v>
      </c>
      <c r="L218" s="154">
        <v>0.98</v>
      </c>
      <c r="M218" s="154">
        <v>0</v>
      </c>
      <c r="N218" s="46">
        <v>0</v>
      </c>
      <c r="O218" s="154">
        <v>0.35249999999999998</v>
      </c>
      <c r="P218" s="41">
        <v>1.4638297872340424</v>
      </c>
      <c r="R218" s="185"/>
    </row>
    <row r="219" spans="1:18" s="191" customFormat="1" ht="10.7" customHeight="1" x14ac:dyDescent="0.2">
      <c r="A219" s="174"/>
      <c r="B219" s="40" t="s">
        <v>66</v>
      </c>
      <c r="C219" s="151">
        <v>42.249000000000002</v>
      </c>
      <c r="D219" s="152">
        <v>0</v>
      </c>
      <c r="E219" s="152">
        <v>0</v>
      </c>
      <c r="F219" s="153">
        <v>42.249000000000002</v>
      </c>
      <c r="G219" s="154">
        <v>0</v>
      </c>
      <c r="H219" s="183">
        <v>0</v>
      </c>
      <c r="I219" s="153">
        <v>42.249000000000002</v>
      </c>
      <c r="J219" s="154">
        <v>1.0939999999999999</v>
      </c>
      <c r="K219" s="154">
        <v>1.5799999999999996</v>
      </c>
      <c r="L219" s="154">
        <v>0</v>
      </c>
      <c r="M219" s="154">
        <v>0</v>
      </c>
      <c r="N219" s="46">
        <v>0</v>
      </c>
      <c r="O219" s="154">
        <v>0.66849999999999987</v>
      </c>
      <c r="P219" s="41" t="s">
        <v>149</v>
      </c>
      <c r="R219" s="185"/>
    </row>
    <row r="220" spans="1:18" s="191" customFormat="1" ht="10.7" customHeight="1" x14ac:dyDescent="0.2">
      <c r="A220" s="174"/>
      <c r="B220" s="40" t="s">
        <v>67</v>
      </c>
      <c r="C220" s="151">
        <v>0.68200000000000005</v>
      </c>
      <c r="D220" s="152">
        <v>0</v>
      </c>
      <c r="E220" s="152">
        <v>0</v>
      </c>
      <c r="F220" s="153">
        <v>0.68200000000000005</v>
      </c>
      <c r="G220" s="154">
        <v>3.5929999999999995</v>
      </c>
      <c r="H220" s="183">
        <v>526.83284457477998</v>
      </c>
      <c r="I220" s="153">
        <v>-2.9109999999999996</v>
      </c>
      <c r="J220" s="154">
        <v>0</v>
      </c>
      <c r="K220" s="154">
        <v>0</v>
      </c>
      <c r="L220" s="154">
        <v>0</v>
      </c>
      <c r="M220" s="154">
        <v>0</v>
      </c>
      <c r="N220" s="46">
        <v>0</v>
      </c>
      <c r="O220" s="154">
        <v>0</v>
      </c>
      <c r="P220" s="41" t="s">
        <v>150</v>
      </c>
      <c r="R220" s="185"/>
    </row>
    <row r="221" spans="1:18" s="191" customFormat="1" ht="10.7" customHeight="1" x14ac:dyDescent="0.2">
      <c r="A221" s="174"/>
      <c r="B221" s="40" t="s">
        <v>68</v>
      </c>
      <c r="C221" s="151">
        <v>0.11600000000000001</v>
      </c>
      <c r="D221" s="152">
        <v>0</v>
      </c>
      <c r="E221" s="152">
        <v>0</v>
      </c>
      <c r="F221" s="153">
        <v>0.11600000000000001</v>
      </c>
      <c r="G221" s="154">
        <v>0</v>
      </c>
      <c r="H221" s="183">
        <v>0</v>
      </c>
      <c r="I221" s="153">
        <v>0.11600000000000001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150</v>
      </c>
      <c r="R221" s="185"/>
    </row>
    <row r="222" spans="1:18" s="191" customFormat="1" ht="11.25" customHeight="1" x14ac:dyDescent="0.2">
      <c r="A222" s="190"/>
      <c r="B222" s="40" t="s">
        <v>69</v>
      </c>
      <c r="C222" s="151">
        <v>1.3</v>
      </c>
      <c r="D222" s="152">
        <v>0</v>
      </c>
      <c r="E222" s="152">
        <v>0</v>
      </c>
      <c r="F222" s="153">
        <v>1.3</v>
      </c>
      <c r="G222" s="154">
        <v>0</v>
      </c>
      <c r="H222" s="183">
        <v>0</v>
      </c>
      <c r="I222" s="153">
        <v>1.3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150</v>
      </c>
      <c r="R222" s="185"/>
    </row>
    <row r="223" spans="1:18" s="191" customFormat="1" ht="12" customHeight="1" x14ac:dyDescent="0.2">
      <c r="A223" s="174"/>
      <c r="B223" s="40" t="s">
        <v>70</v>
      </c>
      <c r="C223" s="151">
        <v>-7.9</v>
      </c>
      <c r="D223" s="152">
        <v>0</v>
      </c>
      <c r="E223" s="152">
        <v>0</v>
      </c>
      <c r="F223" s="153">
        <v>-7.9</v>
      </c>
      <c r="G223" s="154">
        <v>0</v>
      </c>
      <c r="H223" s="183">
        <v>0</v>
      </c>
      <c r="I223" s="153">
        <v>-7.9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150</v>
      </c>
      <c r="R223" s="185"/>
    </row>
    <row r="224" spans="1:18" s="191" customFormat="1" ht="12" customHeight="1" x14ac:dyDescent="0.2">
      <c r="A224" s="174"/>
      <c r="B224" s="40" t="s">
        <v>71</v>
      </c>
      <c r="C224" s="151">
        <v>56.000999999999998</v>
      </c>
      <c r="D224" s="152">
        <v>0</v>
      </c>
      <c r="E224" s="152">
        <v>0</v>
      </c>
      <c r="F224" s="153">
        <v>56.000999999999998</v>
      </c>
      <c r="G224" s="154">
        <v>0</v>
      </c>
      <c r="H224" s="183">
        <v>0</v>
      </c>
      <c r="I224" s="153">
        <v>56.000999999999998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149</v>
      </c>
      <c r="R224" s="185"/>
    </row>
    <row r="225" spans="1:18" s="191" customFormat="1" ht="10.7" customHeight="1" x14ac:dyDescent="0.2">
      <c r="A225" s="190"/>
      <c r="B225" s="40" t="s">
        <v>72</v>
      </c>
      <c r="C225" s="151">
        <v>29.056000000000001</v>
      </c>
      <c r="D225" s="152">
        <v>-10</v>
      </c>
      <c r="E225" s="152">
        <v>-10</v>
      </c>
      <c r="F225" s="153">
        <v>19.056000000000001</v>
      </c>
      <c r="G225" s="154">
        <v>0.21</v>
      </c>
      <c r="H225" s="183">
        <v>1.1020151133501259</v>
      </c>
      <c r="I225" s="153">
        <v>18.846</v>
      </c>
      <c r="J225" s="154">
        <v>0</v>
      </c>
      <c r="K225" s="154">
        <v>0</v>
      </c>
      <c r="L225" s="154">
        <v>0</v>
      </c>
      <c r="M225" s="154">
        <v>0.21</v>
      </c>
      <c r="N225" s="46">
        <v>0.72274229074889862</v>
      </c>
      <c r="O225" s="154">
        <v>5.2499999999999998E-2</v>
      </c>
      <c r="P225" s="41" t="s">
        <v>149</v>
      </c>
      <c r="R225" s="185"/>
    </row>
    <row r="226" spans="1:18" s="191" customFormat="1" ht="10.7" customHeight="1" x14ac:dyDescent="0.2">
      <c r="A226" s="190"/>
      <c r="B226" s="47" t="s">
        <v>73</v>
      </c>
      <c r="C226" s="151">
        <v>195.376</v>
      </c>
      <c r="D226" s="152">
        <v>-10</v>
      </c>
      <c r="E226" s="152">
        <v>-10</v>
      </c>
      <c r="F226" s="153">
        <v>185.376</v>
      </c>
      <c r="G226" s="154">
        <v>9.2050000000000001</v>
      </c>
      <c r="H226" s="183">
        <v>4.9655834627999305</v>
      </c>
      <c r="I226" s="153">
        <v>176.17099999999999</v>
      </c>
      <c r="J226" s="154">
        <v>1.0939999999999999</v>
      </c>
      <c r="K226" s="154">
        <v>2.0599999999999996</v>
      </c>
      <c r="L226" s="154">
        <v>1.6499999999999997</v>
      </c>
      <c r="M226" s="154">
        <v>3.0909999999999997</v>
      </c>
      <c r="N226" s="46">
        <v>5.2231093807406195</v>
      </c>
      <c r="O226" s="154">
        <v>1.9737499999999997</v>
      </c>
      <c r="P226" s="41" t="s">
        <v>149</v>
      </c>
      <c r="R226" s="185"/>
    </row>
    <row r="227" spans="1:18" s="191" customFormat="1" ht="10.7" customHeight="1" x14ac:dyDescent="0.2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 x14ac:dyDescent="0.2">
      <c r="A228" s="174"/>
      <c r="B228" s="40" t="s">
        <v>74</v>
      </c>
      <c r="C228" s="151">
        <v>11.368</v>
      </c>
      <c r="D228" s="152">
        <v>0</v>
      </c>
      <c r="E228" s="152">
        <v>0</v>
      </c>
      <c r="F228" s="153">
        <v>11.368</v>
      </c>
      <c r="G228" s="154">
        <v>0.30299999878555539</v>
      </c>
      <c r="H228" s="183">
        <v>2.6653764847427461</v>
      </c>
      <c r="I228" s="153">
        <v>11.065000001214445</v>
      </c>
      <c r="J228" s="154">
        <v>4.0000000000000001E-3</v>
      </c>
      <c r="K228" s="154">
        <v>1.799999994784594E-2</v>
      </c>
      <c r="L228" s="154">
        <v>0.1819999997615814</v>
      </c>
      <c r="M228" s="154">
        <v>9.5999999076128051E-2</v>
      </c>
      <c r="N228" s="46">
        <v>0.84447571319605963</v>
      </c>
      <c r="O228" s="154">
        <v>7.4999999696388847E-2</v>
      </c>
      <c r="P228" s="41" t="s">
        <v>149</v>
      </c>
      <c r="R228" s="185"/>
    </row>
    <row r="229" spans="1:18" s="191" customFormat="1" ht="10.7" customHeight="1" x14ac:dyDescent="0.2">
      <c r="A229" s="190"/>
      <c r="B229" s="40" t="s">
        <v>75</v>
      </c>
      <c r="C229" s="151">
        <v>2.036</v>
      </c>
      <c r="D229" s="152">
        <v>0</v>
      </c>
      <c r="E229" s="152">
        <v>0</v>
      </c>
      <c r="F229" s="153">
        <v>2.036</v>
      </c>
      <c r="G229" s="154">
        <v>0</v>
      </c>
      <c r="H229" s="183">
        <v>0</v>
      </c>
      <c r="I229" s="153">
        <v>2.036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149</v>
      </c>
      <c r="R229" s="185"/>
    </row>
    <row r="230" spans="1:18" s="191" customFormat="1" ht="10.7" customHeight="1" x14ac:dyDescent="0.2">
      <c r="A230" s="190"/>
      <c r="B230" s="40" t="s">
        <v>157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7" customHeight="1" x14ac:dyDescent="0.2">
      <c r="A231" s="190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7" customHeight="1" x14ac:dyDescent="0.2">
      <c r="A232" s="190"/>
      <c r="B232" s="40" t="s">
        <v>77</v>
      </c>
      <c r="C232" s="151">
        <v>49.235999999999997</v>
      </c>
      <c r="D232" s="152">
        <v>0</v>
      </c>
      <c r="E232" s="152">
        <v>0</v>
      </c>
      <c r="F232" s="153">
        <v>49.235999999999997</v>
      </c>
      <c r="G232" s="154">
        <v>0.39999999999999997</v>
      </c>
      <c r="H232" s="183">
        <v>0.81241368104638889</v>
      </c>
      <c r="I232" s="153">
        <v>48.835999999999999</v>
      </c>
      <c r="J232" s="154">
        <v>0.36</v>
      </c>
      <c r="K232" s="154">
        <v>0</v>
      </c>
      <c r="L232" s="154">
        <v>0</v>
      </c>
      <c r="M232" s="154">
        <v>3.999999999999998E-2</v>
      </c>
      <c r="N232" s="46">
        <v>8.1241368104638848E-2</v>
      </c>
      <c r="O232" s="154">
        <v>9.9999999999999992E-2</v>
      </c>
      <c r="P232" s="41" t="s">
        <v>149</v>
      </c>
      <c r="R232" s="185"/>
    </row>
    <row r="233" spans="1:18" s="191" customFormat="1" ht="10.7" customHeight="1" x14ac:dyDescent="0.2">
      <c r="A233" s="190"/>
      <c r="B233" s="40" t="s">
        <v>78</v>
      </c>
      <c r="C233" s="151">
        <v>26.111000000000001</v>
      </c>
      <c r="D233" s="152">
        <v>0</v>
      </c>
      <c r="E233" s="152">
        <v>0</v>
      </c>
      <c r="F233" s="153">
        <v>26.111000000000001</v>
      </c>
      <c r="G233" s="154">
        <v>3.0000000000000001E-3</v>
      </c>
      <c r="H233" s="183">
        <v>1.1489410593236566E-2</v>
      </c>
      <c r="I233" s="153">
        <v>26.108000000000001</v>
      </c>
      <c r="J233" s="154">
        <v>0</v>
      </c>
      <c r="K233" s="154">
        <v>0</v>
      </c>
      <c r="L233" s="154">
        <v>0</v>
      </c>
      <c r="M233" s="154">
        <v>3.0000000000000001E-3</v>
      </c>
      <c r="N233" s="46">
        <v>1.1489410593236566E-2</v>
      </c>
      <c r="O233" s="154">
        <v>7.5000000000000002E-4</v>
      </c>
      <c r="P233" s="41" t="s">
        <v>149</v>
      </c>
      <c r="R233" s="185"/>
    </row>
    <row r="234" spans="1:18" s="191" customFormat="1" ht="10.7" customHeight="1" x14ac:dyDescent="0.2">
      <c r="A234" s="190"/>
      <c r="B234" s="40" t="s">
        <v>79</v>
      </c>
      <c r="C234" s="151">
        <v>0.26700000000000002</v>
      </c>
      <c r="D234" s="152">
        <v>0</v>
      </c>
      <c r="E234" s="152">
        <v>0</v>
      </c>
      <c r="F234" s="153">
        <v>0.26700000000000002</v>
      </c>
      <c r="G234" s="154">
        <v>1.8234999661445621</v>
      </c>
      <c r="H234" s="183">
        <v>682.95878881818805</v>
      </c>
      <c r="I234" s="153">
        <v>-1.5564999661445622</v>
      </c>
      <c r="J234" s="154">
        <v>0.32</v>
      </c>
      <c r="K234" s="154">
        <v>9.9999996185302809E-2</v>
      </c>
      <c r="L234" s="154">
        <v>1.219999969482422</v>
      </c>
      <c r="M234" s="154">
        <v>0.18350000047683723</v>
      </c>
      <c r="N234" s="46">
        <v>68.726591938890351</v>
      </c>
      <c r="O234" s="154">
        <v>0.45587499153614053</v>
      </c>
      <c r="P234" s="41">
        <v>0</v>
      </c>
      <c r="R234" s="185"/>
    </row>
    <row r="235" spans="1:18" s="191" customFormat="1" ht="10.7" customHeight="1" x14ac:dyDescent="0.2">
      <c r="A235" s="190"/>
      <c r="B235" s="40" t="s">
        <v>80</v>
      </c>
      <c r="C235" s="151">
        <v>0.46200000000000002</v>
      </c>
      <c r="D235" s="152">
        <v>0</v>
      </c>
      <c r="E235" s="152">
        <v>0</v>
      </c>
      <c r="F235" s="153">
        <v>0.46200000000000002</v>
      </c>
      <c r="G235" s="154">
        <v>0</v>
      </c>
      <c r="H235" s="183">
        <v>0</v>
      </c>
      <c r="I235" s="153">
        <v>0.46200000000000002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149</v>
      </c>
      <c r="R235" s="185"/>
    </row>
    <row r="236" spans="1:18" s="191" customFormat="1" ht="10.7" customHeight="1" x14ac:dyDescent="0.2">
      <c r="A236" s="190"/>
      <c r="B236" s="40" t="s">
        <v>81</v>
      </c>
      <c r="C236" s="151">
        <v>0.71599999999999997</v>
      </c>
      <c r="D236" s="152">
        <v>0</v>
      </c>
      <c r="E236" s="152">
        <v>0</v>
      </c>
      <c r="F236" s="153">
        <v>0.71599999999999997</v>
      </c>
      <c r="G236" s="154">
        <v>2.2689999999999997</v>
      </c>
      <c r="H236" s="183">
        <v>316.89944134078212</v>
      </c>
      <c r="I236" s="153">
        <v>-1.5529999999999997</v>
      </c>
      <c r="J236" s="154">
        <v>4.9000000000000044E-2</v>
      </c>
      <c r="K236" s="154">
        <v>0.47299999999999975</v>
      </c>
      <c r="L236" s="154">
        <v>0.64000000000000012</v>
      </c>
      <c r="M236" s="154">
        <v>0.33899999999999975</v>
      </c>
      <c r="N236" s="46">
        <v>47.346368715083763</v>
      </c>
      <c r="O236" s="154">
        <v>0.37524999999999992</v>
      </c>
      <c r="P236" s="41">
        <v>0</v>
      </c>
      <c r="R236" s="185"/>
    </row>
    <row r="237" spans="1:18" s="191" customFormat="1" ht="10.7" customHeight="1" x14ac:dyDescent="0.2">
      <c r="A237" s="190"/>
      <c r="B237" s="184" t="s">
        <v>82</v>
      </c>
      <c r="C237" s="151">
        <v>1.026</v>
      </c>
      <c r="D237" s="152">
        <v>10</v>
      </c>
      <c r="E237" s="152">
        <v>10</v>
      </c>
      <c r="F237" s="153">
        <v>11.026</v>
      </c>
      <c r="G237" s="154">
        <v>14.786000000253321</v>
      </c>
      <c r="H237" s="183">
        <v>134.10121531156648</v>
      </c>
      <c r="I237" s="153">
        <v>-3.7600000002533207</v>
      </c>
      <c r="J237" s="154">
        <v>11.343000000342727</v>
      </c>
      <c r="K237" s="154">
        <v>0.46399999994039653</v>
      </c>
      <c r="L237" s="154">
        <v>0</v>
      </c>
      <c r="M237" s="154">
        <v>1.0999999970197294E-2</v>
      </c>
      <c r="N237" s="46">
        <v>1.0721247534305356</v>
      </c>
      <c r="O237" s="154">
        <v>2.9545000000633301</v>
      </c>
      <c r="P237" s="41">
        <v>0</v>
      </c>
      <c r="R237" s="185"/>
    </row>
    <row r="238" spans="1:18" s="191" customFormat="1" ht="10.7" customHeight="1" x14ac:dyDescent="0.2">
      <c r="A238" s="206"/>
      <c r="B238" s="184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85"/>
    </row>
    <row r="239" spans="1:18" s="191" customFormat="1" ht="10.7" customHeight="1" x14ac:dyDescent="0.2">
      <c r="A239" s="206"/>
      <c r="B239" s="205" t="s">
        <v>84</v>
      </c>
      <c r="C239" s="151">
        <v>109.93600000000001</v>
      </c>
      <c r="D239" s="152">
        <v>0</v>
      </c>
      <c r="E239" s="152">
        <v>0</v>
      </c>
      <c r="F239" s="153">
        <v>109.93600000000001</v>
      </c>
      <c r="G239" s="154">
        <v>0</v>
      </c>
      <c r="H239" s="183">
        <v>0</v>
      </c>
      <c r="I239" s="153">
        <v>109.93600000000001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149</v>
      </c>
      <c r="R239" s="185"/>
    </row>
    <row r="240" spans="1:18" s="191" customFormat="1" ht="10.7" customHeight="1" x14ac:dyDescent="0.2">
      <c r="A240" s="206"/>
      <c r="B240" s="40" t="s">
        <v>85</v>
      </c>
      <c r="C240" s="151">
        <v>154.35300000000001</v>
      </c>
      <c r="D240" s="152">
        <v>0</v>
      </c>
      <c r="E240" s="152">
        <v>0</v>
      </c>
      <c r="F240" s="153">
        <v>154.35300000000001</v>
      </c>
      <c r="G240" s="154">
        <v>47.439000000417231</v>
      </c>
      <c r="H240" s="183">
        <v>30.7340965192884</v>
      </c>
      <c r="I240" s="153">
        <v>106.91399999958278</v>
      </c>
      <c r="J240" s="154">
        <v>18.88</v>
      </c>
      <c r="K240" s="154">
        <v>15.146000000000001</v>
      </c>
      <c r="L240" s="154">
        <v>1</v>
      </c>
      <c r="M240" s="154">
        <v>2.2479999999999976</v>
      </c>
      <c r="N240" s="46">
        <v>1.4564018839931829</v>
      </c>
      <c r="O240" s="154">
        <v>9.3184999999999985</v>
      </c>
      <c r="P240" s="41">
        <v>9.4733057895136348</v>
      </c>
      <c r="R240" s="185"/>
    </row>
    <row r="241" spans="1:254" s="191" customFormat="1" ht="10.7" customHeight="1" x14ac:dyDescent="0.2">
      <c r="A241" s="206"/>
      <c r="B241" s="196" t="s">
        <v>86</v>
      </c>
      <c r="C241" s="151">
        <v>550.88700000000006</v>
      </c>
      <c r="D241" s="154">
        <v>0</v>
      </c>
      <c r="E241" s="152">
        <v>0</v>
      </c>
      <c r="F241" s="153">
        <v>550.88700000000006</v>
      </c>
      <c r="G241" s="154">
        <v>76.228499965600676</v>
      </c>
      <c r="H241" s="183">
        <v>13.83741129589202</v>
      </c>
      <c r="I241" s="153">
        <v>474.65850003439937</v>
      </c>
      <c r="J241" s="154">
        <v>32.050000000342727</v>
      </c>
      <c r="K241" s="154">
        <v>18.260999996073544</v>
      </c>
      <c r="L241" s="154">
        <v>4.6919999692440033</v>
      </c>
      <c r="M241" s="154">
        <v>6.0114999995231599</v>
      </c>
      <c r="N241" s="46">
        <v>1.0912401271990735</v>
      </c>
      <c r="O241" s="154">
        <v>15.253624991295858</v>
      </c>
      <c r="P241" s="41">
        <v>29.117750718616243</v>
      </c>
      <c r="R241" s="185"/>
    </row>
    <row r="242" spans="1:254" s="191" customFormat="1" ht="10.7" customHeight="1" x14ac:dyDescent="0.2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254" s="191" customFormat="1" ht="10.7" customHeight="1" x14ac:dyDescent="0.2">
      <c r="A243" s="206"/>
      <c r="B243" s="57" t="s">
        <v>87</v>
      </c>
      <c r="C243" s="151">
        <v>103.712</v>
      </c>
      <c r="D243" s="152">
        <v>0</v>
      </c>
      <c r="E243" s="152">
        <v>0</v>
      </c>
      <c r="F243" s="153">
        <v>103.712</v>
      </c>
      <c r="G243" s="154">
        <v>0</v>
      </c>
      <c r="H243" s="183">
        <v>0</v>
      </c>
      <c r="I243" s="153">
        <v>103.712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150</v>
      </c>
      <c r="R243" s="185"/>
    </row>
    <row r="244" spans="1:254" s="191" customFormat="1" ht="10.7" customHeight="1" x14ac:dyDescent="0.2">
      <c r="A244" s="206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85"/>
    </row>
    <row r="245" spans="1:254" s="191" customFormat="1" ht="10.7" customHeight="1" x14ac:dyDescent="0.2">
      <c r="A245" s="173" t="s">
        <v>89</v>
      </c>
      <c r="B245" s="49" t="s">
        <v>95</v>
      </c>
      <c r="C245" s="151">
        <v>1074.6490000000001</v>
      </c>
      <c r="D245" s="152">
        <v>0</v>
      </c>
      <c r="E245" s="152">
        <v>0</v>
      </c>
      <c r="F245" s="153">
        <v>1074.6490000000001</v>
      </c>
      <c r="G245" s="154">
        <v>0.47458000019192703</v>
      </c>
      <c r="H245" s="183">
        <v>4.4161395971328961E-2</v>
      </c>
      <c r="I245" s="153">
        <v>1074.1744199998082</v>
      </c>
      <c r="J245" s="154">
        <v>2.5450000017881377E-2</v>
      </c>
      <c r="K245" s="154">
        <v>2.7000000000000024E-2</v>
      </c>
      <c r="L245" s="154">
        <v>6.9430000007152548E-2</v>
      </c>
      <c r="M245" s="154">
        <v>0.24005000019073494</v>
      </c>
      <c r="N245" s="46">
        <v>2.2337526037872358E-2</v>
      </c>
      <c r="O245" s="154">
        <v>9.0482500053942219E-2</v>
      </c>
      <c r="P245" s="41" t="s">
        <v>149</v>
      </c>
      <c r="R245" s="185"/>
    </row>
    <row r="246" spans="1:254" s="191" customFormat="1" ht="10.7" customHeight="1" x14ac:dyDescent="0.2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254" s="191" customFormat="1" ht="10.7" customHeight="1" x14ac:dyDescent="0.2">
      <c r="A247" s="206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254" s="191" customFormat="1" ht="10.7" customHeight="1" x14ac:dyDescent="0.2">
      <c r="A248" s="190"/>
      <c r="B248" s="197" t="s">
        <v>91</v>
      </c>
      <c r="C248" s="157">
        <v>1729.248</v>
      </c>
      <c r="D248" s="155">
        <v>0</v>
      </c>
      <c r="E248" s="155">
        <v>0</v>
      </c>
      <c r="F248" s="156">
        <v>1729.248</v>
      </c>
      <c r="G248" s="155">
        <v>76.703079965792597</v>
      </c>
      <c r="H248" s="188">
        <v>4.4356321340717235</v>
      </c>
      <c r="I248" s="156">
        <v>1652.5449200342075</v>
      </c>
      <c r="J248" s="155">
        <v>32.075450000360611</v>
      </c>
      <c r="K248" s="155">
        <v>18.287999996073545</v>
      </c>
      <c r="L248" s="155">
        <v>4.7614299692511537</v>
      </c>
      <c r="M248" s="155">
        <v>6.2515499997138946</v>
      </c>
      <c r="N248" s="58">
        <v>0.36151841723766021</v>
      </c>
      <c r="O248" s="155">
        <v>15.344107491349801</v>
      </c>
      <c r="P248" s="54" t="s">
        <v>149</v>
      </c>
      <c r="R248" s="185"/>
    </row>
    <row r="249" spans="1:254" ht="10.7" customHeight="1" x14ac:dyDescent="0.2">
      <c r="B249" s="198" t="s">
        <v>159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1:254" ht="10.7" customHeight="1" x14ac:dyDescent="0.2">
      <c r="B250" s="198" t="s">
        <v>92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1:254" ht="10.7" customHeight="1" x14ac:dyDescent="0.2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254" s="191" customFormat="1" ht="10.7" customHeight="1" x14ac:dyDescent="0.2">
      <c r="A252" s="190"/>
      <c r="F252" s="192"/>
      <c r="I252" s="193"/>
      <c r="N252" s="194"/>
      <c r="P252" s="194"/>
      <c r="R252" s="185"/>
    </row>
    <row r="253" spans="1:254" s="191" customFormat="1" ht="10.7" customHeight="1" x14ac:dyDescent="0.2">
      <c r="A253" s="190"/>
      <c r="F253" s="192"/>
      <c r="I253" s="193"/>
      <c r="N253" s="194"/>
      <c r="P253" s="194"/>
      <c r="R253" s="185"/>
    </row>
    <row r="254" spans="1:254" s="191" customFormat="1" ht="10.7" customHeight="1" x14ac:dyDescent="0.2">
      <c r="A254" s="190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254" s="191" customFormat="1" ht="10.7" customHeight="1" x14ac:dyDescent="0.2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254" s="191" customFormat="1" ht="10.7" customHeight="1" x14ac:dyDescent="0.2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44349</v>
      </c>
      <c r="K256" s="33">
        <v>44356</v>
      </c>
      <c r="L256" s="33">
        <v>44363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7" customHeight="1" x14ac:dyDescent="0.2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7" customHeight="1" x14ac:dyDescent="0.2">
      <c r="A258" s="190"/>
      <c r="B258" s="40"/>
      <c r="C258" s="228" t="s">
        <v>119</v>
      </c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41" t="s">
        <v>4</v>
      </c>
      <c r="R258" s="185"/>
    </row>
    <row r="259" spans="1:18" s="191" customFormat="1" ht="10.7" customHeight="1" x14ac:dyDescent="0.2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7" customHeight="1" x14ac:dyDescent="0.2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7" customHeight="1" x14ac:dyDescent="0.2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7" customHeight="1" x14ac:dyDescent="0.2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7" customHeight="1" x14ac:dyDescent="0.2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7" customHeight="1" x14ac:dyDescent="0.2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7" customHeight="1" x14ac:dyDescent="0.2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7" customHeight="1" x14ac:dyDescent="0.2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7" customHeight="1" x14ac:dyDescent="0.2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7" customHeight="1" x14ac:dyDescent="0.2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7" customHeight="1" x14ac:dyDescent="0.2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7" customHeight="1" x14ac:dyDescent="0.2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7" customHeight="1" x14ac:dyDescent="0.2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7" customHeight="1" x14ac:dyDescent="0.2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7" customHeight="1" x14ac:dyDescent="0.2">
      <c r="A273" s="190"/>
      <c r="B273" s="40" t="s">
        <v>157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7" customHeight="1" x14ac:dyDescent="0.2">
      <c r="A274" s="190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7" customHeight="1" x14ac:dyDescent="0.2">
      <c r="A275" s="190"/>
      <c r="B275" s="40" t="s">
        <v>77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7" customHeight="1" x14ac:dyDescent="0.2">
      <c r="A276" s="190"/>
      <c r="B276" s="40" t="s">
        <v>78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7" customHeight="1" x14ac:dyDescent="0.2">
      <c r="A277" s="190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7" customHeight="1" x14ac:dyDescent="0.2">
      <c r="A278" s="190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7" customHeight="1" x14ac:dyDescent="0.2">
      <c r="A279" s="190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7" customHeight="1" x14ac:dyDescent="0.2">
      <c r="A280" s="190"/>
      <c r="B280" s="184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7" customHeight="1" x14ac:dyDescent="0.2">
      <c r="A281" s="190"/>
      <c r="B281" s="184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7" customHeight="1" x14ac:dyDescent="0.2">
      <c r="A282" s="190"/>
      <c r="B282" s="205" t="s">
        <v>84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7" customHeight="1" x14ac:dyDescent="0.2">
      <c r="A283" s="190"/>
      <c r="B283" s="40" t="s">
        <v>85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7" customHeight="1" x14ac:dyDescent="0.2">
      <c r="A284" s="190"/>
      <c r="B284" s="196" t="s">
        <v>86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7" customHeight="1" x14ac:dyDescent="0.2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7" customHeight="1" x14ac:dyDescent="0.2">
      <c r="A286" s="190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7" customHeight="1" x14ac:dyDescent="0.2">
      <c r="A287" s="190"/>
      <c r="B287" s="49" t="s">
        <v>88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7" customHeight="1" x14ac:dyDescent="0.2">
      <c r="A288" s="190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7" customHeight="1" x14ac:dyDescent="0.2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 x14ac:dyDescent="0.2">
      <c r="A290" s="190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3"/>
      <c r="I290" s="153">
        <v>0</v>
      </c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7" customHeight="1" x14ac:dyDescent="0.2">
      <c r="A291" s="190"/>
      <c r="B291" s="187" t="s">
        <v>91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7" customHeight="1" x14ac:dyDescent="0.2">
      <c r="A292" s="190"/>
      <c r="F292" s="192"/>
      <c r="I292" s="193"/>
      <c r="N292" s="194"/>
      <c r="P292" s="194"/>
      <c r="R292" s="185"/>
    </row>
    <row r="293" spans="1:18" s="191" customFormat="1" ht="10.7" customHeight="1" x14ac:dyDescent="0.2">
      <c r="A293" s="190"/>
      <c r="F293" s="192"/>
      <c r="I293" s="193"/>
      <c r="N293" s="194"/>
      <c r="P293" s="194"/>
      <c r="R293" s="185"/>
    </row>
    <row r="294" spans="1:18" s="191" customFormat="1" ht="10.7" customHeight="1" x14ac:dyDescent="0.2">
      <c r="A294" s="190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7" customHeight="1" x14ac:dyDescent="0.2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7" customHeight="1" x14ac:dyDescent="0.2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44349</v>
      </c>
      <c r="K296" s="33">
        <v>44356</v>
      </c>
      <c r="L296" s="33">
        <v>44363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7" customHeight="1" x14ac:dyDescent="0.2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7" customHeight="1" x14ac:dyDescent="0.2">
      <c r="A298" s="190"/>
      <c r="B298" s="40"/>
      <c r="C298" s="228" t="s">
        <v>120</v>
      </c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41" t="s">
        <v>4</v>
      </c>
      <c r="R298" s="185"/>
    </row>
    <row r="299" spans="1:18" s="191" customFormat="1" ht="10.7" customHeight="1" x14ac:dyDescent="0.2">
      <c r="A299" s="190"/>
      <c r="B299" s="40" t="s">
        <v>62</v>
      </c>
      <c r="C299" s="151">
        <v>293.2</v>
      </c>
      <c r="D299" s="152">
        <v>0</v>
      </c>
      <c r="E299" s="152">
        <v>-47</v>
      </c>
      <c r="F299" s="153">
        <v>246.2</v>
      </c>
      <c r="G299" s="154">
        <v>0</v>
      </c>
      <c r="H299" s="183">
        <v>0</v>
      </c>
      <c r="I299" s="153">
        <v>246.2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149</v>
      </c>
      <c r="R299" s="185"/>
    </row>
    <row r="300" spans="1:18" s="191" customFormat="1" ht="10.7" customHeight="1" x14ac:dyDescent="0.2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85"/>
    </row>
    <row r="301" spans="1:18" s="191" customFormat="1" ht="10.7" customHeight="1" x14ac:dyDescent="0.2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85"/>
    </row>
    <row r="302" spans="1:18" s="191" customFormat="1" ht="10.7" customHeight="1" x14ac:dyDescent="0.2">
      <c r="A302" s="190"/>
      <c r="B302" s="40" t="s">
        <v>66</v>
      </c>
      <c r="C302" s="151">
        <v>238.2</v>
      </c>
      <c r="D302" s="152">
        <v>0</v>
      </c>
      <c r="E302" s="152">
        <v>0</v>
      </c>
      <c r="F302" s="153">
        <v>238.2</v>
      </c>
      <c r="G302" s="154">
        <v>0</v>
      </c>
      <c r="H302" s="183">
        <v>0</v>
      </c>
      <c r="I302" s="153">
        <v>238.2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149</v>
      </c>
      <c r="R302" s="185"/>
    </row>
    <row r="303" spans="1:18" s="191" customFormat="1" ht="10.7" customHeight="1" x14ac:dyDescent="0.2">
      <c r="A303" s="190"/>
      <c r="B303" s="40" t="s">
        <v>67</v>
      </c>
      <c r="C303" s="151">
        <v>42.402999999999999</v>
      </c>
      <c r="D303" s="152">
        <v>0</v>
      </c>
      <c r="E303" s="152">
        <v>0</v>
      </c>
      <c r="F303" s="153">
        <v>42.402999999999999</v>
      </c>
      <c r="G303" s="154">
        <v>8.3640000133514416</v>
      </c>
      <c r="H303" s="183">
        <v>19.725019487657576</v>
      </c>
      <c r="I303" s="153">
        <v>34.038999986648555</v>
      </c>
      <c r="J303" s="154">
        <v>7.099999999999973E-2</v>
      </c>
      <c r="K303" s="154">
        <v>0</v>
      </c>
      <c r="L303" s="154">
        <v>0</v>
      </c>
      <c r="M303" s="154">
        <v>0</v>
      </c>
      <c r="N303" s="46">
        <v>0</v>
      </c>
      <c r="O303" s="154">
        <v>1.7749999999999932E-2</v>
      </c>
      <c r="P303" s="41" t="s">
        <v>150</v>
      </c>
      <c r="R303" s="185"/>
    </row>
    <row r="304" spans="1:18" s="191" customFormat="1" ht="10.7" customHeight="1" x14ac:dyDescent="0.2">
      <c r="A304" s="190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3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85"/>
    </row>
    <row r="305" spans="1:18" s="191" customFormat="1" ht="10.7" customHeight="1" x14ac:dyDescent="0.2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85"/>
    </row>
    <row r="306" spans="1:18" s="191" customFormat="1" ht="10.7" customHeight="1" x14ac:dyDescent="0.2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150</v>
      </c>
      <c r="R306" s="185"/>
    </row>
    <row r="307" spans="1:18" s="191" customFormat="1" ht="10.7" customHeight="1" x14ac:dyDescent="0.2">
      <c r="A307" s="190"/>
      <c r="B307" s="40" t="s">
        <v>71</v>
      </c>
      <c r="C307" s="151">
        <v>75.5</v>
      </c>
      <c r="D307" s="152">
        <v>0</v>
      </c>
      <c r="E307" s="152">
        <v>0</v>
      </c>
      <c r="F307" s="153">
        <v>75.5</v>
      </c>
      <c r="G307" s="154">
        <v>0</v>
      </c>
      <c r="H307" s="183">
        <v>0</v>
      </c>
      <c r="I307" s="153">
        <v>75.5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149</v>
      </c>
      <c r="R307" s="185"/>
    </row>
    <row r="308" spans="1:18" s="191" customFormat="1" ht="10.7" customHeight="1" x14ac:dyDescent="0.2">
      <c r="A308" s="190"/>
      <c r="B308" s="40" t="s">
        <v>72</v>
      </c>
      <c r="C308" s="151">
        <v>49.4</v>
      </c>
      <c r="D308" s="152">
        <v>0</v>
      </c>
      <c r="E308" s="152">
        <v>-47</v>
      </c>
      <c r="F308" s="153">
        <v>2.3999999999999986</v>
      </c>
      <c r="G308" s="154">
        <v>0</v>
      </c>
      <c r="H308" s="183">
        <v>0</v>
      </c>
      <c r="I308" s="153">
        <v>2.3999999999999986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149</v>
      </c>
      <c r="R308" s="185"/>
    </row>
    <row r="309" spans="1:18" s="191" customFormat="1" ht="10.7" customHeight="1" x14ac:dyDescent="0.2">
      <c r="A309" s="190"/>
      <c r="B309" s="47" t="s">
        <v>73</v>
      </c>
      <c r="C309" s="151">
        <v>698.803</v>
      </c>
      <c r="D309" s="152">
        <v>0</v>
      </c>
      <c r="E309" s="152">
        <v>-94</v>
      </c>
      <c r="F309" s="153">
        <v>604.803</v>
      </c>
      <c r="G309" s="154">
        <v>8.3640000133514416</v>
      </c>
      <c r="H309" s="183">
        <v>1.3829296503739963</v>
      </c>
      <c r="I309" s="153">
        <v>596.43899998664858</v>
      </c>
      <c r="J309" s="154">
        <v>7.099999999999973E-2</v>
      </c>
      <c r="K309" s="154">
        <v>0</v>
      </c>
      <c r="L309" s="154">
        <v>0</v>
      </c>
      <c r="M309" s="154">
        <v>0</v>
      </c>
      <c r="N309" s="46">
        <v>0</v>
      </c>
      <c r="O309" s="154">
        <v>1.7749999999999932E-2</v>
      </c>
      <c r="P309" s="41" t="s">
        <v>149</v>
      </c>
      <c r="R309" s="185"/>
    </row>
    <row r="310" spans="1:18" s="191" customFormat="1" ht="10.7" customHeight="1" x14ac:dyDescent="0.2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7" customHeight="1" x14ac:dyDescent="0.2">
      <c r="A311" s="190"/>
      <c r="B311" s="40" t="s">
        <v>74</v>
      </c>
      <c r="C311" s="151">
        <v>2.6419999999999999</v>
      </c>
      <c r="D311" s="152">
        <v>0</v>
      </c>
      <c r="E311" s="152">
        <v>0</v>
      </c>
      <c r="F311" s="153">
        <v>2.6419999999999999</v>
      </c>
      <c r="G311" s="154">
        <v>0</v>
      </c>
      <c r="H311" s="183">
        <v>0</v>
      </c>
      <c r="I311" s="153">
        <v>2.6419999999999999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149</v>
      </c>
      <c r="R311" s="185"/>
    </row>
    <row r="312" spans="1:18" s="191" customFormat="1" ht="10.7" customHeight="1" x14ac:dyDescent="0.2">
      <c r="A312" s="190"/>
      <c r="B312" s="40" t="s">
        <v>75</v>
      </c>
      <c r="C312" s="151">
        <v>4.7729999999999997</v>
      </c>
      <c r="D312" s="152">
        <v>0</v>
      </c>
      <c r="E312" s="152">
        <v>0</v>
      </c>
      <c r="F312" s="153">
        <v>4.7729999999999997</v>
      </c>
      <c r="G312" s="154">
        <v>0</v>
      </c>
      <c r="H312" s="183">
        <v>0</v>
      </c>
      <c r="I312" s="153">
        <v>4.7729999999999997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149</v>
      </c>
      <c r="R312" s="185"/>
    </row>
    <row r="313" spans="1:18" s="191" customFormat="1" ht="10.7" customHeight="1" x14ac:dyDescent="0.2">
      <c r="A313" s="190"/>
      <c r="B313" s="40" t="s">
        <v>157</v>
      </c>
      <c r="C313" s="151">
        <v>0.434</v>
      </c>
      <c r="D313" s="152">
        <v>0</v>
      </c>
      <c r="E313" s="152">
        <v>0</v>
      </c>
      <c r="F313" s="153">
        <v>0.434</v>
      </c>
      <c r="G313" s="154">
        <v>0</v>
      </c>
      <c r="H313" s="183">
        <v>0</v>
      </c>
      <c r="I313" s="153">
        <v>0.434</v>
      </c>
      <c r="J313" s="154">
        <v>0</v>
      </c>
      <c r="K313" s="154">
        <v>0</v>
      </c>
      <c r="L313" s="154">
        <v>0</v>
      </c>
      <c r="M313" s="154">
        <v>0</v>
      </c>
      <c r="N313" s="46">
        <v>0</v>
      </c>
      <c r="O313" s="154">
        <v>0</v>
      </c>
      <c r="P313" s="41" t="s">
        <v>150</v>
      </c>
      <c r="R313" s="185"/>
    </row>
    <row r="314" spans="1:18" s="191" customFormat="1" ht="10.7" customHeight="1" x14ac:dyDescent="0.2">
      <c r="A314" s="190"/>
      <c r="B314" s="40" t="s">
        <v>76</v>
      </c>
      <c r="C314" s="151">
        <v>2.206</v>
      </c>
      <c r="D314" s="152">
        <v>0</v>
      </c>
      <c r="E314" s="152">
        <v>0</v>
      </c>
      <c r="F314" s="153">
        <v>2.206</v>
      </c>
      <c r="G314" s="154">
        <v>0.06</v>
      </c>
      <c r="H314" s="183">
        <v>2.7198549410698099</v>
      </c>
      <c r="I314" s="153">
        <v>2.1459999999999999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149</v>
      </c>
      <c r="R314" s="185"/>
    </row>
    <row r="315" spans="1:18" s="191" customFormat="1" ht="10.7" customHeight="1" x14ac:dyDescent="0.2">
      <c r="A315" s="190"/>
      <c r="B315" s="40" t="s">
        <v>77</v>
      </c>
      <c r="C315" s="151">
        <v>19.631</v>
      </c>
      <c r="D315" s="152">
        <v>0</v>
      </c>
      <c r="E315" s="152">
        <v>0</v>
      </c>
      <c r="F315" s="153">
        <v>19.631</v>
      </c>
      <c r="G315" s="154">
        <v>0</v>
      </c>
      <c r="H315" s="183">
        <v>0</v>
      </c>
      <c r="I315" s="153">
        <v>19.631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149</v>
      </c>
      <c r="R315" s="185"/>
    </row>
    <row r="316" spans="1:18" s="191" customFormat="1" ht="10.7" customHeight="1" x14ac:dyDescent="0.2">
      <c r="A316" s="190"/>
      <c r="B316" s="40" t="s">
        <v>78</v>
      </c>
      <c r="C316" s="151">
        <v>482.06900000000002</v>
      </c>
      <c r="D316" s="152">
        <v>0</v>
      </c>
      <c r="E316" s="152">
        <v>-388</v>
      </c>
      <c r="F316" s="153">
        <v>94.069000000000017</v>
      </c>
      <c r="G316" s="154">
        <v>0</v>
      </c>
      <c r="H316" s="183">
        <v>0</v>
      </c>
      <c r="I316" s="153">
        <v>94.069000000000017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149</v>
      </c>
      <c r="R316" s="185"/>
    </row>
    <row r="317" spans="1:18" s="191" customFormat="1" ht="10.7" customHeight="1" x14ac:dyDescent="0.2">
      <c r="A317" s="190"/>
      <c r="B317" s="40" t="s">
        <v>79</v>
      </c>
      <c r="C317" s="151">
        <v>3.0379999999999998</v>
      </c>
      <c r="D317" s="152">
        <v>0</v>
      </c>
      <c r="E317" s="152">
        <v>0</v>
      </c>
      <c r="F317" s="153">
        <v>3.0379999999999998</v>
      </c>
      <c r="G317" s="154">
        <v>0</v>
      </c>
      <c r="H317" s="183">
        <v>0</v>
      </c>
      <c r="I317" s="153">
        <v>3.0379999999999998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149</v>
      </c>
      <c r="R317" s="185"/>
    </row>
    <row r="318" spans="1:18" s="191" customFormat="1" ht="10.7" customHeight="1" x14ac:dyDescent="0.2">
      <c r="A318" s="190"/>
      <c r="B318" s="40" t="s">
        <v>80</v>
      </c>
      <c r="C318" s="151">
        <v>2.9020000000000001</v>
      </c>
      <c r="D318" s="152">
        <v>0</v>
      </c>
      <c r="E318" s="152">
        <v>0</v>
      </c>
      <c r="F318" s="153">
        <v>2.9020000000000001</v>
      </c>
      <c r="G318" s="154">
        <v>5.0000000000000001E-4</v>
      </c>
      <c r="H318" s="183">
        <v>1.722949689869056E-2</v>
      </c>
      <c r="I318" s="153">
        <v>2.9015</v>
      </c>
      <c r="J318" s="154">
        <v>0</v>
      </c>
      <c r="K318" s="154">
        <v>0</v>
      </c>
      <c r="L318" s="154">
        <v>0</v>
      </c>
      <c r="M318" s="154">
        <v>0</v>
      </c>
      <c r="N318" s="46">
        <v>0</v>
      </c>
      <c r="O318" s="154">
        <v>0</v>
      </c>
      <c r="P318" s="41" t="s">
        <v>149</v>
      </c>
      <c r="R318" s="185"/>
    </row>
    <row r="319" spans="1:18" s="191" customFormat="1" ht="10.7" customHeight="1" x14ac:dyDescent="0.2">
      <c r="A319" s="190"/>
      <c r="B319" s="40" t="s">
        <v>81</v>
      </c>
      <c r="C319" s="151">
        <v>4.0679999999999996</v>
      </c>
      <c r="D319" s="152">
        <v>0</v>
      </c>
      <c r="E319" s="152">
        <v>0</v>
      </c>
      <c r="F319" s="153">
        <v>4.0679999999999996</v>
      </c>
      <c r="G319" s="154">
        <v>13.88400000572204</v>
      </c>
      <c r="H319" s="183">
        <v>341.29793524390465</v>
      </c>
      <c r="I319" s="153">
        <v>-9.8160000057220405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>
        <v>0</v>
      </c>
      <c r="R319" s="185"/>
    </row>
    <row r="320" spans="1:18" s="191" customFormat="1" ht="10.7" customHeight="1" x14ac:dyDescent="0.2">
      <c r="A320" s="190"/>
      <c r="B320" s="184" t="s">
        <v>82</v>
      </c>
      <c r="C320" s="151">
        <v>7.7590000000000003</v>
      </c>
      <c r="D320" s="152">
        <v>0</v>
      </c>
      <c r="E320" s="152">
        <v>0</v>
      </c>
      <c r="F320" s="153">
        <v>7.7590000000000003</v>
      </c>
      <c r="G320" s="154">
        <v>42.18299993969125</v>
      </c>
      <c r="H320" s="183">
        <v>543.66542002437495</v>
      </c>
      <c r="I320" s="153">
        <v>-34.423999939691249</v>
      </c>
      <c r="J320" s="154">
        <v>8.9590998887985052E-3</v>
      </c>
      <c r="K320" s="154">
        <v>2.1000000000000796E-2</v>
      </c>
      <c r="L320" s="154">
        <v>2.0000000000024443E-3</v>
      </c>
      <c r="M320" s="154">
        <v>4.089988394895272E-5</v>
      </c>
      <c r="N320" s="46">
        <v>5.2712828907014713E-4</v>
      </c>
      <c r="O320" s="154">
        <v>7.9999999431876745E-3</v>
      </c>
      <c r="P320" s="41">
        <v>0</v>
      </c>
      <c r="R320" s="185"/>
    </row>
    <row r="321" spans="1:254" s="191" customFormat="1" ht="10.7" customHeight="1" x14ac:dyDescent="0.2">
      <c r="A321" s="190"/>
      <c r="B321" s="184" t="s">
        <v>83</v>
      </c>
      <c r="C321" s="151">
        <v>1.4019999999999999</v>
      </c>
      <c r="D321" s="152">
        <v>0</v>
      </c>
      <c r="E321" s="152">
        <v>0</v>
      </c>
      <c r="F321" s="153">
        <v>1.4019999999999999</v>
      </c>
      <c r="G321" s="154">
        <v>0</v>
      </c>
      <c r="H321" s="183">
        <v>0</v>
      </c>
      <c r="I321" s="153">
        <v>1.4019999999999999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150</v>
      </c>
      <c r="R321" s="185"/>
    </row>
    <row r="322" spans="1:254" s="191" customFormat="1" ht="10.7" customHeight="1" x14ac:dyDescent="0.2">
      <c r="A322" s="190"/>
      <c r="B322" s="205" t="s">
        <v>84</v>
      </c>
      <c r="C322" s="151">
        <v>459.37</v>
      </c>
      <c r="D322" s="152">
        <v>0</v>
      </c>
      <c r="E322" s="152">
        <v>0</v>
      </c>
      <c r="F322" s="153">
        <v>459.37</v>
      </c>
      <c r="G322" s="154">
        <v>0</v>
      </c>
      <c r="H322" s="183">
        <v>0</v>
      </c>
      <c r="I322" s="153">
        <v>459.37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149</v>
      </c>
      <c r="R322" s="185"/>
    </row>
    <row r="323" spans="1:254" s="191" customFormat="1" ht="10.7" customHeight="1" x14ac:dyDescent="0.2">
      <c r="A323" s="190"/>
      <c r="B323" s="40" t="s">
        <v>85</v>
      </c>
      <c r="C323" s="151">
        <v>1423.174</v>
      </c>
      <c r="D323" s="152">
        <v>0</v>
      </c>
      <c r="E323" s="152">
        <v>1482</v>
      </c>
      <c r="F323" s="153">
        <v>2905.174</v>
      </c>
      <c r="G323" s="154">
        <v>1400.4518943720454</v>
      </c>
      <c r="H323" s="183">
        <v>48.205439480459532</v>
      </c>
      <c r="I323" s="153">
        <v>1504.7221056279545</v>
      </c>
      <c r="J323" s="154">
        <v>1.9000000000005457E-2</v>
      </c>
      <c r="K323" s="154">
        <v>2.5149999999998727</v>
      </c>
      <c r="L323" s="154">
        <v>0</v>
      </c>
      <c r="M323" s="154">
        <v>0.27999999999997272</v>
      </c>
      <c r="N323" s="46">
        <v>1.9674333567081235E-2</v>
      </c>
      <c r="O323" s="154">
        <v>0.70349999999996271</v>
      </c>
      <c r="P323" s="41" t="s">
        <v>149</v>
      </c>
      <c r="R323" s="185"/>
    </row>
    <row r="324" spans="1:254" s="191" customFormat="1" ht="10.7" customHeight="1" x14ac:dyDescent="0.2">
      <c r="A324" s="190"/>
      <c r="B324" s="196" t="s">
        <v>86</v>
      </c>
      <c r="C324" s="151">
        <v>3112.2709999999997</v>
      </c>
      <c r="D324" s="154">
        <v>0</v>
      </c>
      <c r="E324" s="152">
        <v>1000</v>
      </c>
      <c r="F324" s="153">
        <v>4112.2709999999997</v>
      </c>
      <c r="G324" s="154">
        <v>1464.9433943308102</v>
      </c>
      <c r="H324" s="183">
        <v>35.623707540938092</v>
      </c>
      <c r="I324" s="153">
        <v>2647.3276056691893</v>
      </c>
      <c r="J324" s="154">
        <v>9.8959099888803692E-2</v>
      </c>
      <c r="K324" s="154">
        <v>2.5359999999998735</v>
      </c>
      <c r="L324" s="154">
        <v>2.0000000000024443E-3</v>
      </c>
      <c r="M324" s="154">
        <v>0.28004089988392167</v>
      </c>
      <c r="N324" s="46">
        <v>8.9979600068220821E-3</v>
      </c>
      <c r="O324" s="154">
        <v>0.72924999994315032</v>
      </c>
      <c r="P324" s="41" t="s">
        <v>149</v>
      </c>
      <c r="R324" s="185"/>
    </row>
    <row r="325" spans="1:254" s="191" customFormat="1" ht="10.7" customHeight="1" x14ac:dyDescent="0.2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254" s="191" customFormat="1" ht="10.7" customHeight="1" x14ac:dyDescent="0.2">
      <c r="A326" s="190"/>
      <c r="B326" s="57" t="s">
        <v>87</v>
      </c>
      <c r="C326" s="151">
        <v>356.81299999999999</v>
      </c>
      <c r="D326" s="152">
        <v>0</v>
      </c>
      <c r="E326" s="152">
        <v>0</v>
      </c>
      <c r="F326" s="153">
        <v>356.81299999999999</v>
      </c>
      <c r="G326" s="154">
        <v>0</v>
      </c>
      <c r="H326" s="183">
        <v>0</v>
      </c>
      <c r="I326" s="153">
        <v>356.81299999999999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150</v>
      </c>
      <c r="R326" s="185"/>
    </row>
    <row r="327" spans="1:254" s="191" customFormat="1" ht="10.7" customHeight="1" x14ac:dyDescent="0.2">
      <c r="A327" s="190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85"/>
    </row>
    <row r="328" spans="1:254" s="191" customFormat="1" ht="10.7" customHeight="1" x14ac:dyDescent="0.2">
      <c r="A328" s="190"/>
      <c r="B328" s="49" t="s">
        <v>89</v>
      </c>
      <c r="C328" s="151">
        <v>1027.2850000000001</v>
      </c>
      <c r="D328" s="152">
        <v>0</v>
      </c>
      <c r="E328" s="152">
        <v>-1000</v>
      </c>
      <c r="F328" s="153">
        <v>27.285000000000082</v>
      </c>
      <c r="G328" s="154">
        <v>0.17650000157207252</v>
      </c>
      <c r="H328" s="183">
        <v>0.64687557842064136</v>
      </c>
      <c r="I328" s="153">
        <v>27.108499998428009</v>
      </c>
      <c r="J328" s="154">
        <v>6.0000000894069871E-4</v>
      </c>
      <c r="K328" s="154">
        <v>6.0000002384186235E-4</v>
      </c>
      <c r="L328" s="154">
        <v>1.2000000029802338E-3</v>
      </c>
      <c r="M328" s="154">
        <v>4.7299999952316291E-2</v>
      </c>
      <c r="N328" s="46">
        <v>4.6043697661619009E-3</v>
      </c>
      <c r="O328" s="154">
        <v>1.2424999997019771E-2</v>
      </c>
      <c r="P328" s="41" t="s">
        <v>150</v>
      </c>
      <c r="R328" s="185"/>
    </row>
    <row r="329" spans="1:254" s="191" customFormat="1" ht="10.7" customHeight="1" x14ac:dyDescent="0.2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254" s="191" customFormat="1" ht="10.7" customHeight="1" x14ac:dyDescent="0.2">
      <c r="A330" s="190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3"/>
      <c r="I330" s="153">
        <v>0</v>
      </c>
      <c r="J330" s="154"/>
      <c r="K330" s="154"/>
      <c r="L330" s="154"/>
      <c r="M330" s="154"/>
      <c r="N330" s="46"/>
      <c r="O330" s="154"/>
      <c r="P330" s="41"/>
      <c r="R330" s="185"/>
    </row>
    <row r="331" spans="1:254" s="191" customFormat="1" ht="10.7" customHeight="1" x14ac:dyDescent="0.2">
      <c r="A331" s="190"/>
      <c r="B331" s="197" t="s">
        <v>91</v>
      </c>
      <c r="C331" s="226">
        <v>4496.3689999999997</v>
      </c>
      <c r="D331" s="155">
        <v>0</v>
      </c>
      <c r="E331" s="155">
        <v>0</v>
      </c>
      <c r="F331" s="156">
        <v>4496.3690000000006</v>
      </c>
      <c r="G331" s="155">
        <v>1465.1198943323823</v>
      </c>
      <c r="H331" s="188">
        <v>32.584511954699046</v>
      </c>
      <c r="I331" s="156">
        <v>3031.2491056676181</v>
      </c>
      <c r="J331" s="155">
        <v>9.9559099897760461E-2</v>
      </c>
      <c r="K331" s="155">
        <v>2.5366000000237818</v>
      </c>
      <c r="L331" s="155">
        <v>3.2000000028347131E-3</v>
      </c>
      <c r="M331" s="155">
        <v>0.32734089983623793</v>
      </c>
      <c r="N331" s="58">
        <v>7.2801164636674166E-3</v>
      </c>
      <c r="O331" s="155">
        <v>0.74167499994015373</v>
      </c>
      <c r="P331" s="54" t="s">
        <v>149</v>
      </c>
      <c r="R331" s="185"/>
    </row>
    <row r="332" spans="1:254" ht="10.7" customHeight="1" x14ac:dyDescent="0.2">
      <c r="B332" s="198" t="s">
        <v>159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1:254" ht="10.7" customHeight="1" x14ac:dyDescent="0.2">
      <c r="B333" s="198" t="s">
        <v>92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1:254" ht="10.7" customHeight="1" x14ac:dyDescent="0.2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254" s="191" customFormat="1" ht="10.7" customHeight="1" x14ac:dyDescent="0.2">
      <c r="A335" s="190"/>
      <c r="F335" s="192"/>
      <c r="I335" s="193"/>
      <c r="N335" s="194"/>
      <c r="P335" s="194"/>
      <c r="R335" s="185"/>
    </row>
    <row r="336" spans="1:254" s="191" customFormat="1" ht="10.7" customHeight="1" x14ac:dyDescent="0.2">
      <c r="A336" s="190"/>
      <c r="F336" s="192"/>
      <c r="I336" s="193"/>
      <c r="N336" s="194"/>
      <c r="P336" s="194"/>
      <c r="R336" s="185"/>
    </row>
    <row r="337" spans="1:18" s="191" customFormat="1" ht="10.7" customHeight="1" x14ac:dyDescent="0.2">
      <c r="A337" s="190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7" customHeight="1" x14ac:dyDescent="0.2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7" customHeight="1" x14ac:dyDescent="0.2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44349</v>
      </c>
      <c r="K339" s="33">
        <v>44356</v>
      </c>
      <c r="L339" s="33">
        <v>44363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7" customHeight="1" x14ac:dyDescent="0.2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7" customHeight="1" x14ac:dyDescent="0.2">
      <c r="A341" s="190"/>
      <c r="B341" s="40"/>
      <c r="C341" s="228" t="s">
        <v>141</v>
      </c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41" t="s">
        <v>4</v>
      </c>
      <c r="R341" s="185"/>
    </row>
    <row r="342" spans="1:18" s="191" customFormat="1" ht="10.7" customHeight="1" x14ac:dyDescent="0.2">
      <c r="A342" s="190"/>
      <c r="B342" s="40" t="s">
        <v>62</v>
      </c>
      <c r="C342" s="151">
        <v>348.31400000000002</v>
      </c>
      <c r="D342" s="152">
        <v>0</v>
      </c>
      <c r="E342" s="152">
        <v>-203</v>
      </c>
      <c r="F342" s="153">
        <v>145.31400000000002</v>
      </c>
      <c r="G342" s="154">
        <v>11.990000000000002</v>
      </c>
      <c r="H342" s="183">
        <v>8.2510976230782997</v>
      </c>
      <c r="I342" s="153">
        <v>133.32400000000001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 t="s">
        <v>149</v>
      </c>
      <c r="R342" s="185"/>
    </row>
    <row r="343" spans="1:18" s="191" customFormat="1" ht="10.7" customHeight="1" x14ac:dyDescent="0.2">
      <c r="A343" s="190"/>
      <c r="B343" s="40" t="s">
        <v>63</v>
      </c>
      <c r="C343" s="151">
        <v>0.1</v>
      </c>
      <c r="D343" s="152">
        <v>0</v>
      </c>
      <c r="E343" s="152">
        <v>0</v>
      </c>
      <c r="F343" s="153">
        <v>0.1</v>
      </c>
      <c r="G343" s="154">
        <v>0.28000000000000003</v>
      </c>
      <c r="H343" s="183">
        <v>280</v>
      </c>
      <c r="I343" s="153">
        <v>-0.18000000000000002</v>
      </c>
      <c r="J343" s="154">
        <v>0</v>
      </c>
      <c r="K343" s="154">
        <v>0.28000000000000003</v>
      </c>
      <c r="L343" s="154">
        <v>0</v>
      </c>
      <c r="M343" s="154">
        <v>0</v>
      </c>
      <c r="N343" s="46">
        <v>0</v>
      </c>
      <c r="O343" s="154">
        <v>7.0000000000000007E-2</v>
      </c>
      <c r="P343" s="41" t="s">
        <v>150</v>
      </c>
      <c r="R343" s="185"/>
    </row>
    <row r="344" spans="1:18" s="191" customFormat="1" ht="10.7" customHeight="1" x14ac:dyDescent="0.2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85"/>
    </row>
    <row r="345" spans="1:18" s="191" customFormat="1" ht="10.7" customHeight="1" x14ac:dyDescent="0.2">
      <c r="A345" s="190"/>
      <c r="B345" s="40" t="s">
        <v>66</v>
      </c>
      <c r="C345" s="151">
        <v>576.17399999999998</v>
      </c>
      <c r="D345" s="152">
        <v>0</v>
      </c>
      <c r="E345" s="152">
        <v>0</v>
      </c>
      <c r="F345" s="153">
        <v>576.17399999999998</v>
      </c>
      <c r="G345" s="154">
        <v>11.27</v>
      </c>
      <c r="H345" s="183">
        <v>1.9560063453054113</v>
      </c>
      <c r="I345" s="153">
        <v>564.904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149</v>
      </c>
      <c r="R345" s="185"/>
    </row>
    <row r="346" spans="1:18" s="191" customFormat="1" ht="10.7" customHeight="1" x14ac:dyDescent="0.2">
      <c r="A346" s="190"/>
      <c r="B346" s="40" t="s">
        <v>67</v>
      </c>
      <c r="C346" s="151">
        <v>0.59799999999999998</v>
      </c>
      <c r="D346" s="152">
        <v>0</v>
      </c>
      <c r="E346" s="152">
        <v>0</v>
      </c>
      <c r="F346" s="153">
        <v>0.59799999999999998</v>
      </c>
      <c r="G346" s="154">
        <v>0</v>
      </c>
      <c r="H346" s="183">
        <v>0</v>
      </c>
      <c r="I346" s="153">
        <v>0.59799999999999998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149</v>
      </c>
      <c r="R346" s="185"/>
    </row>
    <row r="347" spans="1:18" s="191" customFormat="1" ht="10.7" customHeight="1" x14ac:dyDescent="0.2">
      <c r="A347" s="190"/>
      <c r="B347" s="40" t="s">
        <v>68</v>
      </c>
      <c r="C347" s="151">
        <v>0.1</v>
      </c>
      <c r="D347" s="152">
        <v>0</v>
      </c>
      <c r="E347" s="152">
        <v>0</v>
      </c>
      <c r="F347" s="153">
        <v>0.1</v>
      </c>
      <c r="G347" s="154">
        <v>0</v>
      </c>
      <c r="H347" s="183">
        <v>0</v>
      </c>
      <c r="I347" s="153">
        <v>0.1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150</v>
      </c>
      <c r="R347" s="185"/>
    </row>
    <row r="348" spans="1:18" s="191" customFormat="1" ht="10.7" customHeight="1" x14ac:dyDescent="0.2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85"/>
    </row>
    <row r="349" spans="1:18" s="191" customFormat="1" ht="10.7" customHeight="1" x14ac:dyDescent="0.2">
      <c r="A349" s="190"/>
      <c r="B349" s="40" t="s">
        <v>70</v>
      </c>
      <c r="C349" s="151">
        <v>1.6</v>
      </c>
      <c r="D349" s="152">
        <v>0</v>
      </c>
      <c r="E349" s="152">
        <v>0</v>
      </c>
      <c r="F349" s="153">
        <v>1.6</v>
      </c>
      <c r="G349" s="154">
        <v>0</v>
      </c>
      <c r="H349" s="183">
        <v>0</v>
      </c>
      <c r="I349" s="153">
        <v>1.6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150</v>
      </c>
      <c r="R349" s="185"/>
    </row>
    <row r="350" spans="1:18" s="191" customFormat="1" ht="10.7" customHeight="1" x14ac:dyDescent="0.2">
      <c r="A350" s="190"/>
      <c r="B350" s="40" t="s">
        <v>71</v>
      </c>
      <c r="C350" s="151">
        <v>625.678</v>
      </c>
      <c r="D350" s="152">
        <v>0</v>
      </c>
      <c r="E350" s="152">
        <v>0</v>
      </c>
      <c r="F350" s="153">
        <v>625.678</v>
      </c>
      <c r="G350" s="154">
        <v>434.93999999999994</v>
      </c>
      <c r="H350" s="183">
        <v>69.514990138697527</v>
      </c>
      <c r="I350" s="153">
        <v>190.73800000000006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149</v>
      </c>
      <c r="R350" s="185"/>
    </row>
    <row r="351" spans="1:18" s="191" customFormat="1" ht="10.7" customHeight="1" x14ac:dyDescent="0.2">
      <c r="A351" s="190"/>
      <c r="B351" s="40" t="s">
        <v>72</v>
      </c>
      <c r="C351" s="151">
        <v>94.287000000000006</v>
      </c>
      <c r="D351" s="152">
        <v>0</v>
      </c>
      <c r="E351" s="152">
        <v>-91</v>
      </c>
      <c r="F351" s="153">
        <v>3.2870000000000061</v>
      </c>
      <c r="G351" s="154">
        <v>1.22</v>
      </c>
      <c r="H351" s="183">
        <v>37.11591116519616</v>
      </c>
      <c r="I351" s="153">
        <v>2.0670000000000064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149</v>
      </c>
      <c r="R351" s="185"/>
    </row>
    <row r="352" spans="1:18" s="191" customFormat="1" ht="10.7" customHeight="1" x14ac:dyDescent="0.2">
      <c r="A352" s="190"/>
      <c r="B352" s="47" t="s">
        <v>73</v>
      </c>
      <c r="C352" s="151">
        <v>1646.8509999999999</v>
      </c>
      <c r="D352" s="152">
        <v>0</v>
      </c>
      <c r="E352" s="152">
        <v>-294</v>
      </c>
      <c r="F352" s="153">
        <v>1352.8509999999999</v>
      </c>
      <c r="G352" s="154">
        <v>459.7</v>
      </c>
      <c r="H352" s="183">
        <v>33.980090933887034</v>
      </c>
      <c r="I352" s="153">
        <v>893.15099999999984</v>
      </c>
      <c r="J352" s="154">
        <v>0</v>
      </c>
      <c r="K352" s="154">
        <v>0.28000000000000003</v>
      </c>
      <c r="L352" s="154">
        <v>0</v>
      </c>
      <c r="M352" s="154">
        <v>0</v>
      </c>
      <c r="N352" s="46">
        <v>0</v>
      </c>
      <c r="O352" s="154">
        <v>7.0000000000000007E-2</v>
      </c>
      <c r="P352" s="41" t="s">
        <v>149</v>
      </c>
      <c r="R352" s="185"/>
    </row>
    <row r="353" spans="1:18" s="191" customFormat="1" ht="10.7" customHeight="1" x14ac:dyDescent="0.2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15" customHeight="1" x14ac:dyDescent="0.2">
      <c r="A354" s="190"/>
      <c r="B354" s="40" t="s">
        <v>74</v>
      </c>
      <c r="C354" s="151">
        <v>6.1</v>
      </c>
      <c r="D354" s="152">
        <v>0</v>
      </c>
      <c r="E354" s="152">
        <v>0</v>
      </c>
      <c r="F354" s="153">
        <v>6.1</v>
      </c>
      <c r="G354" s="154">
        <v>0</v>
      </c>
      <c r="H354" s="183">
        <v>0</v>
      </c>
      <c r="I354" s="153">
        <v>6.1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149</v>
      </c>
      <c r="R354" s="185"/>
    </row>
    <row r="355" spans="1:18" s="191" customFormat="1" ht="10.7" customHeight="1" x14ac:dyDescent="0.2">
      <c r="A355" s="190"/>
      <c r="B355" s="40" t="s">
        <v>75</v>
      </c>
      <c r="C355" s="151">
        <v>13.1</v>
      </c>
      <c r="D355" s="152">
        <v>0</v>
      </c>
      <c r="E355" s="152">
        <v>0</v>
      </c>
      <c r="F355" s="153">
        <v>13.1</v>
      </c>
      <c r="G355" s="154">
        <v>0</v>
      </c>
      <c r="H355" s="183">
        <v>0</v>
      </c>
      <c r="I355" s="153">
        <v>13.1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149</v>
      </c>
      <c r="R355" s="185"/>
    </row>
    <row r="356" spans="1:18" s="191" customFormat="1" ht="10.7" customHeight="1" x14ac:dyDescent="0.2">
      <c r="A356" s="190"/>
      <c r="B356" s="40" t="s">
        <v>157</v>
      </c>
      <c r="C356" s="151">
        <v>0.7</v>
      </c>
      <c r="D356" s="152">
        <v>0</v>
      </c>
      <c r="E356" s="152">
        <v>0</v>
      </c>
      <c r="F356" s="153">
        <v>0.7</v>
      </c>
      <c r="G356" s="154">
        <v>0</v>
      </c>
      <c r="H356" s="183">
        <v>0</v>
      </c>
      <c r="I356" s="153">
        <v>0.7</v>
      </c>
      <c r="J356" s="154">
        <v>0</v>
      </c>
      <c r="K356" s="154">
        <v>0</v>
      </c>
      <c r="L356" s="154">
        <v>0</v>
      </c>
      <c r="M356" s="154">
        <v>0</v>
      </c>
      <c r="N356" s="46">
        <v>0</v>
      </c>
      <c r="O356" s="154">
        <v>0</v>
      </c>
      <c r="P356" s="41">
        <v>0</v>
      </c>
      <c r="R356" s="185"/>
    </row>
    <row r="357" spans="1:18" s="191" customFormat="1" ht="10.7" customHeight="1" x14ac:dyDescent="0.2">
      <c r="A357" s="190"/>
      <c r="B357" s="40" t="s">
        <v>76</v>
      </c>
      <c r="C357" s="151">
        <v>5.2</v>
      </c>
      <c r="D357" s="152">
        <v>0</v>
      </c>
      <c r="E357" s="152">
        <v>0</v>
      </c>
      <c r="F357" s="153">
        <v>5.2</v>
      </c>
      <c r="G357" s="154">
        <v>0</v>
      </c>
      <c r="H357" s="183">
        <v>0</v>
      </c>
      <c r="I357" s="153">
        <v>5.2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149</v>
      </c>
      <c r="R357" s="185"/>
    </row>
    <row r="358" spans="1:18" s="191" customFormat="1" ht="10.7" customHeight="1" x14ac:dyDescent="0.2">
      <c r="A358" s="190"/>
      <c r="B358" s="40" t="s">
        <v>77</v>
      </c>
      <c r="C358" s="151">
        <v>225.5</v>
      </c>
      <c r="D358" s="152">
        <v>0</v>
      </c>
      <c r="E358" s="152">
        <v>0</v>
      </c>
      <c r="F358" s="153">
        <v>225.5</v>
      </c>
      <c r="G358" s="154">
        <v>0.35</v>
      </c>
      <c r="H358" s="183">
        <v>0.15521064301552107</v>
      </c>
      <c r="I358" s="153">
        <v>225.15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149</v>
      </c>
      <c r="R358" s="185"/>
    </row>
    <row r="359" spans="1:18" s="191" customFormat="1" ht="10.7" customHeight="1" x14ac:dyDescent="0.2">
      <c r="A359" s="190"/>
      <c r="B359" s="40" t="s">
        <v>78</v>
      </c>
      <c r="C359" s="151">
        <v>1536.114</v>
      </c>
      <c r="D359" s="152">
        <v>0</v>
      </c>
      <c r="E359" s="152">
        <v>289</v>
      </c>
      <c r="F359" s="153">
        <v>1825.114</v>
      </c>
      <c r="G359" s="154">
        <v>859.19599999999991</v>
      </c>
      <c r="H359" s="183">
        <v>47.076292220650323</v>
      </c>
      <c r="I359" s="153">
        <v>965.91800000000012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149</v>
      </c>
      <c r="R359" s="185"/>
    </row>
    <row r="360" spans="1:18" s="191" customFormat="1" ht="10.7" customHeight="1" x14ac:dyDescent="0.2">
      <c r="A360" s="190"/>
      <c r="B360" s="40" t="s">
        <v>79</v>
      </c>
      <c r="C360" s="151">
        <v>7.9</v>
      </c>
      <c r="D360" s="152">
        <v>0</v>
      </c>
      <c r="E360" s="152">
        <v>0</v>
      </c>
      <c r="F360" s="153">
        <v>7.9</v>
      </c>
      <c r="G360" s="154">
        <v>1.1162000030912458</v>
      </c>
      <c r="H360" s="183">
        <v>14.129113963180325</v>
      </c>
      <c r="I360" s="153">
        <v>6.7837999969087548</v>
      </c>
      <c r="J360" s="154">
        <v>0</v>
      </c>
      <c r="K360" s="154">
        <v>2.7700001001358054E-2</v>
      </c>
      <c r="L360" s="154">
        <v>6.1700000762939355E-2</v>
      </c>
      <c r="M360" s="154">
        <v>6.4562294308096346E-2</v>
      </c>
      <c r="N360" s="46">
        <v>0.81724423174805494</v>
      </c>
      <c r="O360" s="154">
        <v>3.8490574018098439E-2</v>
      </c>
      <c r="P360" s="41" t="s">
        <v>149</v>
      </c>
      <c r="R360" s="185"/>
    </row>
    <row r="361" spans="1:18" s="191" customFormat="1" ht="10.7" customHeight="1" x14ac:dyDescent="0.2">
      <c r="A361" s="190"/>
      <c r="B361" s="40" t="s">
        <v>80</v>
      </c>
      <c r="C361" s="151">
        <v>5.2830000000000004</v>
      </c>
      <c r="D361" s="152">
        <v>0</v>
      </c>
      <c r="E361" s="152">
        <v>0</v>
      </c>
      <c r="F361" s="153">
        <v>5.2830000000000004</v>
      </c>
      <c r="G361" s="154">
        <v>7.3499998986721021E-2</v>
      </c>
      <c r="H361" s="183">
        <v>1.3912549495877535</v>
      </c>
      <c r="I361" s="153">
        <v>5.2095000010132795</v>
      </c>
      <c r="J361" s="154">
        <v>1.2899999618530299E-2</v>
      </c>
      <c r="K361" s="154">
        <v>0</v>
      </c>
      <c r="L361" s="154">
        <v>7.9000000953674265E-3</v>
      </c>
      <c r="M361" s="154">
        <v>1.2399999618530305E-2</v>
      </c>
      <c r="N361" s="46">
        <v>0.23471511676188347</v>
      </c>
      <c r="O361" s="154">
        <v>8.2999998331070076E-3</v>
      </c>
      <c r="P361" s="41" t="s">
        <v>149</v>
      </c>
      <c r="R361" s="185"/>
    </row>
    <row r="362" spans="1:18" s="191" customFormat="1" ht="10.7" customHeight="1" x14ac:dyDescent="0.2">
      <c r="A362" s="190"/>
      <c r="B362" s="40" t="s">
        <v>81</v>
      </c>
      <c r="C362" s="151">
        <v>0.1</v>
      </c>
      <c r="D362" s="152">
        <v>0</v>
      </c>
      <c r="E362" s="152">
        <v>0</v>
      </c>
      <c r="F362" s="153">
        <v>0.1</v>
      </c>
      <c r="G362" s="154">
        <v>0</v>
      </c>
      <c r="H362" s="183">
        <v>0</v>
      </c>
      <c r="I362" s="153">
        <v>0.1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149</v>
      </c>
      <c r="R362" s="185"/>
    </row>
    <row r="363" spans="1:18" s="191" customFormat="1" ht="10.7" customHeight="1" x14ac:dyDescent="0.2">
      <c r="A363" s="190"/>
      <c r="B363" s="184" t="s">
        <v>82</v>
      </c>
      <c r="C363" s="151">
        <v>0.36799999999999999</v>
      </c>
      <c r="D363" s="152">
        <v>0</v>
      </c>
      <c r="E363" s="152">
        <v>0</v>
      </c>
      <c r="F363" s="153">
        <v>0.36799999999999999</v>
      </c>
      <c r="G363" s="154">
        <v>7.1043000068664544</v>
      </c>
      <c r="H363" s="183">
        <v>1930.5163062137105</v>
      </c>
      <c r="I363" s="153">
        <v>-6.736300006866454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>
        <v>0</v>
      </c>
      <c r="R363" s="185"/>
    </row>
    <row r="364" spans="1:18" s="191" customFormat="1" ht="10.7" customHeight="1" x14ac:dyDescent="0.2">
      <c r="A364" s="190"/>
      <c r="B364" s="184" t="s">
        <v>83</v>
      </c>
      <c r="C364" s="151">
        <v>4.7</v>
      </c>
      <c r="D364" s="152">
        <v>0</v>
      </c>
      <c r="E364" s="152">
        <v>0</v>
      </c>
      <c r="F364" s="153">
        <v>4.7</v>
      </c>
      <c r="G364" s="154">
        <v>0</v>
      </c>
      <c r="H364" s="183">
        <v>0</v>
      </c>
      <c r="I364" s="153">
        <v>4.7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149</v>
      </c>
      <c r="R364" s="185"/>
    </row>
    <row r="365" spans="1:18" s="191" customFormat="1" ht="10.7" customHeight="1" x14ac:dyDescent="0.2">
      <c r="A365" s="190"/>
      <c r="B365" s="207" t="s">
        <v>84</v>
      </c>
      <c r="C365" s="151">
        <v>1558.114</v>
      </c>
      <c r="D365" s="152">
        <v>0</v>
      </c>
      <c r="E365" s="152">
        <v>0</v>
      </c>
      <c r="F365" s="153">
        <v>1558.114</v>
      </c>
      <c r="G365" s="154">
        <v>0</v>
      </c>
      <c r="H365" s="183">
        <v>0</v>
      </c>
      <c r="I365" s="153">
        <v>1558.114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149</v>
      </c>
      <c r="R365" s="185"/>
    </row>
    <row r="366" spans="1:18" s="191" customFormat="1" ht="10.7" customHeight="1" x14ac:dyDescent="0.2">
      <c r="A366" s="190"/>
      <c r="B366" s="40" t="s">
        <v>85</v>
      </c>
      <c r="C366" s="151">
        <v>2326.7469999999998</v>
      </c>
      <c r="D366" s="152">
        <v>0</v>
      </c>
      <c r="E366" s="152">
        <v>-10</v>
      </c>
      <c r="F366" s="153">
        <v>2316.7469999999998</v>
      </c>
      <c r="G366" s="154">
        <v>3.5120000000000049</v>
      </c>
      <c r="H366" s="183">
        <v>0.15159186566336355</v>
      </c>
      <c r="I366" s="153">
        <v>2313.2349999999997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149</v>
      </c>
      <c r="R366" s="185"/>
    </row>
    <row r="367" spans="1:18" s="191" customFormat="1" ht="10.7" customHeight="1" x14ac:dyDescent="0.2">
      <c r="A367" s="190"/>
      <c r="B367" s="196" t="s">
        <v>86</v>
      </c>
      <c r="C367" s="151">
        <v>7336.7769999999991</v>
      </c>
      <c r="D367" s="154">
        <v>0</v>
      </c>
      <c r="E367" s="152">
        <v>-15</v>
      </c>
      <c r="F367" s="153">
        <v>7321.7769999999991</v>
      </c>
      <c r="G367" s="154">
        <v>1331.0520000089443</v>
      </c>
      <c r="H367" s="183">
        <v>18.179357279099655</v>
      </c>
      <c r="I367" s="153">
        <v>5990.7249999910546</v>
      </c>
      <c r="J367" s="154">
        <v>1.2899999618530299E-2</v>
      </c>
      <c r="K367" s="154">
        <v>0.30770000100135808</v>
      </c>
      <c r="L367" s="154">
        <v>6.9600000858306782E-2</v>
      </c>
      <c r="M367" s="154">
        <v>7.6962293926626651E-2</v>
      </c>
      <c r="N367" s="46">
        <v>1.0489932285883388E-3</v>
      </c>
      <c r="O367" s="154">
        <v>0.11679057385120545</v>
      </c>
      <c r="P367" s="41" t="s">
        <v>149</v>
      </c>
      <c r="R367" s="185"/>
    </row>
    <row r="368" spans="1:18" s="191" customFormat="1" ht="10.7" customHeight="1" x14ac:dyDescent="0.2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7" customHeight="1" x14ac:dyDescent="0.2">
      <c r="A369" s="190"/>
      <c r="B369" s="57" t="s">
        <v>87</v>
      </c>
      <c r="C369" s="151">
        <v>0.4</v>
      </c>
      <c r="D369" s="152">
        <v>0</v>
      </c>
      <c r="E369" s="152">
        <v>0</v>
      </c>
      <c r="F369" s="153">
        <v>0.4</v>
      </c>
      <c r="G369" s="154">
        <v>0</v>
      </c>
      <c r="H369" s="183">
        <v>0</v>
      </c>
      <c r="I369" s="153">
        <v>0.4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149</v>
      </c>
      <c r="R369" s="185"/>
    </row>
    <row r="370" spans="1:18" s="191" customFormat="1" ht="10.7" customHeight="1" x14ac:dyDescent="0.2">
      <c r="A370" s="190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7" customHeight="1" x14ac:dyDescent="0.2">
      <c r="A371" s="190"/>
      <c r="B371" s="49" t="s">
        <v>89</v>
      </c>
      <c r="C371" s="151">
        <v>0.93899999999999995</v>
      </c>
      <c r="D371" s="152">
        <v>0</v>
      </c>
      <c r="E371" s="152">
        <v>15</v>
      </c>
      <c r="F371" s="153">
        <v>15.939</v>
      </c>
      <c r="G371" s="154">
        <v>4.0700000464916217E-2</v>
      </c>
      <c r="H371" s="183">
        <v>0.25534851913492823</v>
      </c>
      <c r="I371" s="153">
        <v>15.898299999535084</v>
      </c>
      <c r="J371" s="154">
        <v>0</v>
      </c>
      <c r="K371" s="154">
        <v>0</v>
      </c>
      <c r="L371" s="154">
        <v>1.299999952316281E-3</v>
      </c>
      <c r="M371" s="154">
        <v>1.5600000500679015E-2</v>
      </c>
      <c r="N371" s="46">
        <v>1.661341906355593</v>
      </c>
      <c r="O371" s="154">
        <v>4.225000113248824E-3</v>
      </c>
      <c r="P371" s="41" t="s">
        <v>149</v>
      </c>
      <c r="R371" s="185"/>
    </row>
    <row r="372" spans="1:18" s="191" customFormat="1" ht="10.7" customHeight="1" x14ac:dyDescent="0.2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7" customHeight="1" x14ac:dyDescent="0.2">
      <c r="A373" s="190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3"/>
      <c r="I373" s="153">
        <v>0</v>
      </c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7" customHeight="1" x14ac:dyDescent="0.2">
      <c r="A374" s="190"/>
      <c r="B374" s="197" t="s">
        <v>91</v>
      </c>
      <c r="C374" s="226">
        <v>7338.1159999999991</v>
      </c>
      <c r="D374" s="155">
        <v>0</v>
      </c>
      <c r="E374" s="155">
        <v>0</v>
      </c>
      <c r="F374" s="156">
        <v>7338.1159999999982</v>
      </c>
      <c r="G374" s="155">
        <v>1331.0927000094093</v>
      </c>
      <c r="H374" s="188">
        <v>18.139433882067411</v>
      </c>
      <c r="I374" s="156">
        <v>6007.0232999905893</v>
      </c>
      <c r="J374" s="155">
        <v>1.2899999618639413E-2</v>
      </c>
      <c r="K374" s="155">
        <v>0.3077000010014217</v>
      </c>
      <c r="L374" s="155">
        <v>7.090000081029757E-2</v>
      </c>
      <c r="M374" s="155">
        <v>9.2562294427305666E-2</v>
      </c>
      <c r="N374" s="58">
        <v>1.2613904499098362E-3</v>
      </c>
      <c r="O374" s="155">
        <v>0.12101557396441609</v>
      </c>
      <c r="P374" s="54" t="s">
        <v>149</v>
      </c>
      <c r="R374" s="189"/>
    </row>
    <row r="375" spans="1:18" s="191" customFormat="1" ht="10.7" customHeight="1" x14ac:dyDescent="0.2">
      <c r="A375" s="190"/>
      <c r="F375" s="192"/>
      <c r="I375" s="192"/>
      <c r="N375" s="194"/>
      <c r="P375" s="194"/>
      <c r="R375" s="185"/>
    </row>
    <row r="376" spans="1:18" s="191" customFormat="1" ht="12.75" x14ac:dyDescent="0.2">
      <c r="A376" s="190"/>
      <c r="F376" s="192"/>
      <c r="I376" s="192"/>
      <c r="N376" s="194"/>
      <c r="P376" s="194"/>
      <c r="R376" s="185"/>
    </row>
    <row r="377" spans="1:18" s="191" customFormat="1" ht="10.7" customHeight="1" x14ac:dyDescent="0.2">
      <c r="A377" s="190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7" customHeight="1" x14ac:dyDescent="0.2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7" customHeight="1" x14ac:dyDescent="0.2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44349</v>
      </c>
      <c r="K379" s="33">
        <v>44356</v>
      </c>
      <c r="L379" s="33">
        <v>44363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7" customHeight="1" x14ac:dyDescent="0.2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7" customHeight="1" x14ac:dyDescent="0.2">
      <c r="A381" s="190"/>
      <c r="B381" s="40"/>
      <c r="C381" s="228" t="s">
        <v>96</v>
      </c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41" t="s">
        <v>4</v>
      </c>
      <c r="R381" s="185"/>
    </row>
    <row r="382" spans="1:18" s="191" customFormat="1" ht="10.7" customHeight="1" x14ac:dyDescent="0.2">
      <c r="A382" s="190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3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85"/>
    </row>
    <row r="383" spans="1:18" s="191" customFormat="1" ht="10.7" customHeight="1" x14ac:dyDescent="0.2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85"/>
    </row>
    <row r="384" spans="1:18" s="191" customFormat="1" ht="10.7" customHeight="1" x14ac:dyDescent="0.2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85"/>
    </row>
    <row r="385" spans="1:18" s="191" customFormat="1" ht="10.7" customHeight="1" x14ac:dyDescent="0.2">
      <c r="A385" s="190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3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85"/>
    </row>
    <row r="386" spans="1:18" s="191" customFormat="1" ht="10.7" customHeight="1" x14ac:dyDescent="0.2">
      <c r="A386" s="190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3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85"/>
    </row>
    <row r="387" spans="1:18" s="191" customFormat="1" ht="10.7" customHeight="1" x14ac:dyDescent="0.2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85"/>
    </row>
    <row r="388" spans="1:18" s="191" customFormat="1" ht="10.7" customHeight="1" x14ac:dyDescent="0.2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85"/>
    </row>
    <row r="389" spans="1:18" s="191" customFormat="1" ht="10.7" customHeight="1" x14ac:dyDescent="0.2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85"/>
    </row>
    <row r="390" spans="1:18" s="191" customFormat="1" ht="10.7" customHeight="1" x14ac:dyDescent="0.2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7" customHeight="1" x14ac:dyDescent="0.2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7" customHeight="1" x14ac:dyDescent="0.2">
      <c r="A392" s="190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3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7" customHeight="1" x14ac:dyDescent="0.2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7" customHeight="1" x14ac:dyDescent="0.2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7" customHeight="1" x14ac:dyDescent="0.2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7" customHeight="1" x14ac:dyDescent="0.2">
      <c r="A396" s="190"/>
      <c r="B396" s="40" t="s">
        <v>157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85"/>
    </row>
    <row r="397" spans="1:18" s="191" customFormat="1" ht="10.7" customHeight="1" x14ac:dyDescent="0.2">
      <c r="A397" s="190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85"/>
    </row>
    <row r="398" spans="1:18" s="191" customFormat="1" ht="10.7" customHeight="1" x14ac:dyDescent="0.2">
      <c r="A398" s="190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7" customHeight="1" x14ac:dyDescent="0.2">
      <c r="A399" s="190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3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5"/>
    </row>
    <row r="400" spans="1:18" s="191" customFormat="1" ht="10.7" customHeight="1" x14ac:dyDescent="0.2">
      <c r="A400" s="190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3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5"/>
    </row>
    <row r="401" spans="1:254" s="191" customFormat="1" ht="10.7" customHeight="1" x14ac:dyDescent="0.2">
      <c r="A401" s="190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85"/>
    </row>
    <row r="402" spans="1:254" s="191" customFormat="1" ht="10.7" customHeight="1" x14ac:dyDescent="0.2">
      <c r="A402" s="190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85"/>
    </row>
    <row r="403" spans="1:254" s="191" customFormat="1" ht="10.7" customHeight="1" x14ac:dyDescent="0.2">
      <c r="A403" s="190"/>
      <c r="B403" s="184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85"/>
    </row>
    <row r="404" spans="1:254" s="191" customFormat="1" ht="10.7" customHeight="1" x14ac:dyDescent="0.2">
      <c r="A404" s="190"/>
      <c r="B404" s="184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85"/>
    </row>
    <row r="405" spans="1:254" s="191" customFormat="1" ht="10.7" customHeight="1" x14ac:dyDescent="0.2">
      <c r="A405" s="190"/>
      <c r="B405" s="205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3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5"/>
    </row>
    <row r="406" spans="1:254" s="191" customFormat="1" ht="10.7" customHeight="1" x14ac:dyDescent="0.2">
      <c r="A406" s="190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85"/>
    </row>
    <row r="407" spans="1:254" s="191" customFormat="1" ht="10.7" customHeight="1" x14ac:dyDescent="0.2">
      <c r="A407" s="190"/>
      <c r="B407" s="196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3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5"/>
    </row>
    <row r="408" spans="1:254" s="191" customFormat="1" ht="10.7" customHeight="1" x14ac:dyDescent="0.2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254" ht="10.7" customHeight="1" x14ac:dyDescent="0.2">
      <c r="A409" s="190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1"/>
    </row>
    <row r="410" spans="1:254" ht="10.7" customHeight="1" x14ac:dyDescent="0.2">
      <c r="A410" s="190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3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1"/>
    </row>
    <row r="411" spans="1:254" ht="10.7" customHeight="1" x14ac:dyDescent="0.2">
      <c r="A411" s="190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1"/>
    </row>
    <row r="412" spans="1:254" ht="10.7" customHeight="1" x14ac:dyDescent="0.2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254" ht="10.7" customHeight="1" x14ac:dyDescent="0.2">
      <c r="A413" s="190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254" ht="10.7" customHeight="1" x14ac:dyDescent="0.2">
      <c r="A414" s="190"/>
      <c r="B414" s="197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88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1"/>
    </row>
    <row r="415" spans="1:254" ht="10.7" customHeight="1" x14ac:dyDescent="0.2">
      <c r="B415" s="198" t="s">
        <v>159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1:254" ht="10.7" customHeight="1" x14ac:dyDescent="0.2">
      <c r="B416" s="198" t="s">
        <v>92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1:18" ht="10.7" customHeight="1" x14ac:dyDescent="0.2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1:18" ht="10.7" customHeight="1" x14ac:dyDescent="0.2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1:18" ht="10.7" customHeight="1" x14ac:dyDescent="0.2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7" customHeight="1" x14ac:dyDescent="0.2">
      <c r="A420" s="190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7" customHeight="1" x14ac:dyDescent="0.2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7" customHeight="1" x14ac:dyDescent="0.2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44349</v>
      </c>
      <c r="K422" s="33">
        <v>44356</v>
      </c>
      <c r="L422" s="33">
        <v>44363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7" customHeight="1" x14ac:dyDescent="0.2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7" customHeight="1" x14ac:dyDescent="0.2">
      <c r="A424" s="190"/>
      <c r="B424" s="40"/>
      <c r="C424" s="228" t="s">
        <v>142</v>
      </c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41" t="s">
        <v>4</v>
      </c>
      <c r="R424" s="185"/>
    </row>
    <row r="425" spans="1:18" s="191" customFormat="1" ht="10.7" customHeight="1" x14ac:dyDescent="0.2">
      <c r="A425" s="190"/>
      <c r="B425" s="40" t="s">
        <v>62</v>
      </c>
      <c r="C425" s="151">
        <v>9708.5329999999994</v>
      </c>
      <c r="D425" s="152">
        <v>0</v>
      </c>
      <c r="E425" s="152">
        <v>3255</v>
      </c>
      <c r="F425" s="153">
        <v>12963.532999999999</v>
      </c>
      <c r="G425" s="154">
        <v>12890.6</v>
      </c>
      <c r="H425" s="183">
        <v>99.437398739988552</v>
      </c>
      <c r="I425" s="153">
        <v>72.932999999999083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149</v>
      </c>
      <c r="R425" s="185"/>
    </row>
    <row r="426" spans="1:18" s="191" customFormat="1" ht="10.7" customHeight="1" x14ac:dyDescent="0.2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85"/>
    </row>
    <row r="427" spans="1:18" s="191" customFormat="1" ht="10.7" customHeight="1" x14ac:dyDescent="0.2">
      <c r="A427" s="190"/>
      <c r="B427" s="40" t="s">
        <v>65</v>
      </c>
      <c r="C427" s="151">
        <v>275.89999999999998</v>
      </c>
      <c r="D427" s="152">
        <v>0</v>
      </c>
      <c r="E427" s="152">
        <v>-275</v>
      </c>
      <c r="F427" s="153">
        <v>0.89999999999997726</v>
      </c>
      <c r="G427" s="154">
        <v>0</v>
      </c>
      <c r="H427" s="183">
        <v>0</v>
      </c>
      <c r="I427" s="153">
        <v>0.89999999999997726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150</v>
      </c>
      <c r="R427" s="185"/>
    </row>
    <row r="428" spans="1:18" s="191" customFormat="1" ht="10.7" customHeight="1" x14ac:dyDescent="0.2">
      <c r="A428" s="190"/>
      <c r="B428" s="40" t="s">
        <v>66</v>
      </c>
      <c r="C428" s="151">
        <v>15700.88</v>
      </c>
      <c r="D428" s="152">
        <v>0</v>
      </c>
      <c r="E428" s="152">
        <v>0</v>
      </c>
      <c r="F428" s="153">
        <v>15700.88</v>
      </c>
      <c r="G428" s="154">
        <v>9759.32</v>
      </c>
      <c r="H428" s="183">
        <v>62.157789881841019</v>
      </c>
      <c r="I428" s="153">
        <v>5941.5599999999995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149</v>
      </c>
      <c r="R428" s="185"/>
    </row>
    <row r="429" spans="1:18" s="191" customFormat="1" ht="10.7" customHeight="1" x14ac:dyDescent="0.2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85"/>
    </row>
    <row r="430" spans="1:18" s="191" customFormat="1" ht="10.7" customHeight="1" x14ac:dyDescent="0.2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85"/>
    </row>
    <row r="431" spans="1:18" s="191" customFormat="1" ht="10.7" customHeight="1" x14ac:dyDescent="0.2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85"/>
    </row>
    <row r="432" spans="1:18" s="191" customFormat="1" ht="10.7" customHeight="1" x14ac:dyDescent="0.2">
      <c r="A432" s="190"/>
      <c r="B432" s="40" t="s">
        <v>70</v>
      </c>
      <c r="C432" s="151">
        <v>3.3</v>
      </c>
      <c r="D432" s="152">
        <v>0</v>
      </c>
      <c r="E432" s="152">
        <v>0</v>
      </c>
      <c r="F432" s="153">
        <v>3.3</v>
      </c>
      <c r="G432" s="154">
        <v>0</v>
      </c>
      <c r="H432" s="183">
        <v>0</v>
      </c>
      <c r="I432" s="153">
        <v>3.3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150</v>
      </c>
      <c r="R432" s="185"/>
    </row>
    <row r="433" spans="1:18" s="191" customFormat="1" ht="10.7" customHeight="1" x14ac:dyDescent="0.2">
      <c r="A433" s="195"/>
      <c r="B433" s="40" t="s">
        <v>71</v>
      </c>
      <c r="C433" s="151">
        <v>10318.038</v>
      </c>
      <c r="D433" s="152">
        <v>0</v>
      </c>
      <c r="E433" s="152">
        <v>0</v>
      </c>
      <c r="F433" s="153">
        <v>10318.038</v>
      </c>
      <c r="G433" s="154">
        <v>10544.32</v>
      </c>
      <c r="H433" s="183">
        <v>102.19307197744376</v>
      </c>
      <c r="I433" s="153">
        <v>-226.28199999999924</v>
      </c>
      <c r="J433" s="154">
        <v>1527.9199999999983</v>
      </c>
      <c r="K433" s="154">
        <v>0</v>
      </c>
      <c r="L433" s="154">
        <v>0</v>
      </c>
      <c r="M433" s="154">
        <v>0</v>
      </c>
      <c r="N433" s="46">
        <v>0</v>
      </c>
      <c r="O433" s="154">
        <v>381.97999999999956</v>
      </c>
      <c r="P433" s="41">
        <v>0</v>
      </c>
      <c r="R433" s="185"/>
    </row>
    <row r="434" spans="1:18" s="191" customFormat="1" ht="10.7" customHeight="1" x14ac:dyDescent="0.2">
      <c r="A434" s="190"/>
      <c r="B434" s="40" t="s">
        <v>72</v>
      </c>
      <c r="C434" s="151">
        <v>23278.434000000001</v>
      </c>
      <c r="D434" s="152">
        <v>0</v>
      </c>
      <c r="E434" s="152">
        <v>1000</v>
      </c>
      <c r="F434" s="153">
        <v>24278.434000000001</v>
      </c>
      <c r="G434" s="154">
        <v>24885.629999999997</v>
      </c>
      <c r="H434" s="183">
        <v>102.50096855505588</v>
      </c>
      <c r="I434" s="153">
        <v>-607.19599999999627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>
        <v>0</v>
      </c>
      <c r="R434" s="189"/>
    </row>
    <row r="435" spans="1:18" s="191" customFormat="1" ht="10.7" customHeight="1" x14ac:dyDescent="0.2">
      <c r="A435" s="190"/>
      <c r="B435" s="47" t="s">
        <v>73</v>
      </c>
      <c r="C435" s="151">
        <v>59285.084999999999</v>
      </c>
      <c r="D435" s="152">
        <v>0</v>
      </c>
      <c r="E435" s="152">
        <v>3980</v>
      </c>
      <c r="F435" s="153">
        <v>63265.084999999999</v>
      </c>
      <c r="G435" s="154">
        <v>58079.869999999995</v>
      </c>
      <c r="H435" s="183">
        <v>91.80398635361037</v>
      </c>
      <c r="I435" s="153">
        <v>5185.2150000000029</v>
      </c>
      <c r="J435" s="154">
        <v>1527.9199999999983</v>
      </c>
      <c r="K435" s="154">
        <v>0</v>
      </c>
      <c r="L435" s="154">
        <v>0</v>
      </c>
      <c r="M435" s="154">
        <v>0</v>
      </c>
      <c r="N435" s="46">
        <v>0</v>
      </c>
      <c r="O435" s="154">
        <v>381.97999999999956</v>
      </c>
      <c r="P435" s="41">
        <v>11.57457196711872</v>
      </c>
      <c r="R435" s="189"/>
    </row>
    <row r="436" spans="1:18" s="191" customFormat="1" ht="10.7" customHeight="1" x14ac:dyDescent="0.2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7" customHeight="1" x14ac:dyDescent="0.2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85"/>
    </row>
    <row r="438" spans="1:18" s="191" customFormat="1" ht="10.7" customHeight="1" x14ac:dyDescent="0.2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7" customHeight="1" x14ac:dyDescent="0.2">
      <c r="A439" s="190"/>
      <c r="B439" s="40" t="s">
        <v>157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85"/>
    </row>
    <row r="440" spans="1:18" s="191" customFormat="1" ht="10.7" customHeight="1" x14ac:dyDescent="0.2">
      <c r="A440" s="190"/>
      <c r="B440" s="40" t="s">
        <v>76</v>
      </c>
      <c r="C440" s="151">
        <v>1.5149999999999999</v>
      </c>
      <c r="D440" s="152">
        <v>0</v>
      </c>
      <c r="E440" s="152">
        <v>0</v>
      </c>
      <c r="F440" s="153">
        <v>1.5149999999999999</v>
      </c>
      <c r="G440" s="154">
        <v>0</v>
      </c>
      <c r="H440" s="183">
        <v>0</v>
      </c>
      <c r="I440" s="153">
        <v>1.5149999999999999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150</v>
      </c>
      <c r="R440" s="185"/>
    </row>
    <row r="441" spans="1:18" s="191" customFormat="1" ht="10.7" customHeight="1" x14ac:dyDescent="0.2">
      <c r="A441" s="190"/>
      <c r="B441" s="40" t="s">
        <v>77</v>
      </c>
      <c r="C441" s="151">
        <v>0.29199999999999998</v>
      </c>
      <c r="D441" s="152">
        <v>0</v>
      </c>
      <c r="E441" s="152">
        <v>0</v>
      </c>
      <c r="F441" s="153">
        <v>0.29199999999999998</v>
      </c>
      <c r="G441" s="154">
        <v>0</v>
      </c>
      <c r="H441" s="183">
        <v>0</v>
      </c>
      <c r="I441" s="153">
        <v>0.29199999999999998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150</v>
      </c>
      <c r="R441" s="185"/>
    </row>
    <row r="442" spans="1:18" s="191" customFormat="1" ht="10.7" customHeight="1" x14ac:dyDescent="0.2">
      <c r="A442" s="190"/>
      <c r="B442" s="40" t="s">
        <v>78</v>
      </c>
      <c r="C442" s="151">
        <v>3526.0189999999998</v>
      </c>
      <c r="D442" s="152">
        <v>0</v>
      </c>
      <c r="E442" s="152">
        <v>-2700</v>
      </c>
      <c r="F442" s="153">
        <v>826.01899999999978</v>
      </c>
      <c r="G442" s="154">
        <v>0</v>
      </c>
      <c r="H442" s="183">
        <v>0</v>
      </c>
      <c r="I442" s="153">
        <v>826.01899999999978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149</v>
      </c>
      <c r="R442" s="185"/>
    </row>
    <row r="443" spans="1:18" s="191" customFormat="1" ht="10.7" customHeight="1" x14ac:dyDescent="0.2">
      <c r="A443" s="190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7" customHeight="1" x14ac:dyDescent="0.2">
      <c r="A444" s="190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7" customHeight="1" x14ac:dyDescent="0.2">
      <c r="A445" s="190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7" customHeight="1" x14ac:dyDescent="0.2">
      <c r="A446" s="190"/>
      <c r="B446" s="184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7" customHeight="1" x14ac:dyDescent="0.2">
      <c r="A447" s="190"/>
      <c r="B447" s="184" t="s">
        <v>83</v>
      </c>
      <c r="C447" s="151">
        <v>3.03</v>
      </c>
      <c r="D447" s="152">
        <v>0</v>
      </c>
      <c r="E447" s="152">
        <v>0</v>
      </c>
      <c r="F447" s="153">
        <v>3.03</v>
      </c>
      <c r="G447" s="154">
        <v>0</v>
      </c>
      <c r="H447" s="183">
        <v>0</v>
      </c>
      <c r="I447" s="153">
        <v>3.03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150</v>
      </c>
      <c r="R447" s="185"/>
    </row>
    <row r="448" spans="1:18" s="191" customFormat="1" ht="10.7" customHeight="1" x14ac:dyDescent="0.2">
      <c r="A448" s="190"/>
      <c r="B448" s="205" t="s">
        <v>84</v>
      </c>
      <c r="C448" s="151">
        <v>7630.9</v>
      </c>
      <c r="D448" s="152">
        <v>0</v>
      </c>
      <c r="E448" s="152">
        <v>-1280</v>
      </c>
      <c r="F448" s="153">
        <v>6350.9</v>
      </c>
      <c r="G448" s="154">
        <v>6821.0199999999995</v>
      </c>
      <c r="H448" s="183">
        <v>107.40241540569053</v>
      </c>
      <c r="I448" s="153">
        <v>-470.11999999999989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>
        <v>0</v>
      </c>
      <c r="R448" s="185"/>
    </row>
    <row r="449" spans="1:18" s="191" customFormat="1" ht="10.7" customHeight="1" x14ac:dyDescent="0.2">
      <c r="A449" s="190"/>
      <c r="B449" s="40" t="s">
        <v>85</v>
      </c>
      <c r="C449" s="151">
        <v>1983.6030000000001</v>
      </c>
      <c r="D449" s="152">
        <v>0</v>
      </c>
      <c r="E449" s="152">
        <v>0</v>
      </c>
      <c r="F449" s="153">
        <v>1983.6030000000001</v>
      </c>
      <c r="G449" s="154">
        <v>7130.9050332031256</v>
      </c>
      <c r="H449" s="183">
        <v>359.49255134233641</v>
      </c>
      <c r="I449" s="153">
        <v>-5147.3020332031256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150</v>
      </c>
      <c r="R449" s="185"/>
    </row>
    <row r="450" spans="1:18" s="191" customFormat="1" ht="10.7" customHeight="1" x14ac:dyDescent="0.2">
      <c r="A450" s="190"/>
      <c r="B450" s="196" t="s">
        <v>86</v>
      </c>
      <c r="C450" s="151">
        <v>72430.444000000003</v>
      </c>
      <c r="D450" s="154">
        <v>0</v>
      </c>
      <c r="E450" s="152">
        <v>0</v>
      </c>
      <c r="F450" s="153">
        <v>72430.444000000003</v>
      </c>
      <c r="G450" s="154">
        <v>72031.795033203118</v>
      </c>
      <c r="H450" s="183">
        <v>99.449611317035576</v>
      </c>
      <c r="I450" s="153">
        <v>398.64896679687718</v>
      </c>
      <c r="J450" s="154">
        <v>1527.9199999999983</v>
      </c>
      <c r="K450" s="154">
        <v>0</v>
      </c>
      <c r="L450" s="154">
        <v>0</v>
      </c>
      <c r="M450" s="154">
        <v>0</v>
      </c>
      <c r="N450" s="46">
        <v>0</v>
      </c>
      <c r="O450" s="154">
        <v>381.97999999999956</v>
      </c>
      <c r="P450" s="41">
        <v>0</v>
      </c>
      <c r="R450" s="185"/>
    </row>
    <row r="451" spans="1:18" s="191" customFormat="1" ht="10.7" customHeight="1" x14ac:dyDescent="0.2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7" customHeight="1" x14ac:dyDescent="0.2">
      <c r="A452" s="190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85"/>
    </row>
    <row r="453" spans="1:18" s="191" customFormat="1" ht="10.7" customHeight="1" x14ac:dyDescent="0.2">
      <c r="A453" s="190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85"/>
    </row>
    <row r="454" spans="1:18" s="191" customFormat="1" ht="10.7" customHeight="1" x14ac:dyDescent="0.2">
      <c r="A454" s="190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85"/>
    </row>
    <row r="455" spans="1:18" s="191" customFormat="1" ht="10.7" customHeight="1" x14ac:dyDescent="0.2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7" customHeight="1" x14ac:dyDescent="0.2">
      <c r="A456" s="190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7" customHeight="1" x14ac:dyDescent="0.2">
      <c r="A457" s="190"/>
      <c r="B457" s="187" t="s">
        <v>91</v>
      </c>
      <c r="C457" s="224">
        <v>72430.444000000003</v>
      </c>
      <c r="D457" s="155">
        <v>0</v>
      </c>
      <c r="E457" s="155">
        <v>0</v>
      </c>
      <c r="F457" s="156">
        <v>72430.444000000003</v>
      </c>
      <c r="G457" s="156">
        <v>72031.795033203118</v>
      </c>
      <c r="H457" s="188">
        <v>99.449611317035576</v>
      </c>
      <c r="I457" s="156">
        <v>398.64896679688536</v>
      </c>
      <c r="J457" s="155">
        <v>1527.9199999999983</v>
      </c>
      <c r="K457" s="155">
        <v>0</v>
      </c>
      <c r="L457" s="155">
        <v>0</v>
      </c>
      <c r="M457" s="155">
        <v>0</v>
      </c>
      <c r="N457" s="58">
        <v>0</v>
      </c>
      <c r="O457" s="155">
        <v>381.97999999999956</v>
      </c>
      <c r="P457" s="54">
        <v>0</v>
      </c>
      <c r="R457" s="185"/>
    </row>
    <row r="458" spans="1:18" s="191" customFormat="1" ht="12.75" x14ac:dyDescent="0.2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2.75" x14ac:dyDescent="0.2">
      <c r="A459" s="190"/>
      <c r="F459" s="192"/>
      <c r="I459" s="192"/>
      <c r="N459" s="194"/>
      <c r="P459" s="194"/>
      <c r="R459" s="185"/>
    </row>
    <row r="460" spans="1:18" s="191" customFormat="1" ht="12.75" hidden="1" x14ac:dyDescent="0.2">
      <c r="A460" s="190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2.75" hidden="1" x14ac:dyDescent="0.2">
      <c r="A461" s="190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2.75" hidden="1" x14ac:dyDescent="0.2">
      <c r="A462" s="190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2.75" hidden="1" x14ac:dyDescent="0.2">
      <c r="A463" s="190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2.75" hidden="1" x14ac:dyDescent="0.2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2.75" hidden="1" x14ac:dyDescent="0.2">
      <c r="A465" s="190"/>
      <c r="B465" s="40"/>
      <c r="C465" s="234" t="s">
        <v>101</v>
      </c>
      <c r="D465" s="230"/>
      <c r="E465" s="230"/>
      <c r="F465" s="230"/>
      <c r="G465" s="230"/>
      <c r="H465" s="230"/>
      <c r="I465" s="230"/>
      <c r="J465" s="230"/>
      <c r="K465" s="230"/>
      <c r="L465" s="230"/>
      <c r="M465" s="230"/>
      <c r="N465" s="230"/>
      <c r="O465" s="230"/>
      <c r="P465" s="41" t="s">
        <v>4</v>
      </c>
      <c r="R465" s="185"/>
    </row>
    <row r="466" spans="1:18" s="191" customFormat="1" ht="12.75" hidden="1" x14ac:dyDescent="0.2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2.75" hidden="1" x14ac:dyDescent="0.2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2.75" hidden="1" x14ac:dyDescent="0.2">
      <c r="A468" s="190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2.75" hidden="1" x14ac:dyDescent="0.2">
      <c r="A469" s="190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2.75" hidden="1" x14ac:dyDescent="0.2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2.75" hidden="1" x14ac:dyDescent="0.2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2.75" hidden="1" x14ac:dyDescent="0.2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2.75" hidden="1" x14ac:dyDescent="0.2">
      <c r="A473" s="190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2.75" hidden="1" x14ac:dyDescent="0.2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2.75" hidden="1" x14ac:dyDescent="0.2">
      <c r="A475" s="190"/>
      <c r="B475" s="40" t="s">
        <v>157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2.75" hidden="1" x14ac:dyDescent="0.2">
      <c r="A476" s="190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2.75" hidden="1" x14ac:dyDescent="0.2">
      <c r="A477" s="190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2.75" hidden="1" x14ac:dyDescent="0.2">
      <c r="A478" s="190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2.75" hidden="1" x14ac:dyDescent="0.2">
      <c r="A479" s="190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2.75" hidden="1" x14ac:dyDescent="0.2">
      <c r="A480" s="190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254" s="191" customFormat="1" ht="12.75" hidden="1" x14ac:dyDescent="0.2">
      <c r="A481" s="190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254" s="191" customFormat="1" ht="12.75" hidden="1" x14ac:dyDescent="0.2">
      <c r="A482" s="190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254" s="191" customFormat="1" ht="12.75" hidden="1" x14ac:dyDescent="0.2">
      <c r="A483" s="190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254" s="191" customFormat="1" ht="12.75" hidden="1" x14ac:dyDescent="0.2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254" s="191" customFormat="1" ht="12.75" hidden="1" x14ac:dyDescent="0.2">
      <c r="A485" s="190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254" ht="12.75" hidden="1" x14ac:dyDescent="0.2">
      <c r="A486" s="190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254" ht="12.75" hidden="1" x14ac:dyDescent="0.2">
      <c r="A487" s="190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254" ht="12.75" hidden="1" x14ac:dyDescent="0.2">
      <c r="A488" s="190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254" ht="12.75" hidden="1" x14ac:dyDescent="0.2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254" ht="12.75" hidden="1" x14ac:dyDescent="0.2">
      <c r="A490" s="190"/>
      <c r="B490" s="208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1:254" ht="10.7" hidden="1" customHeight="1" x14ac:dyDescent="0.2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1:254" ht="10.7" hidden="1" customHeight="1" x14ac:dyDescent="0.2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1:254" ht="10.7" hidden="1" customHeight="1" x14ac:dyDescent="0.2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254" s="191" customFormat="1" ht="10.7" hidden="1" customHeight="1" x14ac:dyDescent="0.2">
      <c r="A494" s="190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254" s="191" customFormat="1" ht="10.7" hidden="1" customHeight="1" x14ac:dyDescent="0.2">
      <c r="A495" s="190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254" s="191" customFormat="1" ht="10.7" hidden="1" customHeight="1" x14ac:dyDescent="0.2">
      <c r="A496" s="190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44349</v>
      </c>
      <c r="K496" s="33">
        <v>44356</v>
      </c>
      <c r="L496" s="33">
        <v>44363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7" hidden="1" customHeight="1" x14ac:dyDescent="0.2">
      <c r="A497" s="190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7" hidden="1" customHeight="1" x14ac:dyDescent="0.2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7" hidden="1" customHeight="1" x14ac:dyDescent="0.2">
      <c r="A499" s="190"/>
      <c r="B499" s="40"/>
      <c r="C499" s="234" t="s">
        <v>26</v>
      </c>
      <c r="D499" s="230"/>
      <c r="E499" s="230"/>
      <c r="F499" s="230"/>
      <c r="G499" s="230"/>
      <c r="H499" s="230"/>
      <c r="I499" s="230"/>
      <c r="J499" s="230"/>
      <c r="K499" s="230"/>
      <c r="L499" s="230"/>
      <c r="M499" s="230"/>
      <c r="N499" s="230"/>
      <c r="O499" s="230"/>
      <c r="P499" s="41" t="s">
        <v>4</v>
      </c>
      <c r="R499" s="185"/>
    </row>
    <row r="500" spans="1:18" s="191" customFormat="1" ht="10.7" hidden="1" customHeight="1" x14ac:dyDescent="0.2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7" hidden="1" customHeight="1" x14ac:dyDescent="0.2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7" hidden="1" customHeight="1" x14ac:dyDescent="0.2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7" hidden="1" customHeight="1" x14ac:dyDescent="0.2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7" hidden="1" customHeight="1" x14ac:dyDescent="0.2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7" hidden="1" customHeight="1" x14ac:dyDescent="0.2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2.75" hidden="1" x14ac:dyDescent="0.2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7" hidden="1" customHeight="1" x14ac:dyDescent="0.2">
      <c r="A507" s="190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7" hidden="1" customHeight="1" x14ac:dyDescent="0.2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7" hidden="1" customHeight="1" x14ac:dyDescent="0.2">
      <c r="A509" s="190"/>
      <c r="B509" s="40" t="s">
        <v>157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7" hidden="1" customHeight="1" x14ac:dyDescent="0.2">
      <c r="A510" s="190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7" hidden="1" customHeight="1" x14ac:dyDescent="0.2">
      <c r="A511" s="190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7" hidden="1" customHeight="1" x14ac:dyDescent="0.2">
      <c r="A512" s="190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254" s="191" customFormat="1" ht="10.7" hidden="1" customHeight="1" x14ac:dyDescent="0.2">
      <c r="A513" s="190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254" s="191" customFormat="1" ht="10.7" hidden="1" customHeight="1" x14ac:dyDescent="0.2">
      <c r="A514" s="190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254" s="191" customFormat="1" ht="10.7" hidden="1" customHeight="1" x14ac:dyDescent="0.2">
      <c r="A515" s="190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254" s="191" customFormat="1" ht="10.7" hidden="1" customHeight="1" x14ac:dyDescent="0.2">
      <c r="A516" s="190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254" s="191" customFormat="1" ht="10.7" hidden="1" customHeight="1" x14ac:dyDescent="0.2">
      <c r="A517" s="190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254" s="191" customFormat="1" ht="12.75" hidden="1" x14ac:dyDescent="0.2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254" s="191" customFormat="1" ht="12.75" hidden="1" x14ac:dyDescent="0.2">
      <c r="A519" s="190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254" s="191" customFormat="1" ht="12.75" hidden="1" x14ac:dyDescent="0.2">
      <c r="A520" s="190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254" s="191" customFormat="1" ht="12.75" hidden="1" x14ac:dyDescent="0.2">
      <c r="A521" s="190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254" s="191" customFormat="1" ht="12.75" hidden="1" x14ac:dyDescent="0.2">
      <c r="A522" s="190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254" s="191" customFormat="1" ht="12.75" hidden="1" x14ac:dyDescent="0.2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254" s="191" customFormat="1" ht="12.75" hidden="1" x14ac:dyDescent="0.2">
      <c r="A524" s="190"/>
      <c r="B524" s="208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1:254" ht="10.7" hidden="1" customHeight="1" x14ac:dyDescent="0.2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1:254" ht="10.7" hidden="1" customHeight="1" x14ac:dyDescent="0.2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1:254" ht="10.7" hidden="1" customHeight="1" x14ac:dyDescent="0.2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1:254" ht="10.7" customHeight="1" x14ac:dyDescent="0.2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7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7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44349</v>
      </c>
      <c r="K530" s="33">
        <v>44356</v>
      </c>
      <c r="L530" s="33">
        <v>44363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7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7" customHeight="1" x14ac:dyDescent="0.2">
      <c r="A532" s="168"/>
      <c r="B532" s="209"/>
      <c r="C532" s="229" t="s">
        <v>106</v>
      </c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10"/>
      <c r="Q532" s="191"/>
    </row>
    <row r="533" spans="1:17" s="2" customFormat="1" ht="10.7" customHeight="1" x14ac:dyDescent="0.2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3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1"/>
    </row>
    <row r="534" spans="1:17" s="2" customFormat="1" ht="10.7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7" customHeight="1" x14ac:dyDescent="0.2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3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1"/>
    </row>
    <row r="536" spans="1:17" s="2" customFormat="1" ht="10.7" customHeight="1" x14ac:dyDescent="0.2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3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1"/>
    </row>
    <row r="537" spans="1:17" s="2" customFormat="1" ht="10.7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7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3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1"/>
    </row>
    <row r="541" spans="1:17" s="2" customFormat="1" ht="11.25" customHeight="1" x14ac:dyDescent="0.2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1"/>
    </row>
    <row r="542" spans="1:17" s="2" customFormat="1" ht="11.25" customHeight="1" x14ac:dyDescent="0.2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1"/>
    </row>
    <row r="543" spans="1:17" s="2" customFormat="1" ht="11.25" customHeight="1" x14ac:dyDescent="0.2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3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7" customHeight="1" x14ac:dyDescent="0.2">
      <c r="A547" s="168"/>
      <c r="B547" s="40" t="s">
        <v>157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7" customHeight="1" x14ac:dyDescent="0.2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3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1"/>
    </row>
    <row r="549" spans="1:17" s="2" customFormat="1" ht="10.7" customHeight="1" x14ac:dyDescent="0.2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3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1"/>
    </row>
    <row r="550" spans="1:17" s="2" customFormat="1" ht="10.7" customHeight="1" x14ac:dyDescent="0.2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3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1"/>
    </row>
    <row r="551" spans="1:17" s="2" customFormat="1" ht="10.7" customHeight="1" x14ac:dyDescent="0.2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7" customHeight="1" x14ac:dyDescent="0.2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7" customHeight="1" x14ac:dyDescent="0.2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7" customHeight="1" x14ac:dyDescent="0.2">
      <c r="A554" s="168"/>
      <c r="B554" s="184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7" customHeight="1" x14ac:dyDescent="0.2">
      <c r="A555" s="168"/>
      <c r="B555" s="184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3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1"/>
    </row>
    <row r="556" spans="1:17" s="2" customFormat="1" ht="10.7" customHeight="1" x14ac:dyDescent="0.2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3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1"/>
    </row>
    <row r="557" spans="1:17" s="2" customFormat="1" ht="10.7" customHeight="1" x14ac:dyDescent="0.2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3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1"/>
    </row>
    <row r="558" spans="1:17" s="2" customFormat="1" ht="10.7" customHeight="1" x14ac:dyDescent="0.2">
      <c r="A558" s="168"/>
      <c r="B558" s="196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3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1"/>
    </row>
    <row r="559" spans="1:17" s="2" customFormat="1" ht="10.7" customHeight="1" x14ac:dyDescent="0.2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7" customHeight="1" x14ac:dyDescent="0.2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1:20" ht="10.7" customHeight="1" x14ac:dyDescent="0.2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1"/>
    </row>
    <row r="562" spans="1:20" ht="10.7" customHeight="1" x14ac:dyDescent="0.2">
      <c r="B562" s="49" t="s">
        <v>89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1:20" ht="10.7" customHeight="1" x14ac:dyDescent="0.2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1:20" ht="10.7" customHeight="1" x14ac:dyDescent="0.2">
      <c r="B564" s="40" t="s">
        <v>90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1:20" ht="10.7" customHeight="1" x14ac:dyDescent="0.2">
      <c r="B565" s="187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88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1"/>
    </row>
    <row r="566" spans="1:20" ht="10.7" customHeight="1" x14ac:dyDescent="0.2">
      <c r="B566" s="198" t="s">
        <v>159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1:20" ht="10.7" customHeight="1" x14ac:dyDescent="0.2">
      <c r="B567" s="198" t="s">
        <v>92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1:20" ht="10.7" customHeight="1" x14ac:dyDescent="0.2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20" s="191" customFormat="1" ht="12.75" x14ac:dyDescent="0.2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20" s="191" customFormat="1" ht="10.7" customHeight="1" x14ac:dyDescent="0.2">
      <c r="A570" s="190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20" s="191" customFormat="1" ht="10.7" customHeight="1" x14ac:dyDescent="0.2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20" s="191" customFormat="1" ht="10.7" customHeight="1" x14ac:dyDescent="0.2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44349</v>
      </c>
      <c r="K572" s="33">
        <v>44356</v>
      </c>
      <c r="L572" s="33">
        <v>44363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20" s="191" customFormat="1" ht="10.7" customHeight="1" x14ac:dyDescent="0.2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20" s="191" customFormat="1" ht="10.7" customHeight="1" x14ac:dyDescent="0.2">
      <c r="A574" s="190"/>
      <c r="B574" s="40"/>
      <c r="C574" s="228" t="s">
        <v>143</v>
      </c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41" t="s">
        <v>4</v>
      </c>
      <c r="R574" s="185"/>
    </row>
    <row r="575" spans="1:20" ht="10.7" customHeight="1" x14ac:dyDescent="0.2">
      <c r="A575" s="195"/>
      <c r="B575" s="40" t="s">
        <v>62</v>
      </c>
      <c r="C575" s="151">
        <v>3612.8</v>
      </c>
      <c r="D575" s="152">
        <v>0</v>
      </c>
      <c r="E575" s="152">
        <v>0</v>
      </c>
      <c r="F575" s="153">
        <v>3612.8</v>
      </c>
      <c r="G575" s="154">
        <v>0</v>
      </c>
      <c r="H575" s="183">
        <v>0</v>
      </c>
      <c r="I575" s="153">
        <v>3612.8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149</v>
      </c>
      <c r="Q575" s="191"/>
    </row>
    <row r="576" spans="1:20" ht="10.7" customHeight="1" x14ac:dyDescent="0.2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8" ht="10.7" customHeight="1" x14ac:dyDescent="0.2">
      <c r="A577" s="190"/>
      <c r="B577" s="40" t="s">
        <v>66</v>
      </c>
      <c r="C577" s="151">
        <v>4300.26</v>
      </c>
      <c r="D577" s="152">
        <v>0</v>
      </c>
      <c r="E577" s="152">
        <v>0</v>
      </c>
      <c r="F577" s="153">
        <v>4300.26</v>
      </c>
      <c r="G577" s="154">
        <v>0</v>
      </c>
      <c r="H577" s="183">
        <v>0</v>
      </c>
      <c r="I577" s="153">
        <v>4300.26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149</v>
      </c>
      <c r="Q577" s="191"/>
    </row>
    <row r="578" spans="1:18" ht="10.7" customHeight="1" x14ac:dyDescent="0.2">
      <c r="A578" s="195"/>
      <c r="B578" s="40" t="s">
        <v>71</v>
      </c>
      <c r="C578" s="151">
        <v>3358.1</v>
      </c>
      <c r="D578" s="152">
        <v>0</v>
      </c>
      <c r="E578" s="152">
        <v>0</v>
      </c>
      <c r="F578" s="153">
        <v>3358.1</v>
      </c>
      <c r="G578" s="154">
        <v>0</v>
      </c>
      <c r="H578" s="183">
        <v>0</v>
      </c>
      <c r="I578" s="153">
        <v>3358.1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149</v>
      </c>
      <c r="Q578" s="191"/>
    </row>
    <row r="579" spans="1:18" s="191" customFormat="1" ht="10.7" customHeight="1" x14ac:dyDescent="0.2">
      <c r="A579" s="190"/>
      <c r="B579" s="40" t="s">
        <v>72</v>
      </c>
      <c r="C579" s="151">
        <v>638.9</v>
      </c>
      <c r="D579" s="152">
        <v>0</v>
      </c>
      <c r="E579" s="152">
        <v>0</v>
      </c>
      <c r="F579" s="153">
        <v>638.9</v>
      </c>
      <c r="G579" s="154">
        <v>0</v>
      </c>
      <c r="H579" s="183">
        <v>0</v>
      </c>
      <c r="I579" s="153">
        <v>638.9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149</v>
      </c>
      <c r="R579" s="185"/>
    </row>
    <row r="580" spans="1:18" s="191" customFormat="1" ht="10.7" customHeight="1" x14ac:dyDescent="0.2">
      <c r="A580" s="190"/>
      <c r="B580" s="47" t="s">
        <v>73</v>
      </c>
      <c r="C580" s="151">
        <v>11910.06</v>
      </c>
      <c r="D580" s="152">
        <v>0</v>
      </c>
      <c r="E580" s="152">
        <v>0</v>
      </c>
      <c r="F580" s="153">
        <v>11910.06</v>
      </c>
      <c r="G580" s="154">
        <v>0</v>
      </c>
      <c r="H580" s="183">
        <v>0</v>
      </c>
      <c r="I580" s="153">
        <v>11910.06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7" customHeight="1" x14ac:dyDescent="0.2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7" customHeight="1" x14ac:dyDescent="0.2">
      <c r="A582" s="190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7" customHeight="1" x14ac:dyDescent="0.2">
      <c r="A583" s="217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7" customHeight="1" x14ac:dyDescent="0.2">
      <c r="A584" s="190"/>
      <c r="B584" s="40" t="s">
        <v>78</v>
      </c>
      <c r="C584" s="151">
        <v>231.2</v>
      </c>
      <c r="D584" s="152">
        <v>0</v>
      </c>
      <c r="E584" s="152">
        <v>0</v>
      </c>
      <c r="F584" s="153">
        <v>231.2</v>
      </c>
      <c r="G584" s="154">
        <v>0</v>
      </c>
      <c r="H584" s="183">
        <v>0</v>
      </c>
      <c r="I584" s="153">
        <v>231.2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149</v>
      </c>
      <c r="R584" s="185"/>
    </row>
    <row r="585" spans="1:18" s="191" customFormat="1" ht="10.7" customHeight="1" x14ac:dyDescent="0.2">
      <c r="A585" s="190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7" customHeight="1" x14ac:dyDescent="0.2">
      <c r="A586" s="190"/>
      <c r="B586" s="40" t="s">
        <v>84</v>
      </c>
      <c r="C586" s="151">
        <v>813.6</v>
      </c>
      <c r="D586" s="152">
        <v>0</v>
      </c>
      <c r="E586" s="152">
        <v>0</v>
      </c>
      <c r="F586" s="153">
        <v>813.6</v>
      </c>
      <c r="G586" s="154">
        <v>0</v>
      </c>
      <c r="H586" s="183">
        <v>0</v>
      </c>
      <c r="I586" s="153">
        <v>813.6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149</v>
      </c>
      <c r="R586" s="185"/>
    </row>
    <row r="587" spans="1:18" s="191" customFormat="1" ht="10.7" customHeight="1" x14ac:dyDescent="0.2">
      <c r="A587" s="190"/>
      <c r="B587" s="40" t="s">
        <v>85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7" customHeight="1" x14ac:dyDescent="0.2">
      <c r="A588" s="190"/>
      <c r="B588" s="205" t="s">
        <v>148</v>
      </c>
      <c r="C588" s="191">
        <v>22</v>
      </c>
      <c r="D588" s="152">
        <v>22</v>
      </c>
      <c r="F588" s="192">
        <v>22</v>
      </c>
      <c r="I588" s="192">
        <v>22</v>
      </c>
      <c r="P588" s="218"/>
      <c r="R588" s="185"/>
    </row>
    <row r="589" spans="1:18" s="191" customFormat="1" ht="10.7" customHeight="1" x14ac:dyDescent="0.2">
      <c r="A589" s="190"/>
      <c r="B589" s="197" t="s">
        <v>91</v>
      </c>
      <c r="C589" s="157">
        <v>12976.859999999999</v>
      </c>
      <c r="D589" s="155">
        <v>22</v>
      </c>
      <c r="E589" s="155">
        <v>0</v>
      </c>
      <c r="F589" s="156">
        <v>12976.86</v>
      </c>
      <c r="G589" s="155">
        <v>0</v>
      </c>
      <c r="H589" s="188">
        <v>0</v>
      </c>
      <c r="I589" s="156">
        <v>12976.86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149</v>
      </c>
      <c r="R589" s="185"/>
    </row>
    <row r="590" spans="1:18" s="191" customFormat="1" ht="10.7" customHeight="1" x14ac:dyDescent="0.2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7" customHeight="1" x14ac:dyDescent="0.2">
      <c r="A591" s="190"/>
      <c r="B591" s="214"/>
      <c r="C591" s="231"/>
      <c r="D591" s="231"/>
      <c r="E591" s="231"/>
      <c r="F591" s="231"/>
      <c r="G591" s="231"/>
      <c r="H591" s="231"/>
      <c r="I591" s="231"/>
      <c r="J591" s="231"/>
      <c r="K591" s="231"/>
      <c r="L591" s="231"/>
      <c r="M591" s="231"/>
      <c r="N591" s="231"/>
      <c r="O591" s="231"/>
      <c r="P591" s="216"/>
      <c r="R591" s="185"/>
    </row>
    <row r="592" spans="1:18" s="191" customFormat="1" ht="10.7" customHeight="1" x14ac:dyDescent="0.2">
      <c r="A592" s="190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7" customHeight="1" x14ac:dyDescent="0.2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7" customHeight="1" x14ac:dyDescent="0.2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44349</v>
      </c>
      <c r="K594" s="33">
        <v>44356</v>
      </c>
      <c r="L594" s="33">
        <v>44363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7" customHeight="1" x14ac:dyDescent="0.2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7" customHeight="1" x14ac:dyDescent="0.2">
      <c r="A596" s="190"/>
      <c r="B596" s="40"/>
      <c r="C596" s="228" t="s">
        <v>107</v>
      </c>
      <c r="D596" s="229"/>
      <c r="E596" s="229"/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41" t="s">
        <v>4</v>
      </c>
      <c r="R596" s="185"/>
    </row>
    <row r="597" spans="1:18" ht="10.7" customHeight="1" x14ac:dyDescent="0.2">
      <c r="A597" s="190"/>
      <c r="B597" s="40" t="s">
        <v>62</v>
      </c>
      <c r="C597" s="151">
        <v>3612.8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8" ht="10.7" customHeight="1" x14ac:dyDescent="0.2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7" customHeight="1" x14ac:dyDescent="0.2">
      <c r="A599" s="217"/>
      <c r="B599" s="40" t="s">
        <v>66</v>
      </c>
      <c r="C599" s="151">
        <v>4300.26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7" customHeight="1" x14ac:dyDescent="0.2">
      <c r="A600" s="217"/>
      <c r="B600" s="40" t="s">
        <v>71</v>
      </c>
      <c r="C600" s="151">
        <v>3358.1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7" customHeight="1" x14ac:dyDescent="0.2">
      <c r="A601" s="190"/>
      <c r="B601" s="40" t="s">
        <v>72</v>
      </c>
      <c r="C601" s="151">
        <v>638.9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7" customHeight="1" x14ac:dyDescent="0.2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7" customHeight="1" x14ac:dyDescent="0.2">
      <c r="A603" s="190"/>
      <c r="B603" s="47" t="s">
        <v>73</v>
      </c>
      <c r="C603" s="151">
        <v>11910.06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7" customHeight="1" x14ac:dyDescent="0.2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7" customHeight="1" x14ac:dyDescent="0.2">
      <c r="A605" s="190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7" customHeight="1" x14ac:dyDescent="0.2">
      <c r="A606" s="190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7" customHeight="1" x14ac:dyDescent="0.2">
      <c r="A607" s="190"/>
      <c r="B607" s="40" t="s">
        <v>78</v>
      </c>
      <c r="C607" s="151">
        <v>231.2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7" customHeight="1" x14ac:dyDescent="0.2">
      <c r="A608" s="190"/>
      <c r="B608" s="40" t="s">
        <v>84</v>
      </c>
      <c r="C608" s="151">
        <v>813.6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7" customHeight="1" x14ac:dyDescent="0.2">
      <c r="A609" s="190"/>
      <c r="B609" s="197" t="s">
        <v>91</v>
      </c>
      <c r="C609" s="157">
        <v>12954.859999999999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7" customHeight="1" x14ac:dyDescent="0.2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7" customHeight="1" x14ac:dyDescent="0.2">
      <c r="A611" s="190"/>
      <c r="B611" s="214"/>
      <c r="C611" s="227"/>
      <c r="D611" s="227"/>
      <c r="E611" s="227"/>
      <c r="F611" s="227"/>
      <c r="G611" s="227"/>
      <c r="H611" s="227"/>
      <c r="I611" s="227"/>
      <c r="J611" s="227"/>
      <c r="K611" s="227"/>
      <c r="L611" s="227"/>
      <c r="M611" s="227"/>
      <c r="N611" s="227"/>
      <c r="O611" s="227"/>
      <c r="P611" s="216"/>
      <c r="R611" s="185"/>
    </row>
    <row r="612" spans="1:18" s="191" customFormat="1" ht="10.7" customHeight="1" x14ac:dyDescent="0.2">
      <c r="A612" s="190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7" customHeight="1" x14ac:dyDescent="0.2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7" customHeight="1" x14ac:dyDescent="0.2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44349</v>
      </c>
      <c r="K614" s="33">
        <v>44356</v>
      </c>
      <c r="L614" s="33">
        <v>44363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7" customHeight="1" x14ac:dyDescent="0.2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7" customHeight="1" x14ac:dyDescent="0.2">
      <c r="A616" s="190"/>
      <c r="B616" s="40"/>
      <c r="C616" s="228" t="s">
        <v>108</v>
      </c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41" t="s">
        <v>4</v>
      </c>
      <c r="R616" s="185"/>
    </row>
    <row r="617" spans="1:18" ht="10.7" customHeight="1" x14ac:dyDescent="0.2">
      <c r="A617" s="190"/>
      <c r="B617" s="40" t="s">
        <v>62</v>
      </c>
      <c r="C617" s="151">
        <v>3612.8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8" ht="10.7" customHeight="1" x14ac:dyDescent="0.2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7" customHeight="1" x14ac:dyDescent="0.2">
      <c r="A619" s="217"/>
      <c r="B619" s="40" t="s">
        <v>66</v>
      </c>
      <c r="C619" s="151">
        <v>4300.26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7" customHeight="1" x14ac:dyDescent="0.2">
      <c r="A620" s="217"/>
      <c r="B620" s="40" t="s">
        <v>71</v>
      </c>
      <c r="C620" s="151">
        <v>3358.1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7" customHeight="1" x14ac:dyDescent="0.2">
      <c r="A621" s="190"/>
      <c r="B621" s="40" t="s">
        <v>72</v>
      </c>
      <c r="C621" s="151">
        <v>638.9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7" customHeight="1" x14ac:dyDescent="0.2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7" customHeight="1" x14ac:dyDescent="0.2">
      <c r="A623" s="190"/>
      <c r="B623" s="47" t="s">
        <v>73</v>
      </c>
      <c r="C623" s="151">
        <v>11910.06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7" customHeight="1" x14ac:dyDescent="0.2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254" s="191" customFormat="1" ht="10.7" customHeight="1" x14ac:dyDescent="0.2">
      <c r="A625" s="190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254" s="191" customFormat="1" ht="10.7" customHeight="1" x14ac:dyDescent="0.2">
      <c r="A626" s="190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254" s="191" customFormat="1" ht="10.7" customHeight="1" x14ac:dyDescent="0.2">
      <c r="A627" s="190"/>
      <c r="B627" s="40" t="s">
        <v>84</v>
      </c>
      <c r="C627" s="151">
        <v>813.6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254" s="191" customFormat="1" ht="10.7" customHeight="1" x14ac:dyDescent="0.2">
      <c r="A628" s="190"/>
      <c r="B628" s="197" t="s">
        <v>91</v>
      </c>
      <c r="C628" s="157">
        <v>12723.66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254" s="191" customFormat="1" ht="10.7" customHeight="1" x14ac:dyDescent="0.2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254" s="191" customFormat="1" ht="10.7" customHeight="1" x14ac:dyDescent="0.2">
      <c r="A630" s="190"/>
      <c r="B630" s="214"/>
      <c r="C630" s="231"/>
      <c r="D630" s="231"/>
      <c r="E630" s="231"/>
      <c r="F630" s="231"/>
      <c r="G630" s="231"/>
      <c r="H630" s="231"/>
      <c r="I630" s="231"/>
      <c r="J630" s="231"/>
      <c r="K630" s="231"/>
      <c r="L630" s="231"/>
      <c r="M630" s="231"/>
      <c r="N630" s="231"/>
      <c r="O630" s="231"/>
      <c r="P630" s="216"/>
      <c r="R630" s="185"/>
    </row>
    <row r="631" spans="1:254" s="191" customFormat="1" ht="10.7" customHeight="1" x14ac:dyDescent="0.2">
      <c r="A631" s="190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254" s="191" customFormat="1" ht="10.7" customHeight="1" x14ac:dyDescent="0.2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254" s="191" customFormat="1" ht="10.7" customHeight="1" x14ac:dyDescent="0.2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44349</v>
      </c>
      <c r="K633" s="33">
        <v>44356</v>
      </c>
      <c r="L633" s="33">
        <v>44363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254" s="191" customFormat="1" ht="10.7" customHeight="1" x14ac:dyDescent="0.2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254" s="191" customFormat="1" ht="10.7" customHeight="1" x14ac:dyDescent="0.2">
      <c r="A635" s="190"/>
      <c r="B635" s="40"/>
      <c r="C635" s="228" t="s">
        <v>109</v>
      </c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41" t="s">
        <v>4</v>
      </c>
      <c r="R635" s="185"/>
    </row>
    <row r="636" spans="1:254" ht="10.7" customHeight="1" x14ac:dyDescent="0.2">
      <c r="A636" s="190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3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1"/>
    </row>
    <row r="637" spans="1:254" ht="10.7" customHeight="1" x14ac:dyDescent="0.2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1:254" ht="10.7" customHeight="1" x14ac:dyDescent="0.2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3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1:254" ht="10.7" customHeight="1" x14ac:dyDescent="0.2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3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254" ht="10.7" customHeight="1" x14ac:dyDescent="0.2">
      <c r="A640" s="190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3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14"/>
    </row>
    <row r="641" spans="1:254" ht="10.7" customHeight="1" x14ac:dyDescent="0.2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254" ht="10.7" customHeight="1" x14ac:dyDescent="0.2">
      <c r="A642" s="190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3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14"/>
    </row>
    <row r="643" spans="1:254" ht="10.7" customHeight="1" x14ac:dyDescent="0.2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1:254" ht="10.7" customHeight="1" x14ac:dyDescent="0.2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1:254" ht="10.7" customHeight="1" x14ac:dyDescent="0.2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254" ht="10.7" customHeight="1" x14ac:dyDescent="0.2">
      <c r="A646" s="190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3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14"/>
    </row>
    <row r="647" spans="1:254" ht="10.7" customHeight="1" x14ac:dyDescent="0.2">
      <c r="A647" s="190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3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14"/>
    </row>
    <row r="648" spans="1:254" ht="10.7" customHeight="1" x14ac:dyDescent="0.2">
      <c r="A648" s="190"/>
      <c r="B648" s="197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88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14"/>
    </row>
    <row r="649" spans="1:254" ht="12.75" x14ac:dyDescent="0.2">
      <c r="A649" s="190"/>
      <c r="B649" s="198" t="s">
        <v>159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254" ht="12.75" x14ac:dyDescent="0.2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254" ht="12.75" x14ac:dyDescent="0.2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254" s="185" customFormat="1" ht="10.7" customHeight="1" x14ac:dyDescent="0.2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254" s="191" customFormat="1" ht="10.7" customHeight="1" x14ac:dyDescent="0.2">
      <c r="A653" s="190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1" customFormat="1" ht="10.7" customHeight="1" x14ac:dyDescent="0.2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1" customFormat="1" ht="11.25" x14ac:dyDescent="0.2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44349</v>
      </c>
      <c r="K655" s="33">
        <v>44356</v>
      </c>
      <c r="L655" s="33">
        <v>44363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1.25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11.25" x14ac:dyDescent="0.2">
      <c r="B657" s="40"/>
      <c r="C657" s="232" t="s">
        <v>110</v>
      </c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41" t="s">
        <v>4</v>
      </c>
      <c r="Q657" s="191"/>
      <c r="R657" s="191"/>
    </row>
    <row r="658" spans="2:18" s="2" customFormat="1" ht="11.25" x14ac:dyDescent="0.2">
      <c r="B658" s="221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3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1"/>
      <c r="R658" s="191"/>
    </row>
    <row r="659" spans="2:18" s="2" customFormat="1" ht="11.25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1"/>
      <c r="R659" s="191"/>
    </row>
    <row r="660" spans="2:18" s="2" customFormat="1" ht="11.25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1"/>
      <c r="R660" s="191"/>
    </row>
    <row r="661" spans="2:18" s="2" customFormat="1" ht="11.25" x14ac:dyDescent="0.2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3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1"/>
      <c r="R661" s="191"/>
    </row>
    <row r="662" spans="2:18" s="2" customFormat="1" ht="11.25" x14ac:dyDescent="0.2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3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1"/>
      <c r="R662" s="191"/>
    </row>
    <row r="663" spans="2:18" s="2" customFormat="1" ht="11.25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1"/>
      <c r="R663" s="191"/>
    </row>
    <row r="664" spans="2:18" s="2" customFormat="1" ht="11.25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1"/>
      <c r="R664" s="191"/>
    </row>
    <row r="665" spans="2:18" s="2" customFormat="1" ht="11.25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1"/>
      <c r="R665" s="191"/>
    </row>
    <row r="666" spans="2:18" s="2" customFormat="1" ht="11.25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11.25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11.25" x14ac:dyDescent="0.2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3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11.25" x14ac:dyDescent="0.2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11.25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11.25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11.25" x14ac:dyDescent="0.2">
      <c r="B672" s="40" t="s">
        <v>157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1"/>
      <c r="R672" s="191"/>
    </row>
    <row r="673" spans="2:18" s="2" customFormat="1" ht="11.25" x14ac:dyDescent="0.2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1"/>
      <c r="R673" s="191"/>
    </row>
    <row r="674" spans="2:18" s="2" customFormat="1" ht="11.25" x14ac:dyDescent="0.2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11.25" x14ac:dyDescent="0.2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3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1"/>
      <c r="R675" s="191"/>
    </row>
    <row r="676" spans="2:18" s="2" customFormat="1" ht="11.25" x14ac:dyDescent="0.2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3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1"/>
      <c r="R676" s="191"/>
    </row>
    <row r="677" spans="2:18" s="2" customFormat="1" ht="11.25" x14ac:dyDescent="0.2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1"/>
      <c r="R677" s="191"/>
    </row>
    <row r="678" spans="2:18" s="2" customFormat="1" ht="11.25" x14ac:dyDescent="0.2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1"/>
      <c r="R678" s="191"/>
    </row>
    <row r="679" spans="2:18" s="2" customFormat="1" ht="11.25" x14ac:dyDescent="0.2">
      <c r="B679" s="184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1"/>
      <c r="R679" s="191"/>
    </row>
    <row r="680" spans="2:18" s="2" customFormat="1" ht="11.25" x14ac:dyDescent="0.2">
      <c r="B680" s="221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11.25" x14ac:dyDescent="0.2">
      <c r="B681" s="205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3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1"/>
      <c r="R681" s="191"/>
    </row>
    <row r="682" spans="2:18" s="2" customFormat="1" ht="11.25" x14ac:dyDescent="0.2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1"/>
      <c r="R682" s="191"/>
    </row>
    <row r="683" spans="2:18" s="2" customFormat="1" ht="11.25" x14ac:dyDescent="0.2">
      <c r="B683" s="196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3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1"/>
      <c r="R683" s="191"/>
    </row>
    <row r="684" spans="2:18" s="2" customFormat="1" ht="11.25" x14ac:dyDescent="0.2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11.25" x14ac:dyDescent="0.2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1"/>
      <c r="R685" s="191"/>
    </row>
    <row r="686" spans="2:18" s="2" customFormat="1" ht="11.25" x14ac:dyDescent="0.2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3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1"/>
      <c r="R686" s="191"/>
    </row>
    <row r="687" spans="2:18" s="2" customFormat="1" ht="11.25" x14ac:dyDescent="0.2">
      <c r="B687" s="49" t="s">
        <v>89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1"/>
      <c r="R687" s="191"/>
    </row>
    <row r="688" spans="2:18" s="2" customFormat="1" ht="11.25" x14ac:dyDescent="0.2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11.25" x14ac:dyDescent="0.2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3"/>
      <c r="I689" s="153">
        <v>0</v>
      </c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11.25" x14ac:dyDescent="0.2">
      <c r="B690" s="197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88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1"/>
      <c r="R690" s="191"/>
    </row>
    <row r="691" spans="2:18" s="2" customFormat="1" ht="11.25" x14ac:dyDescent="0.2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11.25" x14ac:dyDescent="0.2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11.25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11.25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11.25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44349</v>
      </c>
      <c r="K695" s="33">
        <v>44356</v>
      </c>
      <c r="L695" s="33">
        <v>44363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11.25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11.25" x14ac:dyDescent="0.2">
      <c r="B697" s="40"/>
      <c r="C697" s="228" t="s">
        <v>112</v>
      </c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41" t="s">
        <v>4</v>
      </c>
      <c r="Q697" s="191"/>
      <c r="R697" s="191"/>
    </row>
    <row r="698" spans="2:18" s="2" customFormat="1" ht="11.25" x14ac:dyDescent="0.2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3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1"/>
      <c r="R698" s="191"/>
    </row>
    <row r="699" spans="2:18" s="2" customFormat="1" ht="11.25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1"/>
      <c r="R699" s="191"/>
    </row>
    <row r="700" spans="2:18" s="2" customFormat="1" ht="11.25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1"/>
      <c r="R700" s="191"/>
    </row>
    <row r="701" spans="2:18" s="2" customFormat="1" ht="11.25" x14ac:dyDescent="0.2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1"/>
      <c r="R701" s="191"/>
    </row>
    <row r="702" spans="2:18" s="2" customFormat="1" ht="11.25" x14ac:dyDescent="0.2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1"/>
      <c r="R702" s="191"/>
    </row>
    <row r="703" spans="2:18" s="2" customFormat="1" ht="11.25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1"/>
      <c r="R703" s="191"/>
    </row>
    <row r="704" spans="2:18" s="2" customFormat="1" ht="11.25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1"/>
      <c r="R704" s="191"/>
    </row>
    <row r="705" spans="2:18" s="2" customFormat="1" ht="11.25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1"/>
      <c r="R705" s="191"/>
    </row>
    <row r="706" spans="2:18" s="2" customFormat="1" ht="11.25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11.25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11.25" x14ac:dyDescent="0.2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3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11.25" x14ac:dyDescent="0.2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11.25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11.25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11.25" x14ac:dyDescent="0.2">
      <c r="B712" s="40" t="s">
        <v>157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1"/>
      <c r="R712" s="191"/>
    </row>
    <row r="713" spans="2:18" s="2" customFormat="1" ht="11.25" x14ac:dyDescent="0.2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1"/>
      <c r="R713" s="191"/>
    </row>
    <row r="714" spans="2:18" s="2" customFormat="1" ht="11.25" x14ac:dyDescent="0.2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11.25" x14ac:dyDescent="0.2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1"/>
      <c r="R715" s="191"/>
    </row>
    <row r="716" spans="2:18" s="2" customFormat="1" ht="11.25" x14ac:dyDescent="0.2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3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1"/>
      <c r="R716" s="191"/>
    </row>
    <row r="717" spans="2:18" s="2" customFormat="1" ht="11.25" x14ac:dyDescent="0.2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1"/>
      <c r="R717" s="191"/>
    </row>
    <row r="718" spans="2:18" s="2" customFormat="1" ht="11.25" x14ac:dyDescent="0.2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1"/>
      <c r="R718" s="191"/>
    </row>
    <row r="719" spans="2:18" s="2" customFormat="1" ht="11.25" x14ac:dyDescent="0.2">
      <c r="B719" s="184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1"/>
      <c r="R719" s="191"/>
    </row>
    <row r="720" spans="2:18" s="2" customFormat="1" ht="11.25" x14ac:dyDescent="0.2">
      <c r="B720" s="221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11.25" x14ac:dyDescent="0.2">
      <c r="B721" s="205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3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1"/>
      <c r="R721" s="191"/>
    </row>
    <row r="722" spans="2:18" s="2" customFormat="1" ht="11.25" x14ac:dyDescent="0.2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1"/>
      <c r="R722" s="191"/>
    </row>
    <row r="723" spans="2:18" s="2" customFormat="1" ht="11.25" x14ac:dyDescent="0.2">
      <c r="B723" s="196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3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1"/>
      <c r="R723" s="191"/>
    </row>
    <row r="724" spans="2:18" s="2" customFormat="1" ht="11.25" x14ac:dyDescent="0.2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11.25" x14ac:dyDescent="0.2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1"/>
      <c r="R725" s="191"/>
    </row>
    <row r="726" spans="2:18" s="2" customFormat="1" ht="11.25" x14ac:dyDescent="0.2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3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1"/>
      <c r="R726" s="191"/>
    </row>
    <row r="727" spans="2:18" s="2" customFormat="1" ht="11.25" x14ac:dyDescent="0.2">
      <c r="B727" s="49" t="s">
        <v>89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1"/>
      <c r="R727" s="191"/>
    </row>
    <row r="728" spans="2:18" s="2" customFormat="1" ht="11.25" x14ac:dyDescent="0.2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11.25" x14ac:dyDescent="0.2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3"/>
      <c r="I729" s="153">
        <v>0</v>
      </c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11.25" x14ac:dyDescent="0.2">
      <c r="B730" s="197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88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1"/>
      <c r="R730" s="191"/>
    </row>
    <row r="731" spans="2:18" s="2" customFormat="1" ht="11.25" x14ac:dyDescent="0.2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11.25" x14ac:dyDescent="0.2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11.25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11.25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11.25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44349</v>
      </c>
      <c r="K735" s="33">
        <v>44356</v>
      </c>
      <c r="L735" s="33">
        <v>44363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7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7" customHeight="1" x14ac:dyDescent="0.2">
      <c r="B737" s="40"/>
      <c r="C737" s="228" t="s">
        <v>113</v>
      </c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41" t="s">
        <v>4</v>
      </c>
      <c r="Q737" s="191"/>
      <c r="R737" s="191"/>
    </row>
    <row r="738" spans="2:18" s="2" customFormat="1" ht="10.7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1"/>
      <c r="R738" s="191"/>
    </row>
    <row r="739" spans="2:18" s="2" customFormat="1" ht="10.7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1"/>
      <c r="R739" s="191"/>
    </row>
    <row r="740" spans="2:18" s="2" customFormat="1" ht="10.7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1"/>
      <c r="R740" s="191"/>
    </row>
    <row r="741" spans="2:18" s="2" customFormat="1" ht="10.7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1"/>
      <c r="R741" s="191"/>
    </row>
    <row r="742" spans="2:18" s="2" customFormat="1" ht="10.7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1"/>
      <c r="R742" s="191"/>
    </row>
    <row r="743" spans="2:18" s="2" customFormat="1" ht="10.7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1"/>
      <c r="R743" s="191"/>
    </row>
    <row r="744" spans="2:18" s="2" customFormat="1" ht="10.7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1"/>
      <c r="R744" s="191"/>
    </row>
    <row r="745" spans="2:18" s="2" customFormat="1" ht="10.7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1"/>
      <c r="R745" s="191"/>
    </row>
    <row r="746" spans="2:18" s="2" customFormat="1" ht="10.7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7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7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7" customHeight="1" x14ac:dyDescent="0.2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7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7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7" customHeight="1" x14ac:dyDescent="0.2">
      <c r="B752" s="40" t="s">
        <v>157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1"/>
      <c r="R752" s="191"/>
    </row>
    <row r="753" spans="2:18" s="2" customFormat="1" ht="10.7" customHeight="1" x14ac:dyDescent="0.2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1"/>
      <c r="R753" s="191"/>
    </row>
    <row r="754" spans="2:18" s="2" customFormat="1" ht="10.7" customHeight="1" x14ac:dyDescent="0.2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7" customHeight="1" x14ac:dyDescent="0.2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7" customHeight="1" x14ac:dyDescent="0.2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7" customHeight="1" x14ac:dyDescent="0.2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1"/>
      <c r="R757" s="191"/>
    </row>
    <row r="758" spans="2:18" s="2" customFormat="1" ht="10.7" customHeight="1" x14ac:dyDescent="0.2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1"/>
      <c r="R758" s="191"/>
    </row>
    <row r="759" spans="2:18" s="2" customFormat="1" ht="10.7" customHeight="1" x14ac:dyDescent="0.2">
      <c r="B759" s="184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1"/>
      <c r="R759" s="191"/>
    </row>
    <row r="760" spans="2:18" s="2" customFormat="1" ht="10.7" customHeight="1" x14ac:dyDescent="0.2">
      <c r="B760" s="221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7" customHeight="1" x14ac:dyDescent="0.2">
      <c r="B761" s="205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7" customHeight="1" x14ac:dyDescent="0.2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1"/>
      <c r="R762" s="191"/>
    </row>
    <row r="763" spans="2:18" s="2" customFormat="1" ht="10.7" customHeight="1" x14ac:dyDescent="0.2">
      <c r="B763" s="196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7" customHeight="1" x14ac:dyDescent="0.2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7" customHeight="1" x14ac:dyDescent="0.2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1"/>
      <c r="R765" s="191"/>
    </row>
    <row r="766" spans="2:18" s="2" customFormat="1" ht="10.7" customHeight="1" x14ac:dyDescent="0.2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3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1"/>
      <c r="R766" s="191"/>
    </row>
    <row r="767" spans="2:18" s="2" customFormat="1" ht="10.7" customHeight="1" x14ac:dyDescent="0.2">
      <c r="B767" s="49" t="s">
        <v>89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1"/>
      <c r="R767" s="191"/>
    </row>
    <row r="768" spans="2:18" s="2" customFormat="1" ht="10.7" customHeight="1" x14ac:dyDescent="0.2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7" customHeight="1" x14ac:dyDescent="0.2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3"/>
      <c r="I769" s="153">
        <v>0</v>
      </c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7" customHeight="1" x14ac:dyDescent="0.2">
      <c r="B770" s="197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1"/>
      <c r="R770" s="191"/>
    </row>
    <row r="771" spans="2:18" s="2" customFormat="1" ht="10.7" customHeight="1" x14ac:dyDescent="0.2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7" customHeight="1" x14ac:dyDescent="0.2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7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7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7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44349</v>
      </c>
      <c r="K775" s="33">
        <v>44356</v>
      </c>
      <c r="L775" s="33">
        <v>44363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7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7" customHeight="1" x14ac:dyDescent="0.2">
      <c r="B777" s="40"/>
      <c r="C777" s="228" t="s">
        <v>114</v>
      </c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41" t="s">
        <v>4</v>
      </c>
      <c r="Q777" s="191"/>
      <c r="R777" s="191"/>
    </row>
    <row r="778" spans="2:18" s="2" customFormat="1" ht="10.7" customHeight="1" x14ac:dyDescent="0.2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3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1"/>
      <c r="R778" s="191"/>
    </row>
    <row r="779" spans="2:18" s="2" customFormat="1" ht="10.7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1"/>
      <c r="R779" s="191"/>
    </row>
    <row r="780" spans="2:18" s="2" customFormat="1" ht="10.7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1"/>
      <c r="R780" s="191"/>
    </row>
    <row r="781" spans="2:18" s="2" customFormat="1" ht="10.7" customHeight="1" x14ac:dyDescent="0.2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1"/>
      <c r="R781" s="191"/>
    </row>
    <row r="782" spans="2:18" s="2" customFormat="1" ht="10.7" customHeight="1" x14ac:dyDescent="0.2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1"/>
      <c r="R782" s="191"/>
    </row>
    <row r="783" spans="2:18" s="2" customFormat="1" ht="10.7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1"/>
      <c r="R783" s="191"/>
    </row>
    <row r="784" spans="2:18" s="2" customFormat="1" ht="10.7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1"/>
      <c r="R784" s="191"/>
    </row>
    <row r="785" spans="2:18" s="2" customFormat="1" ht="10.7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1"/>
      <c r="R785" s="191"/>
    </row>
    <row r="786" spans="2:18" s="2" customFormat="1" ht="10.7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7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7" customHeight="1" x14ac:dyDescent="0.2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3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7" customHeight="1" x14ac:dyDescent="0.2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7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7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7" customHeight="1" x14ac:dyDescent="0.2">
      <c r="B792" s="40" t="s">
        <v>157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1"/>
      <c r="R792" s="191"/>
    </row>
    <row r="793" spans="2:18" s="2" customFormat="1" ht="10.7" customHeight="1" x14ac:dyDescent="0.2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1"/>
      <c r="R793" s="191"/>
    </row>
    <row r="794" spans="2:18" s="2" customFormat="1" ht="10.7" customHeight="1" x14ac:dyDescent="0.2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7" customHeight="1" x14ac:dyDescent="0.2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1"/>
      <c r="R795" s="191"/>
    </row>
    <row r="796" spans="2:18" s="2" customFormat="1" ht="10.7" customHeight="1" x14ac:dyDescent="0.2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3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1"/>
      <c r="R796" s="191"/>
    </row>
    <row r="797" spans="2:18" s="2" customFormat="1" ht="10.7" customHeight="1" x14ac:dyDescent="0.2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1"/>
      <c r="R797" s="191"/>
    </row>
    <row r="798" spans="2:18" s="2" customFormat="1" ht="10.7" customHeight="1" x14ac:dyDescent="0.2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1"/>
      <c r="R798" s="191"/>
    </row>
    <row r="799" spans="2:18" s="2" customFormat="1" ht="10.7" customHeight="1" x14ac:dyDescent="0.2">
      <c r="B799" s="184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1"/>
      <c r="R799" s="191"/>
    </row>
    <row r="800" spans="2:18" s="2" customFormat="1" ht="10.7" customHeight="1" x14ac:dyDescent="0.2">
      <c r="B800" s="221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7" customHeight="1" x14ac:dyDescent="0.2">
      <c r="B801" s="205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3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1"/>
      <c r="R801" s="191"/>
    </row>
    <row r="802" spans="2:18" s="2" customFormat="1" ht="10.7" customHeight="1" x14ac:dyDescent="0.2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1"/>
      <c r="R802" s="191"/>
    </row>
    <row r="803" spans="2:18" s="2" customFormat="1" ht="10.7" customHeight="1" x14ac:dyDescent="0.2">
      <c r="B803" s="196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3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1"/>
      <c r="R803" s="191"/>
    </row>
    <row r="804" spans="2:18" s="2" customFormat="1" ht="10.7" customHeight="1" x14ac:dyDescent="0.2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7" customHeight="1" x14ac:dyDescent="0.2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1"/>
      <c r="R805" s="191"/>
    </row>
    <row r="806" spans="2:18" s="2" customFormat="1" ht="10.7" customHeight="1" x14ac:dyDescent="0.2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3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1"/>
      <c r="R806" s="191"/>
    </row>
    <row r="807" spans="2:18" s="2" customFormat="1" ht="10.7" customHeight="1" x14ac:dyDescent="0.2">
      <c r="B807" s="49" t="s">
        <v>89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1"/>
      <c r="R807" s="191"/>
    </row>
    <row r="808" spans="2:18" s="2" customFormat="1" ht="10.7" customHeight="1" x14ac:dyDescent="0.2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7" customHeight="1" x14ac:dyDescent="0.2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3"/>
      <c r="I809" s="153">
        <v>0</v>
      </c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7" customHeight="1" x14ac:dyDescent="0.2">
      <c r="B810" s="197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88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1"/>
      <c r="R810" s="191"/>
    </row>
    <row r="811" spans="2:18" s="2" customFormat="1" ht="10.7" customHeight="1" x14ac:dyDescent="0.2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7" customHeight="1" x14ac:dyDescent="0.2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7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7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7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44349</v>
      </c>
      <c r="K815" s="33">
        <v>44356</v>
      </c>
      <c r="L815" s="33">
        <v>44363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7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7" customHeight="1" x14ac:dyDescent="0.2">
      <c r="B817" s="40"/>
      <c r="C817" s="228" t="s">
        <v>115</v>
      </c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41" t="s">
        <v>4</v>
      </c>
      <c r="Q817" s="191"/>
      <c r="R817" s="191"/>
    </row>
    <row r="818" spans="2:18" s="2" customFormat="1" ht="10.7" customHeight="1" x14ac:dyDescent="0.2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3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1"/>
      <c r="R818" s="191"/>
    </row>
    <row r="819" spans="2:18" s="2" customFormat="1" ht="10.7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1"/>
      <c r="R819" s="191"/>
    </row>
    <row r="820" spans="2:18" s="2" customFormat="1" ht="10.7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1"/>
      <c r="R820" s="191"/>
    </row>
    <row r="821" spans="2:18" s="2" customFormat="1" ht="10.7" customHeight="1" x14ac:dyDescent="0.2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3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1"/>
      <c r="R821" s="191"/>
    </row>
    <row r="822" spans="2:18" s="2" customFormat="1" ht="10.7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1"/>
      <c r="R822" s="191"/>
    </row>
    <row r="823" spans="2:18" s="2" customFormat="1" ht="10.7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1"/>
      <c r="R823" s="191"/>
    </row>
    <row r="824" spans="2:18" s="2" customFormat="1" ht="10.7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1"/>
      <c r="R824" s="191"/>
    </row>
    <row r="825" spans="2:18" s="2" customFormat="1" ht="10.7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1"/>
      <c r="R825" s="191"/>
    </row>
    <row r="826" spans="2:18" s="2" customFormat="1" ht="10.7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7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7" customHeight="1" x14ac:dyDescent="0.2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3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1"/>
      <c r="R828" s="191"/>
    </row>
    <row r="829" spans="2:18" s="2" customFormat="1" ht="10.7" customHeight="1" x14ac:dyDescent="0.2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7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7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7" customHeight="1" x14ac:dyDescent="0.2">
      <c r="B832" s="40" t="s">
        <v>157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1"/>
      <c r="R832" s="191"/>
    </row>
    <row r="833" spans="2:18" s="2" customFormat="1" ht="10.7" customHeight="1" x14ac:dyDescent="0.2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1"/>
      <c r="R833" s="191"/>
    </row>
    <row r="834" spans="2:18" s="2" customFormat="1" ht="10.7" customHeight="1" x14ac:dyDescent="0.2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7" customHeight="1" x14ac:dyDescent="0.2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3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1"/>
      <c r="R835" s="191"/>
    </row>
    <row r="836" spans="2:18" s="2" customFormat="1" ht="10.7" customHeight="1" x14ac:dyDescent="0.2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3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1"/>
      <c r="R836" s="191"/>
    </row>
    <row r="837" spans="2:18" s="2" customFormat="1" ht="10.7" customHeight="1" x14ac:dyDescent="0.2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1"/>
      <c r="R837" s="191"/>
    </row>
    <row r="838" spans="2:18" s="2" customFormat="1" ht="10.7" customHeight="1" x14ac:dyDescent="0.2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1"/>
      <c r="R838" s="191"/>
    </row>
    <row r="839" spans="2:18" s="2" customFormat="1" ht="10.7" customHeight="1" x14ac:dyDescent="0.2">
      <c r="B839" s="184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1"/>
      <c r="R839" s="191"/>
    </row>
    <row r="840" spans="2:18" s="2" customFormat="1" ht="10.7" customHeight="1" x14ac:dyDescent="0.2">
      <c r="B840" s="221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7" customHeight="1" x14ac:dyDescent="0.2">
      <c r="B841" s="205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3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1"/>
      <c r="R841" s="191"/>
    </row>
    <row r="842" spans="2:18" s="2" customFormat="1" ht="10.7" customHeight="1" x14ac:dyDescent="0.2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1"/>
      <c r="R842" s="191"/>
    </row>
    <row r="843" spans="2:18" s="2" customFormat="1" ht="10.7" customHeight="1" x14ac:dyDescent="0.2">
      <c r="B843" s="196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3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1"/>
      <c r="R843" s="191"/>
    </row>
    <row r="844" spans="2:18" s="2" customFormat="1" ht="10.7" customHeight="1" x14ac:dyDescent="0.2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7" customHeight="1" x14ac:dyDescent="0.2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1"/>
      <c r="R845" s="191"/>
    </row>
    <row r="846" spans="2:18" s="2" customFormat="1" ht="10.7" customHeight="1" x14ac:dyDescent="0.2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3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1"/>
      <c r="R846" s="191"/>
    </row>
    <row r="847" spans="2:18" s="2" customFormat="1" ht="10.7" customHeight="1" x14ac:dyDescent="0.2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1"/>
      <c r="R847" s="191"/>
    </row>
    <row r="848" spans="2:18" s="2" customFormat="1" ht="10.7" customHeight="1" x14ac:dyDescent="0.2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7" customHeight="1" x14ac:dyDescent="0.2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3"/>
      <c r="I849" s="153">
        <v>0</v>
      </c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7" customHeight="1" x14ac:dyDescent="0.2">
      <c r="A850" s="2"/>
      <c r="B850" s="197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88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1"/>
      <c r="R850" s="191"/>
    </row>
    <row r="851" spans="1:18" ht="10.7" customHeight="1" x14ac:dyDescent="0.2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8" ht="10.7" customHeight="1" x14ac:dyDescent="0.2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7" customHeight="1" x14ac:dyDescent="0.2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7" customHeight="1" x14ac:dyDescent="0.2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44349</v>
      </c>
      <c r="K855" s="33">
        <v>44356</v>
      </c>
      <c r="L855" s="33">
        <v>44363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7" customHeight="1" x14ac:dyDescent="0.2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7" customHeight="1" x14ac:dyDescent="0.2">
      <c r="A857" s="2"/>
      <c r="B857" s="40"/>
      <c r="C857" s="228" t="s">
        <v>144</v>
      </c>
      <c r="D857" s="230"/>
      <c r="E857" s="230"/>
      <c r="F857" s="230"/>
      <c r="G857" s="230"/>
      <c r="H857" s="230"/>
      <c r="I857" s="230"/>
      <c r="J857" s="230"/>
      <c r="K857" s="230"/>
      <c r="L857" s="230"/>
      <c r="M857" s="230"/>
      <c r="N857" s="230"/>
      <c r="O857" s="230"/>
      <c r="P857" s="41" t="s">
        <v>4</v>
      </c>
    </row>
    <row r="858" spans="1:18" ht="10.7" customHeight="1" x14ac:dyDescent="0.2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3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8" ht="10.7" customHeight="1" x14ac:dyDescent="0.2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3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7" customHeight="1" x14ac:dyDescent="0.2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7" customHeight="1" x14ac:dyDescent="0.2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3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8" ht="10.7" customHeight="1" x14ac:dyDescent="0.2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7" customHeight="1" x14ac:dyDescent="0.2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3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8" ht="10.7" customHeight="1" x14ac:dyDescent="0.2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7" customHeight="1" x14ac:dyDescent="0.2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3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7" customHeight="1" x14ac:dyDescent="0.2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3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7" customHeight="1" x14ac:dyDescent="0.2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3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7" customHeight="1" x14ac:dyDescent="0.2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3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7" customHeight="1" x14ac:dyDescent="0.2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7" customHeight="1" x14ac:dyDescent="0.2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3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7" customHeight="1" x14ac:dyDescent="0.2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3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7" customHeight="1" x14ac:dyDescent="0.2">
      <c r="A872" s="168"/>
      <c r="B872" s="40" t="s">
        <v>157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7" customHeight="1" x14ac:dyDescent="0.2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3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7" customHeight="1" x14ac:dyDescent="0.2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3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7" customHeight="1" x14ac:dyDescent="0.2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3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7" customHeight="1" x14ac:dyDescent="0.2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3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7" customHeight="1" x14ac:dyDescent="0.2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3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7" customHeight="1" x14ac:dyDescent="0.2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3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7" customHeight="1" x14ac:dyDescent="0.2">
      <c r="A879" s="168"/>
      <c r="B879" s="184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7" customHeight="1" x14ac:dyDescent="0.2">
      <c r="A880" s="168"/>
      <c r="B880" s="184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7" customHeight="1" x14ac:dyDescent="0.2">
      <c r="A881" s="168"/>
      <c r="B881" s="205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3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7" customHeight="1" x14ac:dyDescent="0.2">
      <c r="A882" s="168"/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3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</row>
    <row r="883" spans="1:16" s="2" customFormat="1" ht="10.7" customHeight="1" x14ac:dyDescent="0.2">
      <c r="A883" s="168"/>
      <c r="B883" s="196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3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7" customHeight="1" x14ac:dyDescent="0.2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7" customHeight="1" x14ac:dyDescent="0.2">
      <c r="A885" s="168"/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3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7" customHeight="1" x14ac:dyDescent="0.2">
      <c r="A886" s="168"/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7" customHeight="1" x14ac:dyDescent="0.2">
      <c r="A887" s="168"/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3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7" customHeight="1" x14ac:dyDescent="0.2">
      <c r="A888" s="168"/>
      <c r="B888" s="205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7" customHeight="1" x14ac:dyDescent="0.2">
      <c r="A889" s="168"/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7" customHeight="1" x14ac:dyDescent="0.2">
      <c r="A890" s="168"/>
      <c r="B890" s="197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88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7" customHeight="1" x14ac:dyDescent="0.2">
      <c r="A891" s="168"/>
      <c r="B891" s="198" t="s">
        <v>159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7" customHeight="1" x14ac:dyDescent="0.2">
      <c r="A892" s="168"/>
      <c r="B892" s="202" t="s">
        <v>92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7" customHeight="1" x14ac:dyDescent="0.2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IT304"/>
  <sheetViews>
    <sheetView zoomScaleNormal="100" workbookViewId="0"/>
  </sheetViews>
  <sheetFormatPr defaultColWidth="10.28515625" defaultRowHeight="12.75" x14ac:dyDescent="0.2"/>
  <cols>
    <col min="1" max="1" width="1.7109375" style="2" customWidth="1"/>
    <col min="2" max="2" width="14" style="2" customWidth="1"/>
    <col min="3" max="3" width="7.28515625" style="4" customWidth="1"/>
    <col min="4" max="4" width="7" style="4" customWidth="1"/>
    <col min="5" max="5" width="6.5703125" style="4" customWidth="1"/>
    <col min="6" max="6" width="7.28515625" style="6" customWidth="1"/>
    <col min="7" max="7" width="6.7109375" style="4" customWidth="1"/>
    <col min="8" max="8" width="7" style="10" customWidth="1"/>
    <col min="9" max="9" width="6.42578125" style="6" customWidth="1"/>
    <col min="10" max="13" width="6.140625" style="4" customWidth="1"/>
    <col min="14" max="14" width="5.28515625" style="11" customWidth="1"/>
    <col min="15" max="15" width="6.140625" style="4" customWidth="1"/>
    <col min="16" max="16" width="6.28515625" style="9" customWidth="1"/>
    <col min="17" max="17" width="10.28515625" style="2" customWidth="1"/>
    <col min="18" max="18" width="7.42578125" style="185" bestFit="1" customWidth="1"/>
    <col min="19" max="16384" width="10.28515625" style="2"/>
  </cols>
  <sheetData>
    <row r="1" spans="1:17" s="2" customFormat="1" ht="10.9" customHeight="1" x14ac:dyDescent="0.2">
      <c r="A1" s="2" t="s">
        <v>4</v>
      </c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44370</v>
      </c>
      <c r="L1" s="8"/>
      <c r="M1" s="4"/>
      <c r="N1" s="9"/>
      <c r="O1" s="10"/>
      <c r="P1" s="11"/>
      <c r="Q1" s="9"/>
    </row>
    <row r="2" spans="1:17" s="2" customFormat="1" ht="10.7" customHeight="1" x14ac:dyDescent="0.2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" customHeight="1" x14ac:dyDescent="0.2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44349</v>
      </c>
      <c r="K7" s="33">
        <v>44356</v>
      </c>
      <c r="L7" s="33">
        <v>44363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" customHeight="1" x14ac:dyDescent="0.2">
      <c r="B9" s="161"/>
      <c r="C9" s="228" t="s">
        <v>118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41" t="s">
        <v>4</v>
      </c>
    </row>
    <row r="10" spans="1:17" s="2" customFormat="1" ht="10.7" customHeight="1" x14ac:dyDescent="0.2">
      <c r="B10" s="222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7" customHeight="1" x14ac:dyDescent="0.2">
      <c r="B11" s="222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7" customHeight="1" x14ac:dyDescent="0.2">
      <c r="B12" s="222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7" customHeight="1" x14ac:dyDescent="0.2">
      <c r="B13" s="222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7" customHeight="1" x14ac:dyDescent="0.2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7" customHeight="1" x14ac:dyDescent="0.2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7" customHeight="1" x14ac:dyDescent="0.2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7" customHeight="1" x14ac:dyDescent="0.2">
      <c r="B17" s="223" t="s">
        <v>126</v>
      </c>
      <c r="C17" s="151">
        <v>1312.3810000000001</v>
      </c>
      <c r="D17" s="152">
        <v>0</v>
      </c>
      <c r="E17" s="152">
        <v>0</v>
      </c>
      <c r="F17" s="153">
        <v>1312.3810000000001</v>
      </c>
      <c r="G17" s="154">
        <v>5.5500000000000001E-2</v>
      </c>
      <c r="H17" s="183">
        <v>4.2289548538115068E-3</v>
      </c>
      <c r="I17" s="153">
        <v>1312.3255000000001</v>
      </c>
      <c r="J17" s="154">
        <v>0</v>
      </c>
      <c r="K17" s="154">
        <v>0</v>
      </c>
      <c r="L17" s="154">
        <v>0</v>
      </c>
      <c r="M17" s="154">
        <v>1.9249999999999996E-2</v>
      </c>
      <c r="N17" s="46">
        <v>1.4667996565021892E-3</v>
      </c>
      <c r="O17" s="45">
        <v>4.8124999999999991E-3</v>
      </c>
      <c r="P17" s="41" t="s">
        <v>150</v>
      </c>
    </row>
    <row r="18" spans="1:16" s="2" customFormat="1" ht="10.7" customHeight="1" x14ac:dyDescent="0.2">
      <c r="B18" s="223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7" customHeight="1" x14ac:dyDescent="0.2">
      <c r="B19" s="223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1:16" s="2" customFormat="1" ht="10.7" customHeight="1" x14ac:dyDescent="0.2">
      <c r="B20" s="223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7" customHeight="1" x14ac:dyDescent="0.2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7" customHeight="1" x14ac:dyDescent="0.2">
      <c r="B22" s="196" t="s">
        <v>130</v>
      </c>
      <c r="C22" s="151">
        <v>1312.3810000000001</v>
      </c>
      <c r="D22" s="154">
        <v>0</v>
      </c>
      <c r="E22" s="152">
        <v>0</v>
      </c>
      <c r="F22" s="153">
        <v>1312.3810000000001</v>
      </c>
      <c r="G22" s="154">
        <v>5.5500000000000001E-2</v>
      </c>
      <c r="H22" s="183">
        <v>4.2289548538115068E-3</v>
      </c>
      <c r="I22" s="153">
        <v>1312.3255000000001</v>
      </c>
      <c r="J22" s="154">
        <v>0</v>
      </c>
      <c r="K22" s="154">
        <v>0</v>
      </c>
      <c r="L22" s="154">
        <v>0</v>
      </c>
      <c r="M22" s="154">
        <v>1.9249999999999996E-2</v>
      </c>
      <c r="N22" s="46">
        <v>1.4667996565021892E-3</v>
      </c>
      <c r="O22" s="45">
        <v>4.8124999999999991E-3</v>
      </c>
      <c r="P22" s="41" t="s">
        <v>149</v>
      </c>
    </row>
    <row r="23" spans="1:16" s="2" customFormat="1" ht="10.7" customHeight="1" x14ac:dyDescent="0.2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7" customHeight="1" x14ac:dyDescent="0.2">
      <c r="B24" s="187" t="s">
        <v>91</v>
      </c>
      <c r="C24" s="157">
        <v>1312.3810000000001</v>
      </c>
      <c r="D24" s="160">
        <v>0</v>
      </c>
      <c r="E24" s="160">
        <v>0</v>
      </c>
      <c r="F24" s="156">
        <v>1312.3810000000001</v>
      </c>
      <c r="G24" s="155">
        <v>5.5500000000000001E-2</v>
      </c>
      <c r="H24" s="188">
        <v>4.2289548538115068E-3</v>
      </c>
      <c r="I24" s="156">
        <v>1312.3255000000001</v>
      </c>
      <c r="J24" s="155">
        <v>0</v>
      </c>
      <c r="K24" s="155">
        <v>0</v>
      </c>
      <c r="L24" s="155">
        <v>0</v>
      </c>
      <c r="M24" s="155">
        <v>1.9249999999999996E-2</v>
      </c>
      <c r="N24" s="53">
        <v>1.4667996565021892E-3</v>
      </c>
      <c r="O24" s="52">
        <v>4.8124999999999991E-3</v>
      </c>
      <c r="P24" s="54" t="s">
        <v>149</v>
      </c>
    </row>
    <row r="25" spans="1:16" s="2" customFormat="1" ht="10.7" customHeight="1" x14ac:dyDescent="0.2">
      <c r="F25" s="55"/>
      <c r="I25" s="6"/>
      <c r="N25" s="56"/>
      <c r="P25" s="56"/>
    </row>
    <row r="26" spans="1:16" s="2" customFormat="1" ht="10.7" customHeight="1" x14ac:dyDescent="0.2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7" customHeight="1" x14ac:dyDescent="0.2">
      <c r="A27" s="191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" customHeight="1" x14ac:dyDescent="0.2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" customHeight="1" x14ac:dyDescent="0.2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44349</v>
      </c>
      <c r="K29" s="33">
        <v>44356</v>
      </c>
      <c r="L29" s="33">
        <v>44363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" customHeight="1" x14ac:dyDescent="0.2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" customHeight="1" x14ac:dyDescent="0.2">
      <c r="A31" s="191"/>
      <c r="B31" s="40"/>
      <c r="C31" s="228" t="s">
        <v>131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41" t="s">
        <v>4</v>
      </c>
    </row>
    <row r="32" spans="1:16" s="2" customFormat="1" ht="10.7" customHeight="1" x14ac:dyDescent="0.2">
      <c r="A32" s="191"/>
      <c r="B32" s="222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7" customHeight="1" x14ac:dyDescent="0.2">
      <c r="A33" s="191"/>
      <c r="B33" s="222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7" customHeight="1" x14ac:dyDescent="0.2">
      <c r="A34" s="191"/>
      <c r="B34" s="222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7" customHeight="1" x14ac:dyDescent="0.2">
      <c r="A35" s="191"/>
      <c r="B35" s="222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7" customHeight="1" x14ac:dyDescent="0.2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7" customHeight="1" x14ac:dyDescent="0.2">
      <c r="A37" s="191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7" customHeight="1" x14ac:dyDescent="0.2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7" customHeight="1" x14ac:dyDescent="0.2">
      <c r="A39" s="191"/>
      <c r="B39" s="223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7" customHeight="1" x14ac:dyDescent="0.2">
      <c r="A40" s="191"/>
      <c r="B40" s="223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7" customHeight="1" x14ac:dyDescent="0.2">
      <c r="A41" s="191"/>
      <c r="B41" s="223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7" customHeight="1" x14ac:dyDescent="0.2">
      <c r="A42" s="191"/>
      <c r="B42" s="223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7" customHeight="1" x14ac:dyDescent="0.2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7" customHeight="1" x14ac:dyDescent="0.2">
      <c r="A44" s="191"/>
      <c r="B44" s="196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7" customHeight="1" x14ac:dyDescent="0.2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7" customHeight="1" x14ac:dyDescent="0.2">
      <c r="A46" s="191"/>
      <c r="B46" s="187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7" customHeight="1" x14ac:dyDescent="0.2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1:17" s="2" customFormat="1" ht="10.7" customHeight="1" x14ac:dyDescent="0.2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1:20" ht="10.7" customHeight="1" x14ac:dyDescent="0.2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1:20" ht="10.7" customHeight="1" x14ac:dyDescent="0.2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1:20" ht="10.7" customHeight="1" x14ac:dyDescent="0.2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44349</v>
      </c>
      <c r="K51" s="33">
        <v>44356</v>
      </c>
      <c r="L51" s="33">
        <v>44363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1:20" ht="10.7" customHeight="1" x14ac:dyDescent="0.2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1:20" ht="10.7" customHeight="1" x14ac:dyDescent="0.2">
      <c r="B53" s="40"/>
      <c r="C53" s="228" t="s">
        <v>132</v>
      </c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41" t="s">
        <v>4</v>
      </c>
      <c r="Q53" s="191"/>
    </row>
    <row r="54" spans="1:20" ht="10.7" customHeight="1" x14ac:dyDescent="0.2">
      <c r="B54" s="222" t="s">
        <v>121</v>
      </c>
      <c r="C54" s="151">
        <v>352.197</v>
      </c>
      <c r="D54" s="152">
        <v>0</v>
      </c>
      <c r="E54" s="152">
        <v>0</v>
      </c>
      <c r="F54" s="153">
        <v>352.197</v>
      </c>
      <c r="G54" s="154">
        <v>0</v>
      </c>
      <c r="H54" s="183">
        <v>0</v>
      </c>
      <c r="I54" s="153">
        <v>352.197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149</v>
      </c>
      <c r="Q54" s="191"/>
      <c r="T54" s="4"/>
    </row>
    <row r="55" spans="1:20" ht="10.7" customHeight="1" x14ac:dyDescent="0.2">
      <c r="B55" s="222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1:20" ht="10.7" customHeight="1" x14ac:dyDescent="0.2">
      <c r="B56" s="222" t="s">
        <v>123</v>
      </c>
      <c r="C56" s="151">
        <v>100</v>
      </c>
      <c r="D56" s="152">
        <v>0</v>
      </c>
      <c r="E56" s="152">
        <v>0</v>
      </c>
      <c r="F56" s="153">
        <v>100</v>
      </c>
      <c r="G56" s="154">
        <v>0</v>
      </c>
      <c r="H56" s="183">
        <v>0</v>
      </c>
      <c r="I56" s="153">
        <v>100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150</v>
      </c>
      <c r="Q56" s="191"/>
      <c r="T56" s="4"/>
    </row>
    <row r="57" spans="1:20" ht="10.7" customHeight="1" x14ac:dyDescent="0.2">
      <c r="B57" s="222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1:20" ht="10.7" customHeight="1" x14ac:dyDescent="0.2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1:20" ht="10.7" customHeight="1" x14ac:dyDescent="0.2">
      <c r="B59" s="162" t="s">
        <v>125</v>
      </c>
      <c r="C59" s="151">
        <v>452.197</v>
      </c>
      <c r="D59" s="152">
        <v>0</v>
      </c>
      <c r="E59" s="152">
        <v>0</v>
      </c>
      <c r="F59" s="153">
        <v>452.197</v>
      </c>
      <c r="G59" s="153">
        <v>0</v>
      </c>
      <c r="H59" s="183">
        <v>0</v>
      </c>
      <c r="I59" s="153">
        <v>452.197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149</v>
      </c>
      <c r="Q59" s="191"/>
      <c r="T59" s="4"/>
    </row>
    <row r="60" spans="1:20" s="191" customFormat="1" ht="10.7" customHeight="1" x14ac:dyDescent="0.2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1:20" ht="10.7" customHeight="1" x14ac:dyDescent="0.2">
      <c r="B61" s="223" t="s">
        <v>126</v>
      </c>
      <c r="C61" s="151">
        <v>1069.7850000000001</v>
      </c>
      <c r="D61" s="152">
        <v>-260</v>
      </c>
      <c r="E61" s="152">
        <v>-732.5</v>
      </c>
      <c r="F61" s="153">
        <v>337.28500000000008</v>
      </c>
      <c r="G61" s="154">
        <v>22.420815990272917</v>
      </c>
      <c r="H61" s="183">
        <v>6.647439402959785</v>
      </c>
      <c r="I61" s="153">
        <v>314.86418400972718</v>
      </c>
      <c r="J61" s="154">
        <v>0.43716000146418921</v>
      </c>
      <c r="K61" s="154">
        <v>0.18840000090748177</v>
      </c>
      <c r="L61" s="154">
        <v>0.663679999843243</v>
      </c>
      <c r="M61" s="154">
        <v>1.1757117547802665</v>
      </c>
      <c r="N61" s="46">
        <v>0.10990168629960845</v>
      </c>
      <c r="O61" s="45">
        <v>0.61623793924879511</v>
      </c>
      <c r="P61" s="41" t="s">
        <v>149</v>
      </c>
      <c r="Q61" s="191"/>
      <c r="T61" s="4"/>
    </row>
    <row r="62" spans="1:20" ht="10.7" customHeight="1" x14ac:dyDescent="0.2">
      <c r="B62" s="223" t="s">
        <v>127</v>
      </c>
      <c r="C62" s="151">
        <v>48.677</v>
      </c>
      <c r="D62" s="152">
        <v>0</v>
      </c>
      <c r="E62" s="152">
        <v>3</v>
      </c>
      <c r="F62" s="153">
        <v>51.677</v>
      </c>
      <c r="G62" s="154">
        <v>7.999999910593034E-3</v>
      </c>
      <c r="H62" s="183">
        <v>1.5480774639768241E-2</v>
      </c>
      <c r="I62" s="153">
        <v>51.669000000089405</v>
      </c>
      <c r="J62" s="154">
        <v>0</v>
      </c>
      <c r="K62" s="154">
        <v>3.4999999105930339E-3</v>
      </c>
      <c r="L62" s="154">
        <v>4.5000000000000005E-3</v>
      </c>
      <c r="M62" s="154">
        <v>0</v>
      </c>
      <c r="N62" s="46">
        <v>0</v>
      </c>
      <c r="O62" s="45">
        <v>1.9999999776482585E-3</v>
      </c>
      <c r="P62" s="41" t="s">
        <v>149</v>
      </c>
      <c r="Q62" s="191"/>
      <c r="T62" s="4"/>
    </row>
    <row r="63" spans="1:20" s="191" customFormat="1" ht="10.7" customHeight="1" x14ac:dyDescent="0.2">
      <c r="A63" s="2"/>
      <c r="B63" s="223" t="s">
        <v>128</v>
      </c>
      <c r="C63" s="151">
        <v>324.39999999999998</v>
      </c>
      <c r="D63" s="152">
        <v>0</v>
      </c>
      <c r="E63" s="152">
        <v>76</v>
      </c>
      <c r="F63" s="153">
        <v>400.4</v>
      </c>
      <c r="G63" s="154">
        <v>0</v>
      </c>
      <c r="H63" s="183">
        <v>0</v>
      </c>
      <c r="I63" s="153">
        <v>400.4</v>
      </c>
      <c r="J63" s="154">
        <v>0</v>
      </c>
      <c r="K63" s="154">
        <v>0</v>
      </c>
      <c r="L63" s="154">
        <v>0</v>
      </c>
      <c r="M63" s="154">
        <v>0</v>
      </c>
      <c r="N63" s="46">
        <v>0</v>
      </c>
      <c r="O63" s="45">
        <v>0</v>
      </c>
      <c r="P63" s="41" t="s">
        <v>149</v>
      </c>
      <c r="R63" s="185"/>
      <c r="T63" s="4"/>
    </row>
    <row r="64" spans="1:20" s="191" customFormat="1" ht="10.7" customHeight="1" x14ac:dyDescent="0.2">
      <c r="A64" s="2"/>
      <c r="B64" s="223" t="s">
        <v>129</v>
      </c>
      <c r="C64" s="151">
        <v>17.600000000000001</v>
      </c>
      <c r="D64" s="152">
        <v>0</v>
      </c>
      <c r="E64" s="152">
        <v>0</v>
      </c>
      <c r="F64" s="153">
        <v>17.600000000000001</v>
      </c>
      <c r="G64" s="154">
        <v>0</v>
      </c>
      <c r="H64" s="183">
        <v>0</v>
      </c>
      <c r="I64" s="153">
        <v>17.600000000000001</v>
      </c>
      <c r="J64" s="154">
        <v>0</v>
      </c>
      <c r="K64" s="154">
        <v>0</v>
      </c>
      <c r="L64" s="154">
        <v>0</v>
      </c>
      <c r="M64" s="154">
        <v>0</v>
      </c>
      <c r="N64" s="48">
        <v>0.10990168629960845</v>
      </c>
      <c r="O64" s="45">
        <v>0</v>
      </c>
      <c r="P64" s="41" t="s">
        <v>149</v>
      </c>
      <c r="R64" s="185"/>
      <c r="T64" s="4"/>
    </row>
    <row r="65" spans="1:20" s="191" customFormat="1" ht="10.7" customHeight="1" x14ac:dyDescent="0.2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1:20" ht="10.7" customHeight="1" x14ac:dyDescent="0.2">
      <c r="B66" s="196" t="s">
        <v>130</v>
      </c>
      <c r="C66" s="151">
        <v>1460.462</v>
      </c>
      <c r="D66" s="152">
        <v>-260</v>
      </c>
      <c r="E66" s="152">
        <v>-653.49999999999989</v>
      </c>
      <c r="F66" s="153">
        <v>806.9620000000001</v>
      </c>
      <c r="G66" s="153">
        <v>22.428815990183509</v>
      </c>
      <c r="H66" s="183">
        <v>2.7794141471573015</v>
      </c>
      <c r="I66" s="153">
        <v>784.53318400981664</v>
      </c>
      <c r="J66" s="154">
        <v>0.43716000146418921</v>
      </c>
      <c r="K66" s="154">
        <v>0.19190000081807479</v>
      </c>
      <c r="L66" s="154">
        <v>0.66817999984324294</v>
      </c>
      <c r="M66" s="154">
        <v>1.1757117547802665</v>
      </c>
      <c r="N66" s="46">
        <v>8.0502728231221787E-2</v>
      </c>
      <c r="O66" s="45">
        <v>0.61823793922644332</v>
      </c>
      <c r="P66" s="41" t="s">
        <v>149</v>
      </c>
      <c r="Q66" s="191"/>
      <c r="T66" s="4"/>
    </row>
    <row r="67" spans="1:20" ht="10.7" customHeight="1" x14ac:dyDescent="0.2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1:20" ht="10.7" customHeight="1" x14ac:dyDescent="0.2">
      <c r="B68" s="187" t="s">
        <v>91</v>
      </c>
      <c r="C68" s="157">
        <v>1912.6590000000001</v>
      </c>
      <c r="D68" s="160">
        <v>-260</v>
      </c>
      <c r="E68" s="160">
        <v>-653.5</v>
      </c>
      <c r="F68" s="156">
        <v>1259.1590000000001</v>
      </c>
      <c r="G68" s="156">
        <v>22.428815990183509</v>
      </c>
      <c r="H68" s="188">
        <v>1.7812536772705834</v>
      </c>
      <c r="I68" s="156">
        <v>1236.7301840098166</v>
      </c>
      <c r="J68" s="155">
        <v>0.43716000146418921</v>
      </c>
      <c r="K68" s="155">
        <v>0.19190000081807479</v>
      </c>
      <c r="L68" s="155">
        <v>0.66817999984324294</v>
      </c>
      <c r="M68" s="155">
        <v>1.1757117547802665</v>
      </c>
      <c r="N68" s="58">
        <v>6.1470013984733632E-2</v>
      </c>
      <c r="O68" s="52">
        <v>0.61823793922644332</v>
      </c>
      <c r="P68" s="54" t="s">
        <v>149</v>
      </c>
      <c r="Q68" s="191"/>
      <c r="T68" s="4"/>
    </row>
    <row r="69" spans="1:20" ht="10.7" customHeight="1" x14ac:dyDescent="0.2">
      <c r="B69" s="198" t="s">
        <v>159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1:20" ht="10.7" customHeight="1" x14ac:dyDescent="0.2">
      <c r="B70" s="202" t="s">
        <v>92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1:20" ht="10.7" customHeight="1" x14ac:dyDescent="0.2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20" s="191" customFormat="1" ht="10.7" customHeight="1" x14ac:dyDescent="0.2">
      <c r="A72" s="2"/>
      <c r="F72" s="193"/>
      <c r="I72" s="193"/>
      <c r="N72" s="194"/>
      <c r="P72" s="194"/>
      <c r="R72" s="185"/>
    </row>
    <row r="73" spans="1:20" s="191" customFormat="1" ht="10.7" customHeight="1" x14ac:dyDescent="0.2">
      <c r="A73" s="2"/>
      <c r="F73" s="192"/>
      <c r="I73" s="193"/>
      <c r="N73" s="194"/>
      <c r="P73" s="194"/>
      <c r="R73" s="185"/>
    </row>
    <row r="74" spans="1:20" s="191" customFormat="1" ht="10.7" customHeight="1" x14ac:dyDescent="0.2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20" s="191" customFormat="1" ht="10.7" customHeight="1" x14ac:dyDescent="0.2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20" s="191" customFormat="1" ht="10.7" customHeight="1" x14ac:dyDescent="0.2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44349</v>
      </c>
      <c r="K76" s="33">
        <v>44356</v>
      </c>
      <c r="L76" s="33">
        <v>44363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20" s="191" customFormat="1" ht="10.7" customHeight="1" x14ac:dyDescent="0.2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20" s="191" customFormat="1" ht="10.7" customHeight="1" x14ac:dyDescent="0.2">
      <c r="A78" s="2"/>
      <c r="B78" s="40"/>
      <c r="C78" s="235" t="s">
        <v>146</v>
      </c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41" t="s">
        <v>4</v>
      </c>
      <c r="R78" s="185"/>
    </row>
    <row r="79" spans="1:20" s="191" customFormat="1" ht="10.7" customHeight="1" x14ac:dyDescent="0.2">
      <c r="A79" s="2"/>
      <c r="B79" s="222" t="s">
        <v>121</v>
      </c>
      <c r="C79" s="151">
        <v>352.197</v>
      </c>
      <c r="D79" s="152">
        <v>0</v>
      </c>
      <c r="E79" s="152">
        <v>0</v>
      </c>
      <c r="F79" s="153">
        <v>352.197</v>
      </c>
      <c r="G79" s="154">
        <v>0</v>
      </c>
      <c r="H79" s="183">
        <v>0</v>
      </c>
      <c r="I79" s="153">
        <v>352.197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150</v>
      </c>
      <c r="R79" s="185"/>
    </row>
    <row r="80" spans="1:20" s="191" customFormat="1" ht="10.7" customHeight="1" x14ac:dyDescent="0.2">
      <c r="A80" s="2"/>
      <c r="B80" s="222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85"/>
    </row>
    <row r="81" spans="1:254" s="191" customFormat="1" ht="10.7" customHeight="1" x14ac:dyDescent="0.2">
      <c r="A81" s="2"/>
      <c r="B81" s="222" t="s">
        <v>123</v>
      </c>
      <c r="C81" s="151">
        <v>100</v>
      </c>
      <c r="D81" s="152">
        <v>0</v>
      </c>
      <c r="E81" s="152">
        <v>0</v>
      </c>
      <c r="F81" s="153">
        <v>100</v>
      </c>
      <c r="G81" s="154">
        <v>0</v>
      </c>
      <c r="H81" s="183">
        <v>0</v>
      </c>
      <c r="I81" s="153">
        <v>100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150</v>
      </c>
      <c r="R81" s="185"/>
    </row>
    <row r="82" spans="1:254" s="191" customFormat="1" ht="10.7" customHeight="1" x14ac:dyDescent="0.2">
      <c r="A82" s="2"/>
      <c r="B82" s="222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85"/>
    </row>
    <row r="83" spans="1:254" s="191" customFormat="1" ht="10.7" customHeight="1" x14ac:dyDescent="0.2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254" s="191" customFormat="1" ht="10.7" customHeight="1" x14ac:dyDescent="0.2">
      <c r="A84" s="2"/>
      <c r="B84" s="162" t="s">
        <v>125</v>
      </c>
      <c r="C84" s="151">
        <v>452.197</v>
      </c>
      <c r="D84" s="152">
        <v>0</v>
      </c>
      <c r="E84" s="152">
        <v>0</v>
      </c>
      <c r="F84" s="153">
        <v>452.197</v>
      </c>
      <c r="G84" s="153">
        <v>0</v>
      </c>
      <c r="H84" s="183">
        <v>0</v>
      </c>
      <c r="I84" s="153">
        <v>452.197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149</v>
      </c>
      <c r="R84" s="185"/>
    </row>
    <row r="85" spans="1:254" s="191" customFormat="1" ht="11.25" customHeight="1" x14ac:dyDescent="0.2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254" s="191" customFormat="1" ht="10.7" customHeight="1" x14ac:dyDescent="0.2">
      <c r="A86" s="2"/>
      <c r="B86" s="223" t="s">
        <v>126</v>
      </c>
      <c r="C86" s="151">
        <v>1069.7850000000001</v>
      </c>
      <c r="D86" s="152">
        <v>0</v>
      </c>
      <c r="E86" s="152">
        <v>0</v>
      </c>
      <c r="F86" s="153">
        <v>1069.7850000000001</v>
      </c>
      <c r="G86" s="154">
        <v>0</v>
      </c>
      <c r="H86" s="183">
        <v>0</v>
      </c>
      <c r="I86" s="153">
        <v>1069.7850000000001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149</v>
      </c>
      <c r="R86" s="185"/>
    </row>
    <row r="87" spans="1:254" s="191" customFormat="1" ht="10.7" customHeight="1" x14ac:dyDescent="0.2">
      <c r="A87" s="2"/>
      <c r="B87" s="223" t="s">
        <v>127</v>
      </c>
      <c r="C87" s="151">
        <v>48.677</v>
      </c>
      <c r="D87" s="152">
        <v>0</v>
      </c>
      <c r="E87" s="152">
        <v>0</v>
      </c>
      <c r="F87" s="153">
        <v>48.677</v>
      </c>
      <c r="G87" s="154">
        <v>0</v>
      </c>
      <c r="H87" s="183">
        <v>0</v>
      </c>
      <c r="I87" s="153">
        <v>48.677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149</v>
      </c>
      <c r="R87" s="185"/>
    </row>
    <row r="88" spans="1:254" s="191" customFormat="1" ht="10.7" customHeight="1" x14ac:dyDescent="0.2">
      <c r="A88" s="2"/>
      <c r="B88" s="223" t="s">
        <v>128</v>
      </c>
      <c r="C88" s="151">
        <v>324.39999999999998</v>
      </c>
      <c r="D88" s="152">
        <v>0</v>
      </c>
      <c r="E88" s="152">
        <v>76</v>
      </c>
      <c r="F88" s="153">
        <v>400.4</v>
      </c>
      <c r="G88" s="154">
        <v>0</v>
      </c>
      <c r="H88" s="183">
        <v>0</v>
      </c>
      <c r="I88" s="153">
        <v>400.4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149</v>
      </c>
      <c r="R88" s="185"/>
    </row>
    <row r="89" spans="1:254" s="191" customFormat="1" ht="10.7" customHeight="1" x14ac:dyDescent="0.2">
      <c r="A89" s="2"/>
      <c r="B89" s="223" t="s">
        <v>129</v>
      </c>
      <c r="C89" s="151">
        <v>17.600000000000001</v>
      </c>
      <c r="D89" s="152">
        <v>0</v>
      </c>
      <c r="E89" s="152">
        <v>0</v>
      </c>
      <c r="F89" s="153">
        <v>17.600000000000001</v>
      </c>
      <c r="G89" s="154">
        <v>0</v>
      </c>
      <c r="H89" s="183">
        <v>0</v>
      </c>
      <c r="I89" s="153">
        <v>17.600000000000001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149</v>
      </c>
      <c r="R89" s="185"/>
    </row>
    <row r="90" spans="1:254" s="191" customFormat="1" ht="10.7" customHeight="1" x14ac:dyDescent="0.2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254" s="191" customFormat="1" ht="10.7" customHeight="1" x14ac:dyDescent="0.2">
      <c r="A91" s="2"/>
      <c r="B91" s="196" t="s">
        <v>130</v>
      </c>
      <c r="C91" s="151">
        <v>1460.462</v>
      </c>
      <c r="D91" s="152">
        <v>0</v>
      </c>
      <c r="E91" s="152">
        <v>76</v>
      </c>
      <c r="F91" s="153">
        <v>1536.462</v>
      </c>
      <c r="G91" s="153">
        <v>0</v>
      </c>
      <c r="H91" s="183">
        <v>0</v>
      </c>
      <c r="I91" s="153">
        <v>1536.462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149</v>
      </c>
      <c r="R91" s="185"/>
    </row>
    <row r="92" spans="1:254" s="191" customFormat="1" ht="10.7" customHeight="1" x14ac:dyDescent="0.2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254" s="191" customFormat="1" ht="10.7" customHeight="1" x14ac:dyDescent="0.2">
      <c r="A93" s="2"/>
      <c r="B93" s="187" t="s">
        <v>91</v>
      </c>
      <c r="C93" s="157">
        <v>1912.6590000000001</v>
      </c>
      <c r="D93" s="160">
        <v>0</v>
      </c>
      <c r="E93" s="160">
        <v>76</v>
      </c>
      <c r="F93" s="156">
        <v>1988.6590000000001</v>
      </c>
      <c r="G93" s="155">
        <v>0</v>
      </c>
      <c r="H93" s="188">
        <v>0</v>
      </c>
      <c r="I93" s="156">
        <v>1988.6590000000001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149</v>
      </c>
      <c r="R93" s="185"/>
    </row>
    <row r="94" spans="1:254" ht="10.15" customHeight="1" x14ac:dyDescent="0.2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254" s="61" customFormat="1" ht="10.7" customHeight="1" x14ac:dyDescent="0.2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254" s="61" customFormat="1" ht="10.7" customHeight="1" x14ac:dyDescent="0.2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20" s="61" customFormat="1" ht="10.7" customHeight="1" x14ac:dyDescent="0.2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20" s="61" customFormat="1" ht="10.7" customHeight="1" x14ac:dyDescent="0.2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44349</v>
      </c>
      <c r="K98" s="33">
        <v>44356</v>
      </c>
      <c r="L98" s="33">
        <v>44363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20" s="61" customFormat="1" ht="10.7" customHeight="1" x14ac:dyDescent="0.2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20" s="61" customFormat="1" ht="10.7" customHeight="1" x14ac:dyDescent="0.2">
      <c r="A100" s="2"/>
      <c r="B100" s="40"/>
      <c r="C100" s="228" t="s">
        <v>133</v>
      </c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41" t="s">
        <v>4</v>
      </c>
      <c r="Q100" s="191"/>
      <c r="R100" s="185"/>
    </row>
    <row r="101" spans="1:20" s="61" customFormat="1" ht="10.7" customHeight="1" x14ac:dyDescent="0.2">
      <c r="A101" s="2"/>
      <c r="B101" s="222" t="s">
        <v>121</v>
      </c>
      <c r="C101" s="151">
        <v>3.669</v>
      </c>
      <c r="D101" s="152">
        <v>0</v>
      </c>
      <c r="E101" s="152">
        <v>0</v>
      </c>
      <c r="F101" s="153">
        <v>3.669</v>
      </c>
      <c r="G101" s="154">
        <v>0</v>
      </c>
      <c r="H101" s="183">
        <v>0</v>
      </c>
      <c r="I101" s="153">
        <v>3.669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150</v>
      </c>
      <c r="Q101" s="191"/>
      <c r="R101" s="185"/>
    </row>
    <row r="102" spans="1:20" s="61" customFormat="1" ht="10.7" customHeight="1" x14ac:dyDescent="0.2">
      <c r="A102" s="2"/>
      <c r="B102" s="222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1"/>
      <c r="R102" s="185"/>
    </row>
    <row r="103" spans="1:20" s="61" customFormat="1" ht="10.7" customHeight="1" x14ac:dyDescent="0.2">
      <c r="A103" s="2"/>
      <c r="B103" s="222" t="s">
        <v>123</v>
      </c>
      <c r="C103" s="151">
        <v>100.04300000000001</v>
      </c>
      <c r="D103" s="152">
        <v>0</v>
      </c>
      <c r="E103" s="152">
        <v>0</v>
      </c>
      <c r="F103" s="153">
        <v>100.04300000000001</v>
      </c>
      <c r="G103" s="154">
        <v>0</v>
      </c>
      <c r="H103" s="183">
        <v>0</v>
      </c>
      <c r="I103" s="153">
        <v>100.04300000000001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150</v>
      </c>
      <c r="Q103" s="191"/>
      <c r="R103" s="185"/>
    </row>
    <row r="104" spans="1:20" s="61" customFormat="1" ht="10.7" customHeight="1" x14ac:dyDescent="0.2">
      <c r="A104" s="2"/>
      <c r="B104" s="222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1"/>
      <c r="R104" s="185"/>
    </row>
    <row r="105" spans="1:20" s="61" customFormat="1" ht="10.7" customHeight="1" x14ac:dyDescent="0.2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20" s="61" customFormat="1" ht="10.7" customHeight="1" x14ac:dyDescent="0.2">
      <c r="A106" s="2"/>
      <c r="B106" s="162" t="s">
        <v>125</v>
      </c>
      <c r="C106" s="151">
        <v>103.712</v>
      </c>
      <c r="D106" s="152">
        <v>0</v>
      </c>
      <c r="E106" s="152">
        <v>0</v>
      </c>
      <c r="F106" s="153">
        <v>103.712</v>
      </c>
      <c r="G106" s="154">
        <v>0</v>
      </c>
      <c r="H106" s="183">
        <v>0</v>
      </c>
      <c r="I106" s="153">
        <v>103.712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149</v>
      </c>
      <c r="Q106" s="191"/>
      <c r="R106" s="185"/>
    </row>
    <row r="107" spans="1:20" s="61" customFormat="1" ht="10.7" customHeight="1" x14ac:dyDescent="0.2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20" s="61" customFormat="1" ht="10.7" customHeight="1" x14ac:dyDescent="0.2">
      <c r="A108" s="2"/>
      <c r="B108" s="223" t="s">
        <v>126</v>
      </c>
      <c r="C108" s="151">
        <v>10.595000000000001</v>
      </c>
      <c r="D108" s="152">
        <v>0</v>
      </c>
      <c r="E108" s="152">
        <v>0</v>
      </c>
      <c r="F108" s="153">
        <v>10.595000000000001</v>
      </c>
      <c r="G108" s="154">
        <v>0.47458000019192703</v>
      </c>
      <c r="H108" s="183">
        <v>4.4792826823211609</v>
      </c>
      <c r="I108" s="153">
        <v>10.120419999808073</v>
      </c>
      <c r="J108" s="154">
        <v>2.5450000017881377E-2</v>
      </c>
      <c r="K108" s="154">
        <v>2.7000000000000024E-2</v>
      </c>
      <c r="L108" s="154">
        <v>6.9430000007152548E-2</v>
      </c>
      <c r="M108" s="154">
        <v>0.24005000019073494</v>
      </c>
      <c r="N108" s="46">
        <v>2.2656913656511084</v>
      </c>
      <c r="O108" s="45">
        <v>9.0482500053942219E-2</v>
      </c>
      <c r="P108" s="41" t="s">
        <v>149</v>
      </c>
      <c r="Q108" s="191"/>
      <c r="R108" s="185"/>
    </row>
    <row r="109" spans="1:20" s="61" customFormat="1" ht="10.7" customHeight="1" x14ac:dyDescent="0.2">
      <c r="A109" s="2"/>
      <c r="B109" s="223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7" customHeight="1" x14ac:dyDescent="0.2">
      <c r="A110" s="169"/>
      <c r="B110" s="223" t="s">
        <v>128</v>
      </c>
      <c r="C110" s="151">
        <v>1064.0540000000001</v>
      </c>
      <c r="D110" s="152">
        <v>0</v>
      </c>
      <c r="E110" s="152">
        <v>0</v>
      </c>
      <c r="F110" s="153">
        <v>1064.0540000000001</v>
      </c>
      <c r="G110" s="154">
        <v>0</v>
      </c>
      <c r="H110" s="183">
        <v>0</v>
      </c>
      <c r="I110" s="153">
        <v>1064.0540000000001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45">
        <v>0</v>
      </c>
      <c r="P110" s="41" t="s">
        <v>149</v>
      </c>
      <c r="R110" s="185"/>
      <c r="T110" s="61"/>
    </row>
    <row r="111" spans="1:20" s="191" customFormat="1" ht="10.7" customHeight="1" x14ac:dyDescent="0.2">
      <c r="A111" s="2"/>
      <c r="B111" s="223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2.2656913656511084</v>
      </c>
      <c r="O111" s="45">
        <v>0</v>
      </c>
      <c r="P111" s="41">
        <v>0</v>
      </c>
      <c r="R111" s="185"/>
      <c r="T111" s="61"/>
    </row>
    <row r="112" spans="1:20" s="191" customFormat="1" ht="10.7" customHeight="1" x14ac:dyDescent="0.2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7" customHeight="1" x14ac:dyDescent="0.2">
      <c r="A113" s="2"/>
      <c r="B113" s="196" t="s">
        <v>130</v>
      </c>
      <c r="C113" s="151">
        <v>1074.6490000000001</v>
      </c>
      <c r="D113" s="152">
        <v>0</v>
      </c>
      <c r="E113" s="152">
        <v>0</v>
      </c>
      <c r="F113" s="153">
        <v>1074.6490000000001</v>
      </c>
      <c r="G113" s="153">
        <v>0.47458000019192703</v>
      </c>
      <c r="H113" s="183">
        <v>0</v>
      </c>
      <c r="I113" s="153">
        <v>1074.1744199998082</v>
      </c>
      <c r="J113" s="154">
        <v>2.5450000017881377E-2</v>
      </c>
      <c r="K113" s="154">
        <v>2.7000000000000024E-2</v>
      </c>
      <c r="L113" s="154">
        <v>6.9430000007152548E-2</v>
      </c>
      <c r="M113" s="154">
        <v>0.24005000019073494</v>
      </c>
      <c r="N113" s="46">
        <v>2.2337526037872358E-2</v>
      </c>
      <c r="O113" s="45">
        <v>9.0482500053942219E-2</v>
      </c>
      <c r="P113" s="41" t="s">
        <v>149</v>
      </c>
      <c r="Q113" s="191"/>
      <c r="R113" s="185"/>
    </row>
    <row r="114" spans="1:18" s="61" customFormat="1" ht="10.7" customHeight="1" x14ac:dyDescent="0.2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7" customHeight="1" x14ac:dyDescent="0.2">
      <c r="A115" s="2"/>
      <c r="B115" s="187" t="s">
        <v>91</v>
      </c>
      <c r="C115" s="157">
        <v>1178.3610000000001</v>
      </c>
      <c r="D115" s="160">
        <v>0</v>
      </c>
      <c r="E115" s="160">
        <v>0</v>
      </c>
      <c r="F115" s="156">
        <v>1178.3610000000001</v>
      </c>
      <c r="G115" s="155">
        <v>0.47458000019192703</v>
      </c>
      <c r="H115" s="188">
        <v>4.0274584799728348E-2</v>
      </c>
      <c r="I115" s="156">
        <v>1177.8864199998081</v>
      </c>
      <c r="J115" s="155">
        <v>2.5450000017881377E-2</v>
      </c>
      <c r="K115" s="155">
        <v>2.7000000000000024E-2</v>
      </c>
      <c r="L115" s="155">
        <v>6.9430000007152548E-2</v>
      </c>
      <c r="M115" s="155">
        <v>0.24005000019073494</v>
      </c>
      <c r="N115" s="58">
        <v>2.0371516045654507E-2</v>
      </c>
      <c r="O115" s="52">
        <v>9.0482500053942219E-2</v>
      </c>
      <c r="P115" s="54" t="s">
        <v>149</v>
      </c>
      <c r="Q115" s="191"/>
      <c r="R115" s="185"/>
    </row>
    <row r="116" spans="1:18" s="191" customFormat="1" ht="10.7" customHeight="1" x14ac:dyDescent="0.2">
      <c r="A116" s="61"/>
      <c r="F116" s="192"/>
      <c r="I116" s="193"/>
      <c r="N116" s="194"/>
      <c r="P116" s="194"/>
      <c r="R116" s="185"/>
    </row>
    <row r="117" spans="1:18" s="191" customFormat="1" ht="10.7" customHeight="1" x14ac:dyDescent="0.2">
      <c r="A117" s="61"/>
      <c r="F117" s="192"/>
      <c r="I117" s="193"/>
      <c r="N117" s="194"/>
      <c r="P117" s="194"/>
      <c r="R117" s="185"/>
    </row>
    <row r="118" spans="1:18" s="191" customFormat="1" ht="10.7" customHeight="1" x14ac:dyDescent="0.2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7" customHeight="1" x14ac:dyDescent="0.2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7" customHeight="1" x14ac:dyDescent="0.2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44349</v>
      </c>
      <c r="K120" s="33">
        <v>44356</v>
      </c>
      <c r="L120" s="33">
        <v>44363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7" customHeight="1" x14ac:dyDescent="0.2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7" customHeight="1" x14ac:dyDescent="0.2">
      <c r="A122" s="61"/>
      <c r="B122" s="40"/>
      <c r="C122" s="238" t="s">
        <v>117</v>
      </c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  <c r="P122" s="41" t="s">
        <v>4</v>
      </c>
      <c r="R122" s="185"/>
    </row>
    <row r="123" spans="1:18" s="191" customFormat="1" ht="10.7" customHeight="1" x14ac:dyDescent="0.2">
      <c r="A123" s="61"/>
      <c r="B123" s="222" t="s">
        <v>121</v>
      </c>
      <c r="C123" s="151">
        <v>3.669</v>
      </c>
      <c r="D123" s="152">
        <v>0</v>
      </c>
      <c r="E123" s="152">
        <v>0</v>
      </c>
      <c r="F123" s="153">
        <v>3.669</v>
      </c>
      <c r="G123" s="154">
        <v>0</v>
      </c>
      <c r="H123" s="183">
        <v>0</v>
      </c>
      <c r="I123" s="153">
        <v>3.669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150</v>
      </c>
      <c r="R123" s="185"/>
    </row>
    <row r="124" spans="1:18" s="191" customFormat="1" ht="10.7" customHeight="1" x14ac:dyDescent="0.2">
      <c r="A124" s="61"/>
      <c r="B124" s="222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85"/>
    </row>
    <row r="125" spans="1:18" s="191" customFormat="1" ht="10.7" customHeight="1" x14ac:dyDescent="0.2">
      <c r="A125" s="61"/>
      <c r="B125" s="222" t="s">
        <v>123</v>
      </c>
      <c r="C125" s="151">
        <v>100.04300000000001</v>
      </c>
      <c r="D125" s="152">
        <v>0</v>
      </c>
      <c r="E125" s="152">
        <v>0</v>
      </c>
      <c r="F125" s="153">
        <v>100.04300000000001</v>
      </c>
      <c r="G125" s="154">
        <v>0</v>
      </c>
      <c r="H125" s="183">
        <v>0</v>
      </c>
      <c r="I125" s="153">
        <v>100.04300000000001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150</v>
      </c>
      <c r="R125" s="185"/>
    </row>
    <row r="126" spans="1:18" s="191" customFormat="1" ht="10.7" customHeight="1" x14ac:dyDescent="0.2">
      <c r="A126" s="61"/>
      <c r="B126" s="222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85"/>
    </row>
    <row r="127" spans="1:18" s="191" customFormat="1" ht="10.7" customHeight="1" x14ac:dyDescent="0.2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7" customHeight="1" x14ac:dyDescent="0.2">
      <c r="A128" s="61"/>
      <c r="B128" s="162" t="s">
        <v>125</v>
      </c>
      <c r="C128" s="151">
        <v>103.712</v>
      </c>
      <c r="D128" s="152">
        <v>0</v>
      </c>
      <c r="E128" s="152">
        <v>0</v>
      </c>
      <c r="F128" s="153">
        <v>103.712</v>
      </c>
      <c r="G128" s="153">
        <v>0</v>
      </c>
      <c r="H128" s="183">
        <v>0</v>
      </c>
      <c r="I128" s="153">
        <v>103.712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149</v>
      </c>
      <c r="R128" s="185"/>
    </row>
    <row r="129" spans="1:254" s="191" customFormat="1" ht="11.25" customHeight="1" x14ac:dyDescent="0.2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254" s="191" customFormat="1" ht="12" customHeight="1" x14ac:dyDescent="0.2">
      <c r="A130" s="61"/>
      <c r="B130" s="223" t="s">
        <v>126</v>
      </c>
      <c r="C130" s="151">
        <v>10.595000000000001</v>
      </c>
      <c r="D130" s="152">
        <v>0</v>
      </c>
      <c r="E130" s="152">
        <v>0</v>
      </c>
      <c r="F130" s="153">
        <v>10.595000000000001</v>
      </c>
      <c r="G130" s="154">
        <v>0.47458000019192703</v>
      </c>
      <c r="H130" s="183">
        <v>4.4792826823211609</v>
      </c>
      <c r="I130" s="153">
        <v>10.120419999808073</v>
      </c>
      <c r="J130" s="154">
        <v>2.5450000017881377E-2</v>
      </c>
      <c r="K130" s="154">
        <v>2.7000000000000024E-2</v>
      </c>
      <c r="L130" s="154">
        <v>6.9430000007152548E-2</v>
      </c>
      <c r="M130" s="154">
        <v>0.24005000019073494</v>
      </c>
      <c r="N130" s="46">
        <v>2.2656913656511084</v>
      </c>
      <c r="O130" s="45">
        <v>9.0482500053942219E-2</v>
      </c>
      <c r="P130" s="41" t="s">
        <v>149</v>
      </c>
      <c r="R130" s="185"/>
    </row>
    <row r="131" spans="1:254" s="191" customFormat="1" ht="12" customHeight="1" x14ac:dyDescent="0.2">
      <c r="A131" s="61"/>
      <c r="B131" s="223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1:254" s="191" customFormat="1" ht="10.7" customHeight="1" x14ac:dyDescent="0.2">
      <c r="B132" s="223" t="s">
        <v>128</v>
      </c>
      <c r="C132" s="151">
        <v>1064.0540000000001</v>
      </c>
      <c r="D132" s="152">
        <v>0</v>
      </c>
      <c r="E132" s="152">
        <v>0</v>
      </c>
      <c r="F132" s="153">
        <v>1064.0540000000001</v>
      </c>
      <c r="G132" s="154">
        <v>0</v>
      </c>
      <c r="H132" s="183">
        <v>0</v>
      </c>
      <c r="I132" s="153">
        <v>1064.0540000000001</v>
      </c>
      <c r="J132" s="154">
        <v>0</v>
      </c>
      <c r="K132" s="154">
        <v>0</v>
      </c>
      <c r="L132" s="154">
        <v>0</v>
      </c>
      <c r="M132" s="154">
        <v>0</v>
      </c>
      <c r="N132" s="46">
        <v>0</v>
      </c>
      <c r="O132" s="45">
        <v>0</v>
      </c>
      <c r="P132" s="41" t="s">
        <v>149</v>
      </c>
      <c r="R132" s="185"/>
    </row>
    <row r="133" spans="1:254" s="191" customFormat="1" ht="10.7" customHeight="1" x14ac:dyDescent="0.2">
      <c r="B133" s="223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2.2656913656511084</v>
      </c>
      <c r="O133" s="45">
        <v>0</v>
      </c>
      <c r="P133" s="41">
        <v>0</v>
      </c>
      <c r="R133" s="185"/>
    </row>
    <row r="134" spans="1:254" s="191" customFormat="1" ht="10.7" customHeight="1" x14ac:dyDescent="0.2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254" s="191" customFormat="1" ht="12" customHeight="1" x14ac:dyDescent="0.2">
      <c r="A135" s="61"/>
      <c r="B135" s="196" t="s">
        <v>130</v>
      </c>
      <c r="C135" s="151">
        <v>1074.6490000000001</v>
      </c>
      <c r="D135" s="152">
        <v>0</v>
      </c>
      <c r="E135" s="152">
        <v>0</v>
      </c>
      <c r="F135" s="153">
        <v>1074.6490000000001</v>
      </c>
      <c r="G135" s="153">
        <v>0.47458000019192703</v>
      </c>
      <c r="H135" s="183">
        <v>4.4161395971328961E-2</v>
      </c>
      <c r="I135" s="153">
        <v>1074.1744199998082</v>
      </c>
      <c r="J135" s="154">
        <v>2.5450000017881377E-2</v>
      </c>
      <c r="K135" s="154">
        <v>2.7000000000000024E-2</v>
      </c>
      <c r="L135" s="154">
        <v>6.9430000007152548E-2</v>
      </c>
      <c r="M135" s="154">
        <v>0.24005000019073494</v>
      </c>
      <c r="N135" s="46">
        <v>2.2337526037872358E-2</v>
      </c>
      <c r="O135" s="45">
        <v>9.0482500053942219E-2</v>
      </c>
      <c r="P135" s="41" t="s">
        <v>149</v>
      </c>
      <c r="R135" s="185"/>
    </row>
    <row r="136" spans="1:254" s="191" customFormat="1" ht="10.7" customHeight="1" x14ac:dyDescent="0.2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1:254" s="191" customFormat="1" ht="10.7" customHeight="1" x14ac:dyDescent="0.2">
      <c r="B137" s="187" t="s">
        <v>91</v>
      </c>
      <c r="C137" s="157">
        <v>1178.3610000000001</v>
      </c>
      <c r="D137" s="160">
        <v>0</v>
      </c>
      <c r="E137" s="160">
        <v>0</v>
      </c>
      <c r="F137" s="156">
        <v>1178.3610000000001</v>
      </c>
      <c r="G137" s="155">
        <v>0.47458000019192703</v>
      </c>
      <c r="H137" s="188">
        <v>4.0274584799728348E-2</v>
      </c>
      <c r="I137" s="156">
        <v>1177.8864199998081</v>
      </c>
      <c r="J137" s="155">
        <v>2.5450000017881377E-2</v>
      </c>
      <c r="K137" s="155">
        <v>2.7000000000000024E-2</v>
      </c>
      <c r="L137" s="155">
        <v>6.9430000007152548E-2</v>
      </c>
      <c r="M137" s="155">
        <v>0.24005000019073494</v>
      </c>
      <c r="N137" s="58">
        <v>2.0371516045654507E-2</v>
      </c>
      <c r="O137" s="52">
        <v>9.0482500053942219E-2</v>
      </c>
      <c r="P137" s="54" t="s">
        <v>149</v>
      </c>
      <c r="R137" s="185"/>
    </row>
    <row r="138" spans="1:254" ht="10.7" customHeight="1" x14ac:dyDescent="0.2">
      <c r="B138" s="198" t="s">
        <v>159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1:254" ht="10.7" customHeight="1" x14ac:dyDescent="0.2">
      <c r="B139" s="198" t="s">
        <v>92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1:254" ht="10.7" customHeight="1" x14ac:dyDescent="0.2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1:254" s="191" customFormat="1" ht="10.7" customHeight="1" x14ac:dyDescent="0.2">
      <c r="F141" s="192"/>
      <c r="I141" s="193"/>
      <c r="N141" s="194"/>
      <c r="P141" s="194"/>
      <c r="R141" s="185"/>
    </row>
    <row r="142" spans="1:254" s="191" customFormat="1" ht="10.7" customHeight="1" x14ac:dyDescent="0.2">
      <c r="F142" s="192"/>
      <c r="I142" s="193"/>
      <c r="N142" s="194"/>
      <c r="P142" s="194"/>
      <c r="R142" s="185"/>
    </row>
    <row r="143" spans="1:254" s="191" customFormat="1" ht="10.7" customHeight="1" x14ac:dyDescent="0.2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1:254" s="191" customFormat="1" ht="10.7" customHeight="1" x14ac:dyDescent="0.2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7" customHeight="1" x14ac:dyDescent="0.2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44349</v>
      </c>
      <c r="K145" s="33">
        <v>44356</v>
      </c>
      <c r="L145" s="33">
        <v>44363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7" customHeight="1" x14ac:dyDescent="0.2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7" customHeight="1" x14ac:dyDescent="0.2">
      <c r="B147" s="40"/>
      <c r="C147" s="228" t="s">
        <v>120</v>
      </c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41" t="s">
        <v>4</v>
      </c>
      <c r="R147" s="185"/>
    </row>
    <row r="148" spans="2:18" s="191" customFormat="1" ht="10.7" customHeight="1" x14ac:dyDescent="0.2">
      <c r="B148" s="222" t="s">
        <v>121</v>
      </c>
      <c r="C148" s="151">
        <v>356.81299999999999</v>
      </c>
      <c r="D148" s="152">
        <v>0</v>
      </c>
      <c r="E148" s="152">
        <v>0</v>
      </c>
      <c r="F148" s="153">
        <v>356.81299999999999</v>
      </c>
      <c r="G148" s="154">
        <v>0</v>
      </c>
      <c r="H148" s="183">
        <v>0</v>
      </c>
      <c r="I148" s="153">
        <v>356.81299999999999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150</v>
      </c>
      <c r="R148" s="185"/>
    </row>
    <row r="149" spans="2:18" s="191" customFormat="1" ht="10.7" customHeight="1" x14ac:dyDescent="0.2">
      <c r="B149" s="222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85"/>
    </row>
    <row r="150" spans="2:18" s="191" customFormat="1" ht="10.7" customHeight="1" x14ac:dyDescent="0.2">
      <c r="B150" s="222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85"/>
    </row>
    <row r="151" spans="2:18" s="191" customFormat="1" ht="10.7" customHeight="1" x14ac:dyDescent="0.2">
      <c r="B151" s="222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85"/>
    </row>
    <row r="152" spans="2:18" s="191" customFormat="1" ht="10.7" customHeight="1" x14ac:dyDescent="0.2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7" customHeight="1" x14ac:dyDescent="0.2">
      <c r="B153" s="162" t="s">
        <v>125</v>
      </c>
      <c r="C153" s="151">
        <v>356.81299999999999</v>
      </c>
      <c r="D153" s="152">
        <v>0</v>
      </c>
      <c r="E153" s="152">
        <v>0</v>
      </c>
      <c r="F153" s="153">
        <v>356.81299999999999</v>
      </c>
      <c r="G153" s="153">
        <v>0</v>
      </c>
      <c r="H153" s="183">
        <v>0</v>
      </c>
      <c r="I153" s="153">
        <v>356.81299999999999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149</v>
      </c>
      <c r="R153" s="185"/>
    </row>
    <row r="154" spans="2:18" s="191" customFormat="1" ht="10.7" customHeight="1" x14ac:dyDescent="0.2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7" customHeight="1" x14ac:dyDescent="0.2">
      <c r="B155" s="223" t="s">
        <v>126</v>
      </c>
      <c r="C155" s="151">
        <v>1027.2850000000001</v>
      </c>
      <c r="D155" s="152">
        <v>0</v>
      </c>
      <c r="E155" s="152">
        <v>-1000</v>
      </c>
      <c r="F155" s="153">
        <v>27.285000000000082</v>
      </c>
      <c r="G155" s="154">
        <v>0.17650000157207252</v>
      </c>
      <c r="H155" s="183">
        <v>0.64687557842064136</v>
      </c>
      <c r="I155" s="153">
        <v>27.108499998428009</v>
      </c>
      <c r="J155" s="154">
        <v>6.0000000894069871E-4</v>
      </c>
      <c r="K155" s="154">
        <v>6.0000002384186235E-4</v>
      </c>
      <c r="L155" s="154">
        <v>1.2000000029802338E-3</v>
      </c>
      <c r="M155" s="154">
        <v>4.7299999952316291E-2</v>
      </c>
      <c r="N155" s="46">
        <v>4.6043697661619009E-3</v>
      </c>
      <c r="O155" s="45">
        <v>1.2424999997019771E-2</v>
      </c>
      <c r="P155" s="41" t="s">
        <v>150</v>
      </c>
      <c r="R155" s="185"/>
    </row>
    <row r="156" spans="2:18" s="191" customFormat="1" ht="10.7" customHeight="1" x14ac:dyDescent="0.2">
      <c r="B156" s="223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85"/>
    </row>
    <row r="157" spans="2:18" s="191" customFormat="1" ht="10.7" customHeight="1" x14ac:dyDescent="0.2">
      <c r="B157" s="223" t="s">
        <v>128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150</v>
      </c>
      <c r="R157" s="185"/>
    </row>
    <row r="158" spans="2:18" s="191" customFormat="1" ht="10.7" customHeight="1" x14ac:dyDescent="0.2">
      <c r="B158" s="223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4.6043697661619009E-3</v>
      </c>
      <c r="O158" s="45">
        <v>0</v>
      </c>
      <c r="P158" s="41" t="s">
        <v>150</v>
      </c>
      <c r="R158" s="185"/>
    </row>
    <row r="159" spans="2:18" s="191" customFormat="1" ht="10.7" customHeight="1" x14ac:dyDescent="0.2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7" customHeight="1" x14ac:dyDescent="0.2">
      <c r="B160" s="196" t="s">
        <v>130</v>
      </c>
      <c r="C160" s="151">
        <v>1027.2850000000001</v>
      </c>
      <c r="D160" s="152">
        <v>0</v>
      </c>
      <c r="E160" s="152">
        <v>-1000</v>
      </c>
      <c r="F160" s="153">
        <v>27.285000000000082</v>
      </c>
      <c r="G160" s="153">
        <v>0.17650000157207252</v>
      </c>
      <c r="H160" s="183">
        <v>0.64687557842064136</v>
      </c>
      <c r="I160" s="153">
        <v>27.108499998428009</v>
      </c>
      <c r="J160" s="154">
        <v>6.0000000894069871E-4</v>
      </c>
      <c r="K160" s="154">
        <v>6.0000002384186235E-4</v>
      </c>
      <c r="L160" s="154">
        <v>1.2000000029802338E-3</v>
      </c>
      <c r="M160" s="154">
        <v>4.7299999952316291E-2</v>
      </c>
      <c r="N160" s="46">
        <v>4.6043697661619009E-3</v>
      </c>
      <c r="O160" s="45">
        <v>1.2424999997019771E-2</v>
      </c>
      <c r="P160" s="41" t="s">
        <v>149</v>
      </c>
      <c r="R160" s="185"/>
    </row>
    <row r="161" spans="2:254" s="191" customFormat="1" ht="10.7" customHeight="1" x14ac:dyDescent="0.2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254" s="191" customFormat="1" ht="10.7" customHeight="1" x14ac:dyDescent="0.2">
      <c r="B162" s="187" t="s">
        <v>91</v>
      </c>
      <c r="C162" s="157">
        <v>1384.098</v>
      </c>
      <c r="D162" s="160">
        <v>0</v>
      </c>
      <c r="E162" s="160">
        <v>-999.99999999999989</v>
      </c>
      <c r="F162" s="156">
        <v>384.09800000000007</v>
      </c>
      <c r="G162" s="155">
        <v>0.17650000157207252</v>
      </c>
      <c r="H162" s="188">
        <v>4.5951814789994348E-2</v>
      </c>
      <c r="I162" s="156">
        <v>383.92149999842798</v>
      </c>
      <c r="J162" s="155">
        <v>6.0000000894069871E-4</v>
      </c>
      <c r="K162" s="155">
        <v>6.0000002384186235E-4</v>
      </c>
      <c r="L162" s="155">
        <v>1.2000000029802338E-3</v>
      </c>
      <c r="M162" s="155">
        <v>4.7299999952316291E-2</v>
      </c>
      <c r="N162" s="58">
        <v>3.4173880716767378E-3</v>
      </c>
      <c r="O162" s="52">
        <v>1.2424999997019771E-2</v>
      </c>
      <c r="P162" s="54" t="s">
        <v>149</v>
      </c>
      <c r="R162" s="185"/>
    </row>
    <row r="163" spans="2:254" ht="10.7" customHeight="1" x14ac:dyDescent="0.2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2:254" s="191" customFormat="1" ht="10.7" customHeight="1" x14ac:dyDescent="0.2">
      <c r="F164" s="192"/>
      <c r="I164" s="193"/>
      <c r="N164" s="194"/>
      <c r="P164" s="194"/>
      <c r="R164" s="185"/>
    </row>
    <row r="165" spans="2:254" s="191" customFormat="1" ht="10.7" customHeight="1" x14ac:dyDescent="0.2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254" s="191" customFormat="1" ht="10.7" customHeight="1" x14ac:dyDescent="0.2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254" s="191" customFormat="1" ht="10.7" customHeight="1" x14ac:dyDescent="0.2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44349</v>
      </c>
      <c r="K167" s="33">
        <v>44356</v>
      </c>
      <c r="L167" s="33">
        <v>44363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254" s="191" customFormat="1" ht="10.7" customHeight="1" x14ac:dyDescent="0.2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254" s="191" customFormat="1" ht="10.7" customHeight="1" x14ac:dyDescent="0.2">
      <c r="B169" s="40"/>
      <c r="C169" s="228" t="s">
        <v>134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41" t="s">
        <v>4</v>
      </c>
      <c r="R169" s="185"/>
    </row>
    <row r="170" spans="2:254" s="191" customFormat="1" ht="10.7" customHeight="1" x14ac:dyDescent="0.2">
      <c r="B170" s="222" t="s">
        <v>121</v>
      </c>
      <c r="C170" s="151">
        <v>0.4</v>
      </c>
      <c r="D170" s="152">
        <v>0</v>
      </c>
      <c r="E170" s="152">
        <v>0</v>
      </c>
      <c r="F170" s="153">
        <v>0.4</v>
      </c>
      <c r="G170" s="154">
        <v>0</v>
      </c>
      <c r="H170" s="183">
        <v>0</v>
      </c>
      <c r="I170" s="153">
        <v>0.4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149</v>
      </c>
      <c r="R170" s="185"/>
    </row>
    <row r="171" spans="2:254" s="191" customFormat="1" ht="10.7" customHeight="1" x14ac:dyDescent="0.2">
      <c r="B171" s="222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254" s="191" customFormat="1" ht="10.7" customHeight="1" x14ac:dyDescent="0.2">
      <c r="B172" s="222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254" s="191" customFormat="1" ht="10.7" customHeight="1" x14ac:dyDescent="0.2">
      <c r="B173" s="222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254" s="191" customFormat="1" ht="10.7" customHeight="1" x14ac:dyDescent="0.2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254" s="191" customFormat="1" ht="10.7" customHeight="1" x14ac:dyDescent="0.2">
      <c r="B175" s="162" t="s">
        <v>125</v>
      </c>
      <c r="C175" s="151">
        <v>0.4</v>
      </c>
      <c r="D175" s="152">
        <v>0</v>
      </c>
      <c r="E175" s="152">
        <v>0</v>
      </c>
      <c r="F175" s="153">
        <v>0.4</v>
      </c>
      <c r="G175" s="153">
        <v>0</v>
      </c>
      <c r="H175" s="183">
        <v>0</v>
      </c>
      <c r="I175" s="153">
        <v>0.4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149</v>
      </c>
      <c r="R175" s="185"/>
    </row>
    <row r="176" spans="2:254" s="191" customFormat="1" ht="10.7" customHeight="1" x14ac:dyDescent="0.2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7" customHeight="1" x14ac:dyDescent="0.2">
      <c r="B177" s="223" t="s">
        <v>126</v>
      </c>
      <c r="C177" s="151">
        <v>0.93899999999999995</v>
      </c>
      <c r="D177" s="152">
        <v>0</v>
      </c>
      <c r="E177" s="152">
        <v>15</v>
      </c>
      <c r="F177" s="153">
        <v>15.939</v>
      </c>
      <c r="G177" s="154">
        <v>4.0700000464916217E-2</v>
      </c>
      <c r="H177" s="183">
        <v>0.25534851913492823</v>
      </c>
      <c r="I177" s="153">
        <v>15.898299999535084</v>
      </c>
      <c r="J177" s="154">
        <v>0</v>
      </c>
      <c r="K177" s="154">
        <v>0</v>
      </c>
      <c r="L177" s="154">
        <v>1.299999952316281E-3</v>
      </c>
      <c r="M177" s="154">
        <v>1.5600000500679015E-2</v>
      </c>
      <c r="N177" s="46">
        <v>1.661341906355593</v>
      </c>
      <c r="O177" s="45">
        <v>4.225000113248824E-3</v>
      </c>
      <c r="P177" s="41" t="s">
        <v>149</v>
      </c>
      <c r="R177" s="185"/>
    </row>
    <row r="178" spans="2:18" s="191" customFormat="1" ht="10.7" customHeight="1" x14ac:dyDescent="0.2">
      <c r="B178" s="223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7" customHeight="1" x14ac:dyDescent="0.2">
      <c r="B179" s="223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5"/>
    </row>
    <row r="180" spans="2:18" s="191" customFormat="1" ht="10.7" customHeight="1" x14ac:dyDescent="0.2">
      <c r="B180" s="223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1.661341906355593</v>
      </c>
      <c r="O180" s="45">
        <v>0</v>
      </c>
      <c r="P180" s="41">
        <v>0</v>
      </c>
      <c r="R180" s="185"/>
    </row>
    <row r="181" spans="2:18" s="191" customFormat="1" ht="10.7" customHeight="1" x14ac:dyDescent="0.2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7" customHeight="1" x14ac:dyDescent="0.2">
      <c r="B182" s="196" t="s">
        <v>130</v>
      </c>
      <c r="C182" s="151">
        <v>0.93899999999999995</v>
      </c>
      <c r="D182" s="152">
        <v>0</v>
      </c>
      <c r="E182" s="152">
        <v>15</v>
      </c>
      <c r="F182" s="153">
        <v>15.939</v>
      </c>
      <c r="G182" s="153">
        <v>4.0700000464916217E-2</v>
      </c>
      <c r="H182" s="183">
        <v>0.25534851913492823</v>
      </c>
      <c r="I182" s="153">
        <v>15.898299999535084</v>
      </c>
      <c r="J182" s="154">
        <v>0</v>
      </c>
      <c r="K182" s="154">
        <v>0</v>
      </c>
      <c r="L182" s="154">
        <v>1.299999952316281E-3</v>
      </c>
      <c r="M182" s="154">
        <v>1.5600000500679015E-2</v>
      </c>
      <c r="N182" s="46">
        <v>1.661341906355593</v>
      </c>
      <c r="O182" s="45">
        <v>4.225000113248824E-3</v>
      </c>
      <c r="P182" s="41" t="s">
        <v>149</v>
      </c>
      <c r="R182" s="185"/>
    </row>
    <row r="183" spans="2:18" s="191" customFormat="1" ht="10.7" customHeight="1" x14ac:dyDescent="0.2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7" customHeight="1" x14ac:dyDescent="0.2">
      <c r="B184" s="187" t="s">
        <v>91</v>
      </c>
      <c r="C184" s="157">
        <v>1.339</v>
      </c>
      <c r="D184" s="160">
        <v>0</v>
      </c>
      <c r="E184" s="160">
        <v>14.999999999999998</v>
      </c>
      <c r="F184" s="156">
        <v>16.338999999999999</v>
      </c>
      <c r="G184" s="155">
        <v>4.0700000464916217E-2</v>
      </c>
      <c r="H184" s="188">
        <v>0.24909725481924364</v>
      </c>
      <c r="I184" s="156">
        <v>16.298299999535082</v>
      </c>
      <c r="J184" s="155">
        <v>0</v>
      </c>
      <c r="K184" s="155">
        <v>0</v>
      </c>
      <c r="L184" s="155">
        <v>1.299999952316281E-3</v>
      </c>
      <c r="M184" s="155">
        <v>1.5600000500679015E-2</v>
      </c>
      <c r="N184" s="58">
        <v>1.1650485810813305</v>
      </c>
      <c r="O184" s="52">
        <v>4.225000113248824E-3</v>
      </c>
      <c r="P184" s="54">
        <v>0</v>
      </c>
      <c r="R184" s="185"/>
    </row>
    <row r="185" spans="2:18" s="191" customFormat="1" ht="10.7" customHeight="1" x14ac:dyDescent="0.2">
      <c r="F185" s="192"/>
      <c r="I185" s="192"/>
      <c r="N185" s="194"/>
      <c r="P185" s="194"/>
      <c r="R185" s="185"/>
    </row>
    <row r="186" spans="2:18" s="191" customFormat="1" x14ac:dyDescent="0.2">
      <c r="F186" s="192"/>
      <c r="I186" s="192"/>
      <c r="N186" s="194"/>
      <c r="P186" s="194"/>
      <c r="R186" s="185"/>
    </row>
    <row r="187" spans="2:18" s="191" customFormat="1" ht="10.7" customHeight="1" x14ac:dyDescent="0.2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7" customHeight="1" x14ac:dyDescent="0.2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7" customHeight="1" x14ac:dyDescent="0.2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44349</v>
      </c>
      <c r="K189" s="33">
        <v>44356</v>
      </c>
      <c r="L189" s="33">
        <v>44363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7" customHeight="1" x14ac:dyDescent="0.2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7" customHeight="1" x14ac:dyDescent="0.2">
      <c r="B191" s="40"/>
      <c r="C191" s="228" t="s">
        <v>96</v>
      </c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41" t="s">
        <v>4</v>
      </c>
      <c r="R191" s="185"/>
    </row>
    <row r="192" spans="2:18" s="191" customFormat="1" ht="10.7" customHeight="1" x14ac:dyDescent="0.2">
      <c r="B192" s="222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85"/>
    </row>
    <row r="193" spans="2:254" s="191" customFormat="1" ht="10.7" customHeight="1" x14ac:dyDescent="0.2">
      <c r="B193" s="222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85"/>
    </row>
    <row r="194" spans="2:254" s="191" customFormat="1" ht="10.7" customHeight="1" x14ac:dyDescent="0.2">
      <c r="B194" s="222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85"/>
    </row>
    <row r="195" spans="2:254" s="191" customFormat="1" ht="10.7" customHeight="1" x14ac:dyDescent="0.2">
      <c r="B195" s="222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85"/>
    </row>
    <row r="196" spans="2:254" s="191" customFormat="1" ht="10.7" customHeight="1" x14ac:dyDescent="0.2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254" s="191" customFormat="1" ht="10.7" customHeight="1" x14ac:dyDescent="0.2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254" s="191" customFormat="1" ht="10.7" customHeight="1" x14ac:dyDescent="0.2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254" s="191" customFormat="1" ht="10.7" customHeight="1" x14ac:dyDescent="0.2">
      <c r="B199" s="223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85"/>
    </row>
    <row r="200" spans="2:254" s="191" customFormat="1" ht="10.7" customHeight="1" x14ac:dyDescent="0.2">
      <c r="B200" s="223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85"/>
    </row>
    <row r="201" spans="2:254" s="191" customFormat="1" ht="10.7" customHeight="1" x14ac:dyDescent="0.2">
      <c r="B201" s="223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85"/>
    </row>
    <row r="202" spans="2:254" s="191" customFormat="1" ht="10.7" customHeight="1" x14ac:dyDescent="0.2">
      <c r="B202" s="223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85"/>
    </row>
    <row r="203" spans="2:254" s="191" customFormat="1" ht="10.7" customHeight="1" x14ac:dyDescent="0.2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254" s="191" customFormat="1" ht="10.7" customHeight="1" x14ac:dyDescent="0.2">
      <c r="B204" s="196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254" s="191" customFormat="1" ht="10.7" customHeight="1" x14ac:dyDescent="0.2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254" s="191" customFormat="1" ht="10.7" customHeight="1" x14ac:dyDescent="0.2">
      <c r="B206" s="187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85"/>
    </row>
    <row r="207" spans="2:254" ht="10.7" customHeight="1" x14ac:dyDescent="0.2">
      <c r="B207" s="198" t="s">
        <v>159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7" customHeight="1" x14ac:dyDescent="0.2">
      <c r="B208" s="198" t="s">
        <v>92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8" ht="10.7" customHeight="1" x14ac:dyDescent="0.2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8" ht="10.7" customHeight="1" x14ac:dyDescent="0.2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8" ht="10.7" customHeight="1" x14ac:dyDescent="0.2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7" customHeight="1" x14ac:dyDescent="0.2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7" customHeight="1" x14ac:dyDescent="0.2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7" customHeight="1" x14ac:dyDescent="0.2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44349</v>
      </c>
      <c r="K214" s="33">
        <v>44356</v>
      </c>
      <c r="L214" s="33">
        <v>44363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7" customHeight="1" x14ac:dyDescent="0.2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7" customHeight="1" x14ac:dyDescent="0.2">
      <c r="B216" s="40"/>
      <c r="C216" s="228" t="s">
        <v>135</v>
      </c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41" t="s">
        <v>4</v>
      </c>
      <c r="R216" s="185"/>
    </row>
    <row r="217" spans="2:18" s="191" customFormat="1" ht="10.7" customHeight="1" x14ac:dyDescent="0.2">
      <c r="B217" s="222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85"/>
    </row>
    <row r="218" spans="2:18" s="191" customFormat="1" ht="10.7" customHeight="1" x14ac:dyDescent="0.2">
      <c r="B218" s="222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85"/>
    </row>
    <row r="219" spans="2:18" s="191" customFormat="1" ht="10.7" customHeight="1" x14ac:dyDescent="0.2">
      <c r="B219" s="222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85"/>
    </row>
    <row r="220" spans="2:18" s="191" customFormat="1" ht="10.7" customHeight="1" x14ac:dyDescent="0.2">
      <c r="B220" s="222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85"/>
    </row>
    <row r="221" spans="2:18" s="191" customFormat="1" ht="10.7" customHeight="1" x14ac:dyDescent="0.2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7" customHeight="1" x14ac:dyDescent="0.2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7" customHeight="1" x14ac:dyDescent="0.2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7" customHeight="1" x14ac:dyDescent="0.2">
      <c r="B224" s="223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4.3079999999999998</v>
      </c>
      <c r="H224" s="183">
        <v>0</v>
      </c>
      <c r="I224" s="153">
        <v>-4.3079999999999998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85"/>
    </row>
    <row r="225" spans="2:18" s="191" customFormat="1" ht="10.7" customHeight="1" x14ac:dyDescent="0.2">
      <c r="B225" s="223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85"/>
    </row>
    <row r="226" spans="2:18" s="191" customFormat="1" ht="10.7" customHeight="1" x14ac:dyDescent="0.2">
      <c r="B226" s="223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85"/>
    </row>
    <row r="227" spans="2:18" s="191" customFormat="1" ht="10.7" customHeight="1" x14ac:dyDescent="0.2">
      <c r="B227" s="223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-4.3079999999999998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85"/>
    </row>
    <row r="228" spans="2:18" s="191" customFormat="1" ht="10.7" customHeight="1" x14ac:dyDescent="0.2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7" customHeight="1" x14ac:dyDescent="0.2">
      <c r="B229" s="196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4.3079999999999998</v>
      </c>
      <c r="H229" s="183">
        <v>0</v>
      </c>
      <c r="I229" s="153">
        <v>-4.3079999999999998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7" customHeight="1" x14ac:dyDescent="0.2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7" customHeight="1" x14ac:dyDescent="0.2">
      <c r="B231" s="187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4.3079999999999998</v>
      </c>
      <c r="H231" s="188">
        <v>0</v>
      </c>
      <c r="I231" s="156">
        <v>-4.3079999999999998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7" customHeight="1" x14ac:dyDescent="0.2">
      <c r="B232" s="198" t="s">
        <v>159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7" customHeight="1" x14ac:dyDescent="0.2">
      <c r="B233" s="202" t="s">
        <v>92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2:18" s="191" customFormat="1" ht="10.7" customHeight="1" x14ac:dyDescent="0.2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7" customHeight="1" x14ac:dyDescent="0.2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x14ac:dyDescent="0.2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idden="1" x14ac:dyDescent="0.2">
      <c r="B237" s="198">
        <v>0</v>
      </c>
      <c r="F237" s="192"/>
      <c r="I237" s="192"/>
      <c r="N237" s="194"/>
      <c r="P237" s="194"/>
      <c r="R237" s="185"/>
    </row>
    <row r="238" spans="2:18" s="191" customFormat="1" hidden="1" x14ac:dyDescent="0.2">
      <c r="B238" s="198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idden="1" x14ac:dyDescent="0.2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idden="1" x14ac:dyDescent="0.2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idden="1" x14ac:dyDescent="0.2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idden="1" x14ac:dyDescent="0.2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idden="1" x14ac:dyDescent="0.2">
      <c r="B243" s="40"/>
      <c r="C243" s="234" t="s">
        <v>101</v>
      </c>
      <c r="D243" s="230"/>
      <c r="E243" s="230"/>
      <c r="F243" s="230"/>
      <c r="G243" s="230"/>
      <c r="H243" s="230"/>
      <c r="I243" s="230"/>
      <c r="J243" s="230"/>
      <c r="K243" s="230"/>
      <c r="L243" s="230"/>
      <c r="M243" s="230"/>
      <c r="N243" s="230"/>
      <c r="O243" s="230"/>
      <c r="P243" s="41" t="s">
        <v>4</v>
      </c>
      <c r="R243" s="185"/>
    </row>
    <row r="244" spans="2:18" s="191" customFormat="1" hidden="1" x14ac:dyDescent="0.2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idden="1" x14ac:dyDescent="0.2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idden="1" x14ac:dyDescent="0.2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idden="1" x14ac:dyDescent="0.2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idden="1" x14ac:dyDescent="0.2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idden="1" x14ac:dyDescent="0.2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idden="1" x14ac:dyDescent="0.2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idden="1" x14ac:dyDescent="0.2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idden="1" x14ac:dyDescent="0.2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idden="1" x14ac:dyDescent="0.2">
      <c r="B253" s="40" t="s">
        <v>157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idden="1" x14ac:dyDescent="0.2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idden="1" x14ac:dyDescent="0.2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idden="1" x14ac:dyDescent="0.2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1:254" s="191" customFormat="1" hidden="1" x14ac:dyDescent="0.2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1:254" s="191" customFormat="1" hidden="1" x14ac:dyDescent="0.2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1:254" s="191" customFormat="1" hidden="1" x14ac:dyDescent="0.2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1:254" s="191" customFormat="1" hidden="1" x14ac:dyDescent="0.2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1:254" s="191" customFormat="1" hidden="1" x14ac:dyDescent="0.2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1:254" s="191" customFormat="1" hidden="1" x14ac:dyDescent="0.2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1:254" s="191" customFormat="1" hidden="1" x14ac:dyDescent="0.2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254" hidden="1" x14ac:dyDescent="0.2">
      <c r="A264" s="191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254" hidden="1" x14ac:dyDescent="0.2">
      <c r="A265" s="191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254" hidden="1" x14ac:dyDescent="0.2">
      <c r="A266" s="191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254" hidden="1" x14ac:dyDescent="0.2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254" hidden="1" x14ac:dyDescent="0.2">
      <c r="A268" s="191"/>
      <c r="B268" s="208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1:254" ht="10.7" hidden="1" customHeight="1" x14ac:dyDescent="0.2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1:254" ht="10.7" hidden="1" customHeight="1" x14ac:dyDescent="0.2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1:254" ht="10.7" hidden="1" customHeight="1" x14ac:dyDescent="0.2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1:254" s="191" customFormat="1" ht="10.7" hidden="1" customHeight="1" x14ac:dyDescent="0.2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7" hidden="1" customHeight="1" x14ac:dyDescent="0.2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7" hidden="1" customHeight="1" x14ac:dyDescent="0.2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44349</v>
      </c>
      <c r="K274" s="33">
        <v>44356</v>
      </c>
      <c r="L274" s="33">
        <v>44363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7" hidden="1" customHeight="1" x14ac:dyDescent="0.2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7" hidden="1" customHeight="1" x14ac:dyDescent="0.2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7" hidden="1" customHeight="1" x14ac:dyDescent="0.2">
      <c r="B277" s="40"/>
      <c r="C277" s="234" t="s">
        <v>26</v>
      </c>
      <c r="D277" s="230"/>
      <c r="E277" s="230"/>
      <c r="F277" s="230"/>
      <c r="G277" s="230"/>
      <c r="H277" s="230"/>
      <c r="I277" s="230"/>
      <c r="J277" s="230"/>
      <c r="K277" s="230"/>
      <c r="L277" s="230"/>
      <c r="M277" s="230"/>
      <c r="N277" s="230"/>
      <c r="O277" s="230"/>
      <c r="P277" s="41" t="s">
        <v>4</v>
      </c>
      <c r="R277" s="185"/>
    </row>
    <row r="278" spans="2:18" s="191" customFormat="1" ht="10.7" hidden="1" customHeight="1" x14ac:dyDescent="0.2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7" hidden="1" customHeight="1" x14ac:dyDescent="0.2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7" hidden="1" customHeight="1" x14ac:dyDescent="0.2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7" hidden="1" customHeight="1" x14ac:dyDescent="0.2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7" hidden="1" customHeight="1" x14ac:dyDescent="0.2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7" hidden="1" customHeight="1" x14ac:dyDescent="0.2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idden="1" x14ac:dyDescent="0.2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7" hidden="1" customHeight="1" x14ac:dyDescent="0.2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7" hidden="1" customHeight="1" x14ac:dyDescent="0.2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7" hidden="1" customHeight="1" x14ac:dyDescent="0.2">
      <c r="B287" s="40" t="s">
        <v>157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7" hidden="1" customHeight="1" x14ac:dyDescent="0.2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254" s="191" customFormat="1" ht="10.7" hidden="1" customHeight="1" x14ac:dyDescent="0.2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254" s="191" customFormat="1" ht="10.7" hidden="1" customHeight="1" x14ac:dyDescent="0.2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254" s="191" customFormat="1" ht="10.7" hidden="1" customHeight="1" x14ac:dyDescent="0.2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254" s="191" customFormat="1" ht="10.7" hidden="1" customHeight="1" x14ac:dyDescent="0.2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254" s="191" customFormat="1" ht="10.7" hidden="1" customHeight="1" x14ac:dyDescent="0.2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254" s="191" customFormat="1" ht="10.7" hidden="1" customHeight="1" x14ac:dyDescent="0.2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254" s="191" customFormat="1" ht="10.7" hidden="1" customHeight="1" x14ac:dyDescent="0.2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254" s="191" customFormat="1" hidden="1" x14ac:dyDescent="0.2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254" s="191" customFormat="1" hidden="1" x14ac:dyDescent="0.2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254" s="191" customFormat="1" hidden="1" x14ac:dyDescent="0.2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254" s="191" customFormat="1" hidden="1" x14ac:dyDescent="0.2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254" s="191" customFormat="1" hidden="1" x14ac:dyDescent="0.2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254" s="191" customFormat="1" hidden="1" x14ac:dyDescent="0.2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254" s="191" customFormat="1" hidden="1" x14ac:dyDescent="0.2">
      <c r="B302" s="208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7" hidden="1" customHeight="1" x14ac:dyDescent="0.2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254" ht="10.7" hidden="1" customHeight="1" x14ac:dyDescent="0.2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PELAGIC</vt:lpstr>
      <vt:lpstr>New Sectoral</vt:lpstr>
      <vt:lpstr>Pel Non PO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Reade, Stefan (MMO)</cp:lastModifiedBy>
  <cp:lastPrinted>2019-12-11T10:01:57Z</cp:lastPrinted>
  <dcterms:created xsi:type="dcterms:W3CDTF">2011-07-06T13:58:32Z</dcterms:created>
  <dcterms:modified xsi:type="dcterms:W3CDTF">2021-06-23T14:59:08Z</dcterms:modified>
</cp:coreProperties>
</file>