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6" r:id="rId1"/>
    <sheet name="New Sectoral" sheetId="177" r:id="rId2"/>
    <sheet name="Pel Non PO" sheetId="178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<sst xmlns="http://schemas.openxmlformats.org/spreadsheetml/2006/main" count="3476" uniqueCount="160">
  <si>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</si>
  <si>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</si>
  <si>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</si>
  <si>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</si>
  <si>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</si>
  <si>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</si>
  <si>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</si>
  <si>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</si>
  <si>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</si>
  <si>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</si>
  <si>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</si>
  <si>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</si>
  <si>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</si>
  <si>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</si>
  <si>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</si>
  <si>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</si>
  <si>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</si>
  <si>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</si>
  <si>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</si>
  <si>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</si>
  <si>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</si>
  <si>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</si>
  <si>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</si>
  <si>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</si>
  <si>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</si>
  <si>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</si>
  <si>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</si>
  <si>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</si>
  <si>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</si>
  <si>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</si>
  <si>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</si>
  <si>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</si>
  <si>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</si>
  <si>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</si>
  <si>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</si>
  <si>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</si>
  <si>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</si>
  <si>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</si>
  <si>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</si>
  <si>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</si>
  <si>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</si>
  <si>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</si>
  <si>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</si>
  <si>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</si>
  <si>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</si>
  <si>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</si>
  <si>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</si>
  <si>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</si>
  <si>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</si>
  <si>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</si>
  <si>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</si>
  <si>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</si>
  <si>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</si>
  <si>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</si>
  <si>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</si>
  <si>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</si>
  <si>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</si>
  <si>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</si>
  <si>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</si>
  <si>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</si>
  <si>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</si>
  <si>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</si>
  <si>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</si>
  <si>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</si>
  <si>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</si>
  <si>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</si>
  <si>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</si>
  <si>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</si>
  <si>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</si>
  <si>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</si>
  <si>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</si>
  <si>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</si>
  <si>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</si>
  <si>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</si>
  <si>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</si>
  <si>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</si>
  <si>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</si>
  <si>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</si>
  <si>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</si>
  <si>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</si>
  <si>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</si>
  <si>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</si>
  <si>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</si>
  <si>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</si>
  <si>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</si>
  <si>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</si>
  <si>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</si>
  <si>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</si>
  <si>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</si>
  <si>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</si>
  <si>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</si>
  <si>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</si>
  <si>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</si>
  <si>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</si>
  <si>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</si>
  <si>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</si>
  <si>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</si>
  <si>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</si>
  <si>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</si>
  <si>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</si>
  <si>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</si>
  <si>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</si>
  <si>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</si>
  <si>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</si>
  <si>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</si>
  <si>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</si>
  <si>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</si>
  <si>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</si>
  <si>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</si>
  <si>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</si>
  <si>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</si>
  <si>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</si>
  <si>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</si>
  <si>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</si>
  <si>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</si>
  <si>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</si>
  <si>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</si>
  <si>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</si>
  <si>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</si>
  <si>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</si>
  <si>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</si>
  <si>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</si>
  <si>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</si>
  <si>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</si>
  <si>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</si>
  <si>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</si>
  <si>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</si>
  <si>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</si>
  <si>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</si>
  <si>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</si>
  <si>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</si>
  <si>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</si>
  <si>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</si>
  <si>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</si>
  <si>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</si>
  <si>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</si>
  <si>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</si>
  <si>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</si>
  <si>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</si>
  <si>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</si>
  <si>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</si>
  <si>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</si>
  <si>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</si>
  <si>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</si>
  <si>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</si>
  <si>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</si>
  <si>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</si>
  <si>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</si>
  <si>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</si>
  <si>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</si>
  <si>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</si>
  <si>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</si>
  <si>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</si>
  <si>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</si>
  <si>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</si>
  <si>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</si>
  <si>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</si>
  <si>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</si>
  <si>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117-134</t>
  </si>
  <si>
    <t>Number of Weeks to end of year is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</si>
</sst>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1E-3</v>
          </cell>
          <cell r="R6">
            <v>0.15875</v>
          </cell>
          <cell r="U6">
            <v>0.15975</v>
          </cell>
          <cell r="AI6" t="str">
            <v>England, NI</v>
          </cell>
          <cell r="AJ6">
            <v>0.26390000157058241</v>
          </cell>
          <cell r="AL6">
            <v>592.85563769453768</v>
          </cell>
          <cell r="AM6">
            <v>2960.100221537456</v>
          </cell>
          <cell r="AN6">
            <v>153.51303199648851</v>
          </cell>
          <cell r="AP6">
            <v>3.9849999961853024</v>
          </cell>
          <cell r="AQ6">
            <v>0.10775000000000001</v>
          </cell>
          <cell r="AR6">
            <v>0.19500000000000001</v>
          </cell>
          <cell r="AT6">
            <v>4.3079999999999998</v>
          </cell>
          <cell r="AU6">
            <v>3715.328541226238</v>
          </cell>
        </row>
        <row r="7">
          <cell r="I7" t="str">
            <v>Cornish</v>
          </cell>
          <cell r="L7">
            <v>0.96023770701885236</v>
          </cell>
          <cell r="M7">
            <v>9.2637000321373346</v>
          </cell>
          <cell r="N7">
            <v>1.9834999999999998</v>
          </cell>
          <cell r="P7">
            <v>1.7100000038146963</v>
          </cell>
          <cell r="U7">
            <v>13.917437742970883</v>
          </cell>
          <cell r="AI7" t="str">
            <v>France</v>
          </cell>
          <cell r="AJ7">
            <v>1438.9779999609589</v>
          </cell>
          <cell r="AL7">
            <v>9.8620000190734913</v>
          </cell>
          <cell r="AM7">
            <v>112.33999992918979</v>
          </cell>
          <cell r="AQ7">
            <v>1.6140000000000001</v>
          </cell>
          <cell r="AU7">
            <v>1562.7939999092223</v>
          </cell>
        </row>
        <row r="8">
          <cell r="I8" t="str">
            <v>FPO</v>
          </cell>
          <cell r="J8">
            <v>0.06</v>
          </cell>
          <cell r="M8">
            <v>8.8950000062584869E-2</v>
          </cell>
          <cell r="U8">
            <v>0.14895000006258485</v>
          </cell>
          <cell r="AI8" t="str">
            <v>Fraserburgh</v>
          </cell>
          <cell r="AR8">
            <v>0.01</v>
          </cell>
          <cell r="AU8">
            <v>0.01</v>
          </cell>
        </row>
        <row r="9">
          <cell r="I9" t="str">
            <v>NESFO</v>
          </cell>
          <cell r="M9">
            <v>0.96</v>
          </cell>
          <cell r="U9">
            <v>0.96</v>
          </cell>
          <cell r="AI9" t="str">
            <v>Kinlochbervie</v>
          </cell>
          <cell r="AL9">
            <v>5.56</v>
          </cell>
          <cell r="AM9">
            <v>0.84</v>
          </cell>
          <cell r="AU9">
            <v>6.3999999999999995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1.9249999923706058</v>
          </cell>
          <cell r="U10">
            <v>1371.0549999923705</v>
          </cell>
          <cell r="AI10" t="str">
            <v>Peterhead</v>
          </cell>
          <cell r="AK10">
            <v>27.2</v>
          </cell>
          <cell r="AL10">
            <v>438.74</v>
          </cell>
          <cell r="AM10">
            <v>28554.660000000003</v>
          </cell>
          <cell r="AQ10">
            <v>0.15000000000000002</v>
          </cell>
          <cell r="AR10">
            <v>20.740000000000002</v>
          </cell>
          <cell r="AS10">
            <v>3697.5099999999998</v>
          </cell>
          <cell r="AT10">
            <v>19821.03</v>
          </cell>
          <cell r="AU10">
            <v>52560.03</v>
          </cell>
        </row>
        <row r="11">
          <cell r="I11" t="str">
            <v>SFO</v>
          </cell>
          <cell r="K11">
            <v>0.51</v>
          </cell>
          <cell r="L11">
            <v>11.990000000000002</v>
          </cell>
          <cell r="M11">
            <v>26171.71</v>
          </cell>
          <cell r="Q11">
            <v>0.15000000000000002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40712.39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5.0000000000000001E-4</v>
          </cell>
          <cell r="L13">
            <v>3.7299999713897629E-2</v>
          </cell>
          <cell r="M13">
            <v>2.2684200145006175</v>
          </cell>
          <cell r="U13">
            <v>2.3062200142145151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19.64189437007904</v>
          </cell>
          <cell r="AK14">
            <v>4.543000007629395</v>
          </cell>
          <cell r="AM14">
            <v>11326.240747361986</v>
          </cell>
          <cell r="AQ14">
            <v>1.9540000004172331</v>
          </cell>
          <cell r="AS14">
            <v>251.75700170898438</v>
          </cell>
          <cell r="AT14">
            <v>7130.9050332031256</v>
          </cell>
          <cell r="AU14">
            <v>18735.041676652221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R15">
            <v>3.5880000000000001</v>
          </cell>
          <cell r="S15">
            <v>2789.4030000000002</v>
          </cell>
          <cell r="U15">
            <v>10451.388000003933</v>
          </cell>
          <cell r="AI15" t="str">
            <v>Scrabster</v>
          </cell>
          <cell r="AL15">
            <v>0.35</v>
          </cell>
          <cell r="AM15">
            <v>0.39</v>
          </cell>
          <cell r="AU15">
            <v>0.74</v>
          </cell>
        </row>
        <row r="16">
          <cell r="I16" t="str">
            <v>Fife</v>
          </cell>
          <cell r="J16">
            <v>8.2580000133514417</v>
          </cell>
          <cell r="M16">
            <v>44.782999884605424</v>
          </cell>
          <cell r="Q16">
            <v>0.22800000000000001</v>
          </cell>
          <cell r="U16">
            <v>53.268999897956867</v>
          </cell>
          <cell r="AI16" t="str">
            <v xml:space="preserve">Denmark </v>
          </cell>
          <cell r="AT16">
            <v>15277.92</v>
          </cell>
          <cell r="AU16">
            <v>15277.92</v>
          </cell>
        </row>
        <row r="17">
          <cell r="I17" t="str">
            <v>North Sea</v>
          </cell>
          <cell r="J17">
            <v>13.88400000572204</v>
          </cell>
          <cell r="M17">
            <v>19.031000035285942</v>
          </cell>
          <cell r="Q17">
            <v>0.76800000000000024</v>
          </cell>
          <cell r="U17">
            <v>33.683000041007986</v>
          </cell>
          <cell r="AI17" t="str">
            <v xml:space="preserve">Norway </v>
          </cell>
          <cell r="AK17">
            <v>11.41</v>
          </cell>
          <cell r="AL17">
            <v>252.56599999999997</v>
          </cell>
          <cell r="AM17">
            <v>32031.411999999997</v>
          </cell>
          <cell r="AR17">
            <v>13.798000000000002</v>
          </cell>
          <cell r="AS17">
            <v>16245.273000000001</v>
          </cell>
          <cell r="AU17">
            <v>48554.458999999995</v>
          </cell>
        </row>
        <row r="18">
          <cell r="I18" t="str">
            <v>Lunar</v>
          </cell>
          <cell r="L18">
            <v>1.22</v>
          </cell>
          <cell r="M18">
            <v>11276.07</v>
          </cell>
          <cell r="S18">
            <v>1453.98</v>
          </cell>
          <cell r="T18">
            <v>24885.629999999997</v>
          </cell>
          <cell r="U18">
            <v>37616.899999999994</v>
          </cell>
          <cell r="AI18" t="str">
            <v xml:space="preserve">Eire </v>
          </cell>
          <cell r="AL18">
            <v>27.17</v>
          </cell>
          <cell r="AM18">
            <v>3185.902</v>
          </cell>
          <cell r="AT18">
            <v>28274.02</v>
          </cell>
          <cell r="AU18">
            <v>31487.092000000001</v>
          </cell>
        </row>
        <row r="19">
          <cell r="I19" t="str">
            <v>EEFPO</v>
          </cell>
          <cell r="P19">
            <v>0.35</v>
          </cell>
          <cell r="U19">
            <v>0.35</v>
          </cell>
          <cell r="AI19" t="str">
            <v>Grand Total</v>
          </cell>
          <cell r="AJ19">
            <v>1458.8837943326084</v>
          </cell>
          <cell r="AK19">
            <v>43.153000007629394</v>
          </cell>
          <cell r="AL19">
            <v>1330.6036377136111</v>
          </cell>
          <cell r="AM19">
            <v>83258.634968828628</v>
          </cell>
          <cell r="AN19">
            <v>153.51303199648851</v>
          </cell>
          <cell r="AP19">
            <v>3.9849999961853024</v>
          </cell>
          <cell r="AQ19">
            <v>3.8257500004172331</v>
          </cell>
          <cell r="AR19">
            <v>34.743000000000002</v>
          </cell>
          <cell r="AS19">
            <v>22367.240001708986</v>
          </cell>
          <cell r="AT19">
            <v>70508.183033203124</v>
          </cell>
          <cell r="AU19">
            <v>179162.76521778767</v>
          </cell>
        </row>
        <row r="20">
          <cell r="I20" t="str">
            <v>Lowestoft</v>
          </cell>
          <cell r="J20">
            <v>40.401999939918518</v>
          </cell>
          <cell r="L20">
            <v>7.1043000068664552</v>
          </cell>
          <cell r="M20">
            <v>36.027999999046337</v>
          </cell>
          <cell r="Q20">
            <v>1.9219999999999999</v>
          </cell>
          <cell r="U20">
            <v>85.456299945831304</v>
          </cell>
        </row>
        <row r="21">
          <cell r="I21" t="str">
            <v>Klondyke</v>
          </cell>
          <cell r="L21">
            <v>434.93999999999994</v>
          </cell>
          <cell r="M21">
            <v>9588.3799999999992</v>
          </cell>
          <cell r="S21">
            <v>678.37</v>
          </cell>
          <cell r="T21">
            <v>9016.4000000000015</v>
          </cell>
          <cell r="U21">
            <v>19718.090000000004</v>
          </cell>
        </row>
        <row r="22">
          <cell r="I22" t="str">
            <v>Interfish</v>
          </cell>
          <cell r="K22">
            <v>27.2</v>
          </cell>
          <cell r="M22">
            <v>7346.7000000032931</v>
          </cell>
          <cell r="R22">
            <v>20.740000000000002</v>
          </cell>
          <cell r="S22">
            <v>2243.5299999999997</v>
          </cell>
          <cell r="T22">
            <v>6821.02</v>
          </cell>
          <cell r="U22">
            <v>16459.190000003291</v>
          </cell>
        </row>
        <row r="23">
          <cell r="I23" t="str">
            <v>North Atlantic FPO</v>
          </cell>
          <cell r="J23">
            <v>1396.1528943720459</v>
          </cell>
          <cell r="K23">
            <v>4.543000007629395</v>
          </cell>
          <cell r="L23">
            <v>3.5120000000000049</v>
          </cell>
          <cell r="M23">
            <v>11840.695997353167</v>
          </cell>
          <cell r="Q23">
            <v>0.65000000041723249</v>
          </cell>
          <cell r="S23">
            <v>251.75700170898438</v>
          </cell>
          <cell r="T23">
            <v>7130.9050332031256</v>
          </cell>
          <cell r="U23">
            <v>20628.215926645367</v>
          </cell>
        </row>
        <row r="24">
          <cell r="I24" t="str">
            <v>Under 10m - England</v>
          </cell>
          <cell r="J24">
            <v>0.1264000015705824</v>
          </cell>
          <cell r="L24">
            <v>2.3800000011920917E-2</v>
          </cell>
          <cell r="M24">
            <v>18.99439423242211</v>
          </cell>
          <cell r="N24">
            <v>151.52953199648852</v>
          </cell>
          <cell r="Q24">
            <v>0.10675000000000001</v>
          </cell>
          <cell r="R24">
            <v>3.6249999999999998E-2</v>
          </cell>
          <cell r="T24">
            <v>4.3079999999999998</v>
          </cell>
          <cell r="U24">
            <v>175.12512623049312</v>
          </cell>
        </row>
        <row r="25">
          <cell r="I25" t="str">
            <v>Western PO</v>
          </cell>
          <cell r="M25">
            <v>5.0727017968893104E-4</v>
          </cell>
          <cell r="U25">
            <v>5.0727017968893104E-4</v>
          </cell>
        </row>
        <row r="26">
          <cell r="I26" t="str">
            <v>Grand Total</v>
          </cell>
          <cell r="J26">
            <v>1458.8837943326084</v>
          </cell>
          <cell r="K26">
            <v>43.153000007629394</v>
          </cell>
          <cell r="L26">
            <v>1330.6036377136111</v>
          </cell>
          <cell r="M26">
            <v>83258.634968828599</v>
          </cell>
          <cell r="N26">
            <v>153.51303199648851</v>
          </cell>
          <cell r="P26">
            <v>3.984999996185302</v>
          </cell>
          <cell r="Q26">
            <v>3.8257500004172322</v>
          </cell>
          <cell r="R26">
            <v>34.743000000000002</v>
          </cell>
          <cell r="S26">
            <v>22367.240001708986</v>
          </cell>
          <cell r="T26">
            <v>70508.183033203139</v>
          </cell>
          <cell r="U26">
            <v>179162.7652177877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44349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0.04</v>
      </c>
      <c r="D9" s="130">
        <v>20.750000000000004</v>
      </c>
      <c r="E9" s="131" t="s">
        <v>64</v>
      </c>
      <c r="F9" s="132">
        <v>5.9999999701976798E-3</v>
      </c>
      <c r="G9" s="130">
        <v>0.19500000000000001</v>
      </c>
      <c r="H9" s="131" t="s">
        <v>64</v>
      </c>
      <c r="I9" s="132">
        <v>25.41</v>
      </c>
      <c r="J9" s="130">
        <v>13.798000000000002</v>
      </c>
      <c r="K9" s="131">
        <v>-45.69854388036206</v>
      </c>
      <c r="L9" s="132"/>
      <c r="M9" s="129">
        <v>25.455999999970199</v>
      </c>
      <c r="N9" s="132">
        <v>34.743000000000002</v>
      </c>
      <c r="O9" s="131">
        <v>36.482558139694667</v>
      </c>
      <c r="P9" s="130">
        <v>59648.354999999996</v>
      </c>
      <c r="Q9" s="130">
        <v>0</v>
      </c>
      <c r="R9" s="131">
        <v>0</v>
      </c>
      <c r="S9" s="131">
        <v>3.6000362040053795E-2</v>
      </c>
      <c r="T9" s="176">
        <v>5.8246367397726234E-2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43.153000007629394</v>
      </c>
      <c r="O10" s="131">
        <v>622.83082089831487</v>
      </c>
      <c r="P10" s="130">
        <v>0</v>
      </c>
      <c r="Q10" s="130">
        <v>0</v>
      </c>
      <c r="R10" s="131" t="s">
        <v>64</v>
      </c>
      <c r="S10" s="131">
        <v>0.14711318104531679</v>
      </c>
      <c r="T10" s="176" t="s">
        <v>64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36398.719999999987</v>
      </c>
      <c r="D11" s="130">
        <v>39512.85</v>
      </c>
      <c r="E11" s="131">
        <v>8.5556030541733694</v>
      </c>
      <c r="F11" s="132">
        <v>3329.2626510483819</v>
      </c>
      <c r="G11" s="130">
        <v>3118.1011701904686</v>
      </c>
      <c r="H11" s="131">
        <v>-6.3425900263957491</v>
      </c>
      <c r="I11" s="132">
        <v>61452.577892646375</v>
      </c>
      <c r="J11" s="130">
        <v>63158.721749000149</v>
      </c>
      <c r="K11" s="131">
        <v>2.7763584781330013</v>
      </c>
      <c r="L11" s="132"/>
      <c r="M11" s="129">
        <v>101180.56054369474</v>
      </c>
      <c r="N11" s="132">
        <v>105789.67291919062</v>
      </c>
      <c r="O11" s="131">
        <v>4.5553339008291438</v>
      </c>
      <c r="P11" s="130">
        <v>215928.74300000005</v>
      </c>
      <c r="Q11" s="130">
        <v>7.1162266581668518</v>
      </c>
      <c r="R11" s="131">
        <v>3.2956365879307004E-3</v>
      </c>
      <c r="S11" s="131">
        <v>51.639227908349675</v>
      </c>
      <c r="T11" s="176">
        <v>48.992862853460231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10.443292733657568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13.719999999999999</v>
      </c>
      <c r="D13" s="130">
        <v>0.39</v>
      </c>
      <c r="E13" s="131">
        <v>-97.157434402332356</v>
      </c>
      <c r="F13" s="132">
        <v>3.3632000000029807</v>
      </c>
      <c r="G13" s="130">
        <v>11.201099996179339</v>
      </c>
      <c r="H13" s="131">
        <v>233.04888190322944</v>
      </c>
      <c r="I13" s="132">
        <v>60.164186383783779</v>
      </c>
      <c r="J13" s="130">
        <v>46.186000000759968</v>
      </c>
      <c r="K13" s="131">
        <v>-23.233400504841516</v>
      </c>
      <c r="L13" s="132"/>
      <c r="M13" s="129">
        <v>77.247386383786761</v>
      </c>
      <c r="N13" s="132">
        <v>57.777099996939299</v>
      </c>
      <c r="O13" s="131">
        <v>-25.205106992375896</v>
      </c>
      <c r="P13" s="130">
        <v>1729.248</v>
      </c>
      <c r="Q13" s="130">
        <v>37.705450000360614</v>
      </c>
      <c r="R13" s="131">
        <v>2.1804535844691229</v>
      </c>
      <c r="S13" s="131">
        <v>0.90358388564494985</v>
      </c>
      <c r="T13" s="176">
        <v>3.3411691091699574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0.95</v>
      </c>
      <c r="D14" s="130">
        <v>0.39</v>
      </c>
      <c r="E14" s="131">
        <v>-58.947368421052623</v>
      </c>
      <c r="F14" s="132">
        <v>0.44920000000298022</v>
      </c>
      <c r="G14" s="130">
        <v>0.82609999999403938</v>
      </c>
      <c r="H14" s="131">
        <v>83.904719498788651</v>
      </c>
      <c r="I14" s="132">
        <v>60.164186383783779</v>
      </c>
      <c r="J14" s="130">
        <v>46.186000000759968</v>
      </c>
      <c r="K14" s="131">
        <v>-23.233400504841516</v>
      </c>
      <c r="L14" s="132"/>
      <c r="M14" s="129">
        <v>61.563386383786757</v>
      </c>
      <c r="N14" s="132">
        <v>47.402100000754004</v>
      </c>
      <c r="O14" s="131">
        <v>-23.00277358810504</v>
      </c>
      <c r="P14" s="130">
        <v>1729.248</v>
      </c>
      <c r="Q14" s="130">
        <v>32.075450000360611</v>
      </c>
      <c r="R14" s="131">
        <v>1.8548785368183516</v>
      </c>
      <c r="S14" s="131">
        <v>12.711828697870484</v>
      </c>
      <c r="T14" s="176">
        <v>2.7411973297499261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0.76070000098645685</v>
      </c>
      <c r="G16" s="130">
        <v>0.2649000015929342</v>
      </c>
      <c r="H16" s="131">
        <v>-65.176810667882407</v>
      </c>
      <c r="I16" s="132">
        <v>108.05182046458124</v>
      </c>
      <c r="J16" s="130">
        <v>1461.9878534309253</v>
      </c>
      <c r="K16" s="131" t="s">
        <v>64</v>
      </c>
      <c r="L16" s="132"/>
      <c r="M16" s="129">
        <v>108.8125204655677</v>
      </c>
      <c r="N16" s="132">
        <v>1462.2527534325193</v>
      </c>
      <c r="O16" s="131" t="s">
        <v>64</v>
      </c>
      <c r="P16" s="130">
        <v>4496.3690000000006</v>
      </c>
      <c r="Q16" s="130">
        <v>9.9559099897760461E-2</v>
      </c>
      <c r="R16" s="131">
        <v>2.2142110644780364E-3</v>
      </c>
      <c r="S16" s="131">
        <v>1.9038478578151612</v>
      </c>
      <c r="T16" s="176">
        <v>32.520746260649851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309.41999999999996</v>
      </c>
      <c r="D17" s="130">
        <v>448.15000000000003</v>
      </c>
      <c r="E17" s="131">
        <v>44.83549867494024</v>
      </c>
      <c r="F17" s="132">
        <v>0.365500004217029</v>
      </c>
      <c r="G17" s="130">
        <v>592.87353769409651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2284.2235088237962</v>
      </c>
      <c r="N17" s="132">
        <v>1330.62153771317</v>
      </c>
      <c r="O17" s="131">
        <v>-41.747314456178572</v>
      </c>
      <c r="P17" s="130">
        <v>7338.1159999999982</v>
      </c>
      <c r="Q17" s="130">
        <v>1.2899999618639413E-2</v>
      </c>
      <c r="R17" s="131">
        <v>1.7579443577397E-4</v>
      </c>
      <c r="S17" s="131">
        <v>28.279892893871594</v>
      </c>
      <c r="T17" s="176">
        <v>18.13301312916245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12886.24</v>
      </c>
      <c r="D23" s="130">
        <v>21348.949999999997</v>
      </c>
      <c r="E23" s="131">
        <v>65.672453718074451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50682.845033203128</v>
      </c>
      <c r="K23" s="131">
        <v>31.69563115071518</v>
      </c>
      <c r="L23" s="132"/>
      <c r="M23" s="129">
        <v>51371.073999694825</v>
      </c>
      <c r="N23" s="132">
        <v>72036.103033203122</v>
      </c>
      <c r="O23" s="131">
        <v>40.226974880126235</v>
      </c>
      <c r="P23" s="130">
        <v>72430.444000000003</v>
      </c>
      <c r="Q23" s="130">
        <v>1527.9199999999983</v>
      </c>
      <c r="R23" s="131">
        <v>2.1094997015343413</v>
      </c>
      <c r="S23" s="131">
        <v>122.6974092440183</v>
      </c>
      <c r="T23" s="176">
        <v>99.455559092255626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12886.24</v>
      </c>
      <c r="D24" s="130">
        <v>21353.257999999998</v>
      </c>
      <c r="E24" s="131">
        <v>65.705884726654148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21353.257999999998</v>
      </c>
      <c r="O24" s="131">
        <v>65.705884726654148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44349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44328</v>
      </c>
      <c r="K7" s="33">
        <v>44335</v>
      </c>
      <c r="L7" s="33">
        <v>44342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15887.1</v>
      </c>
      <c r="D10" s="152">
        <v>0</v>
      </c>
      <c r="E10" s="152">
        <v>0</v>
      </c>
      <c r="F10" s="153">
        <v>15887.1</v>
      </c>
      <c r="G10" s="154">
        <v>0.01</v>
      </c>
      <c r="H10" s="183">
        <v>6.2944149656010226E-5</v>
      </c>
      <c r="I10" s="153">
        <v>15887.09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0</v>
      </c>
      <c r="H11" s="183">
        <v>0</v>
      </c>
      <c r="I11" s="153">
        <v>-0.4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10531.5</v>
      </c>
      <c r="D13" s="152">
        <v>0</v>
      </c>
      <c r="E13" s="152">
        <v>0</v>
      </c>
      <c r="F13" s="153">
        <v>10531.5</v>
      </c>
      <c r="G13" s="154">
        <v>10.210000000000001</v>
      </c>
      <c r="H13" s="183">
        <v>9.6947253477662268E-2</v>
      </c>
      <c r="I13" s="153">
        <v>10521.29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0</v>
      </c>
      <c r="F15" s="153">
        <v>0.6</v>
      </c>
      <c r="G15" s="154">
        <v>0</v>
      </c>
      <c r="H15" s="183">
        <v>0</v>
      </c>
      <c r="I15" s="153">
        <v>0.6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6384.1</v>
      </c>
      <c r="D18" s="152">
        <v>0</v>
      </c>
      <c r="E18" s="152">
        <v>0</v>
      </c>
      <c r="F18" s="153">
        <v>6384.1</v>
      </c>
      <c r="G18" s="154">
        <v>0</v>
      </c>
      <c r="H18" s="183">
        <v>0</v>
      </c>
      <c r="I18" s="153">
        <v>6384.1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65" customHeight="1" x14ac:dyDescent="0.2">
      <c r="A19" s="168"/>
      <c r="B19" s="40" t="s">
        <v>72</v>
      </c>
      <c r="C19" s="151">
        <v>5927.6</v>
      </c>
      <c r="D19" s="152">
        <v>0</v>
      </c>
      <c r="E19" s="152">
        <v>0</v>
      </c>
      <c r="F19" s="153">
        <v>5927.6</v>
      </c>
      <c r="G19" s="154">
        <v>0</v>
      </c>
      <c r="H19" s="183">
        <v>0</v>
      </c>
      <c r="I19" s="153">
        <v>5927.6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149</v>
      </c>
    </row>
    <row r="20" spans="1:16" s="2" customFormat="1" ht="10.65" customHeight="1" x14ac:dyDescent="0.2">
      <c r="A20" s="168"/>
      <c r="B20" s="47" t="s">
        <v>73</v>
      </c>
      <c r="C20" s="151">
        <v>38731.699999999997</v>
      </c>
      <c r="D20" s="152">
        <v>0</v>
      </c>
      <c r="E20" s="154">
        <v>0</v>
      </c>
      <c r="F20" s="153">
        <v>38731.699999999997</v>
      </c>
      <c r="G20" s="154">
        <v>10.220000000000001</v>
      </c>
      <c r="H20" s="183">
        <v>2.6386654858939838E-2</v>
      </c>
      <c r="I20" s="153">
        <v>38721.479999999996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149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0.15875</v>
      </c>
      <c r="H22" s="183">
        <v>3.295619680298941</v>
      </c>
      <c r="I22" s="153">
        <v>4.6582499999999998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0</v>
      </c>
      <c r="F23" s="153">
        <v>91.85</v>
      </c>
      <c r="G23" s="154">
        <v>0</v>
      </c>
      <c r="H23" s="183">
        <v>0</v>
      </c>
      <c r="I23" s="153">
        <v>91.85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5858.74</v>
      </c>
      <c r="D33" s="152">
        <v>0</v>
      </c>
      <c r="E33" s="152">
        <v>0</v>
      </c>
      <c r="F33" s="153">
        <v>5858.74</v>
      </c>
      <c r="G33" s="154">
        <v>20.740000000000002</v>
      </c>
      <c r="H33" s="183">
        <v>0.35400103093839291</v>
      </c>
      <c r="I33" s="153">
        <v>5838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0</v>
      </c>
      <c r="F34" s="153">
        <v>8255.4339999999993</v>
      </c>
      <c r="G34" s="154">
        <v>0</v>
      </c>
      <c r="H34" s="183">
        <v>0</v>
      </c>
      <c r="I34" s="153">
        <v>8255.4339999999993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65" customHeight="1" x14ac:dyDescent="0.3">
      <c r="B35" s="186" t="s">
        <v>86</v>
      </c>
      <c r="C35" s="151">
        <v>58335.973999999995</v>
      </c>
      <c r="D35" s="154">
        <v>0</v>
      </c>
      <c r="E35" s="154">
        <v>0</v>
      </c>
      <c r="F35" s="153">
        <v>58335.973999999995</v>
      </c>
      <c r="G35" s="154">
        <v>34.70675</v>
      </c>
      <c r="H35" s="183">
        <v>5.9494592479076472E-2</v>
      </c>
      <c r="I35" s="153">
        <v>58301.267249999997</v>
      </c>
      <c r="J35" s="154">
        <v>0</v>
      </c>
      <c r="K35" s="154">
        <v>0</v>
      </c>
      <c r="L35" s="154">
        <v>0</v>
      </c>
      <c r="M35" s="154">
        <v>0</v>
      </c>
      <c r="N35" s="46">
        <v>0</v>
      </c>
      <c r="O35" s="154">
        <v>0</v>
      </c>
      <c r="P35" s="41" t="s">
        <v>149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0</v>
      </c>
      <c r="F39" s="153">
        <v>1312.3810000000001</v>
      </c>
      <c r="G39" s="154">
        <v>3.6250000000000004E-2</v>
      </c>
      <c r="H39" s="183">
        <v>2.7621551973093183E-3</v>
      </c>
      <c r="I39" s="153">
        <v>1312.34475</v>
      </c>
      <c r="J39" s="154">
        <v>0</v>
      </c>
      <c r="K39" s="154">
        <v>1.7499999999999946E-3</v>
      </c>
      <c r="L39" s="154">
        <v>0</v>
      </c>
      <c r="M39" s="154">
        <v>0</v>
      </c>
      <c r="N39" s="46">
        <v>0</v>
      </c>
      <c r="O39" s="154">
        <v>4.3749999999999865E-4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59648.354999999996</v>
      </c>
      <c r="D42" s="155">
        <v>0</v>
      </c>
      <c r="E42" s="155">
        <v>0</v>
      </c>
      <c r="F42" s="156">
        <v>59648.354999999996</v>
      </c>
      <c r="G42" s="155">
        <v>34.743000000000002</v>
      </c>
      <c r="H42" s="188">
        <v>5.8246367397726234E-2</v>
      </c>
      <c r="I42" s="156">
        <v>59613.611999999994</v>
      </c>
      <c r="J42" s="155">
        <v>0</v>
      </c>
      <c r="K42" s="155">
        <v>1.7500000000012506E-3</v>
      </c>
      <c r="L42" s="155">
        <v>0</v>
      </c>
      <c r="M42" s="155">
        <v>0</v>
      </c>
      <c r="N42" s="58">
        <v>0</v>
      </c>
      <c r="O42" s="155">
        <v>4.3750000000031264E-4</v>
      </c>
      <c r="P42" s="54" t="s">
        <v>149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44328</v>
      </c>
      <c r="K47" s="33">
        <v>44335</v>
      </c>
      <c r="L47" s="33">
        <v>44342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43.153000007629394</v>
      </c>
      <c r="H75" s="183" t="s">
        <v>151</v>
      </c>
      <c r="I75" s="153">
        <v>-43.153000007629394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0</v>
      </c>
      <c r="D82" s="155">
        <v>0</v>
      </c>
      <c r="E82" s="155">
        <v>0</v>
      </c>
      <c r="F82" s="156">
        <v>0</v>
      </c>
      <c r="G82" s="155">
        <v>43.153000007629394</v>
      </c>
      <c r="H82" s="188" t="s">
        <v>151</v>
      </c>
      <c r="I82" s="156">
        <v>-43.153000007629394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44328</v>
      </c>
      <c r="K90" s="33">
        <v>44335</v>
      </c>
      <c r="L90" s="33">
        <v>44342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50195.199999999997</v>
      </c>
      <c r="D93" s="152">
        <v>0</v>
      </c>
      <c r="E93" s="152">
        <v>130</v>
      </c>
      <c r="F93" s="153">
        <v>50325.2</v>
      </c>
      <c r="G93" s="154">
        <v>27809.129999999997</v>
      </c>
      <c r="H93" s="183">
        <v>55.258856397987486</v>
      </c>
      <c r="I93" s="153">
        <v>22516.07</v>
      </c>
      <c r="J93" s="154">
        <v>6.9999999999708962E-2</v>
      </c>
      <c r="K93" s="154">
        <v>1.9999999996798579E-2</v>
      </c>
      <c r="L93" s="154">
        <v>0</v>
      </c>
      <c r="M93" s="154">
        <v>0</v>
      </c>
      <c r="N93" s="46">
        <v>0</v>
      </c>
      <c r="O93" s="154">
        <v>2.2499999999126885E-2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0.96</v>
      </c>
      <c r="H95" s="183" t="s">
        <v>151</v>
      </c>
      <c r="I95" s="153">
        <v>-0.96</v>
      </c>
      <c r="J95" s="154">
        <v>0</v>
      </c>
      <c r="K95" s="154">
        <v>0.24</v>
      </c>
      <c r="L95" s="154">
        <v>0</v>
      </c>
      <c r="M95" s="154">
        <v>0</v>
      </c>
      <c r="N95" s="46" t="s">
        <v>64</v>
      </c>
      <c r="O95" s="154">
        <v>0.06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44394.8</v>
      </c>
      <c r="D96" s="152">
        <v>0</v>
      </c>
      <c r="E96" s="152">
        <v>0</v>
      </c>
      <c r="F96" s="153">
        <v>44394.8</v>
      </c>
      <c r="G96" s="154">
        <v>22048.46</v>
      </c>
      <c r="H96" s="183">
        <v>49.664510257958135</v>
      </c>
      <c r="I96" s="153">
        <v>22346.340000000004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2.1</v>
      </c>
      <c r="D97" s="152">
        <v>0</v>
      </c>
      <c r="E97" s="152">
        <v>0</v>
      </c>
      <c r="F97" s="153">
        <v>2.1</v>
      </c>
      <c r="G97" s="154">
        <v>45.528999884605454</v>
      </c>
      <c r="H97" s="183">
        <v>2168.0476135526405</v>
      </c>
      <c r="I97" s="153">
        <v>-43.428999884605453</v>
      </c>
      <c r="J97" s="154">
        <v>1.0100000000000051</v>
      </c>
      <c r="K97" s="154">
        <v>-2.1316282072803006E-14</v>
      </c>
      <c r="L97" s="154">
        <v>0.12600000000002609</v>
      </c>
      <c r="M97" s="154">
        <v>0.62000000000000455</v>
      </c>
      <c r="N97" s="46">
        <v>29.523809523809742</v>
      </c>
      <c r="O97" s="154">
        <v>0.43900000000000361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0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25612.6</v>
      </c>
      <c r="D101" s="152">
        <v>0</v>
      </c>
      <c r="E101" s="152">
        <v>0</v>
      </c>
      <c r="F101" s="153">
        <v>25612.6</v>
      </c>
      <c r="G101" s="154">
        <v>10266.750000000002</v>
      </c>
      <c r="H101" s="183">
        <v>40.084762968226585</v>
      </c>
      <c r="I101" s="153">
        <v>15345.849999999997</v>
      </c>
      <c r="J101" s="154">
        <v>1.8189894035458565E-12</v>
      </c>
      <c r="K101" s="154">
        <v>-1.8189894035458565E-12</v>
      </c>
      <c r="L101" s="154">
        <v>1.8189894035458565E-12</v>
      </c>
      <c r="M101" s="154">
        <v>0</v>
      </c>
      <c r="N101" s="46">
        <v>0</v>
      </c>
      <c r="O101" s="154">
        <v>4.5474735088646412E-13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25153.4</v>
      </c>
      <c r="D102" s="152">
        <v>0</v>
      </c>
      <c r="E102" s="152">
        <v>-215.29999999999927</v>
      </c>
      <c r="F102" s="153">
        <v>24938.100000000002</v>
      </c>
      <c r="G102" s="154">
        <v>12730.05</v>
      </c>
      <c r="H102" s="183">
        <v>51.04659136020787</v>
      </c>
      <c r="I102" s="153">
        <v>12208.050000000003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145420.20000000001</v>
      </c>
      <c r="D103" s="152">
        <v>0</v>
      </c>
      <c r="E103" s="152">
        <v>-85.299999999988358</v>
      </c>
      <c r="F103" s="153">
        <v>145334.90000000002</v>
      </c>
      <c r="G103" s="154">
        <v>72900.878999884604</v>
      </c>
      <c r="H103" s="183">
        <v>50.160614552928848</v>
      </c>
      <c r="I103" s="153">
        <v>72434.021000115419</v>
      </c>
      <c r="J103" s="154">
        <v>1.0800000000015331</v>
      </c>
      <c r="K103" s="154">
        <v>0.25999999999495826</v>
      </c>
      <c r="L103" s="154">
        <v>0.12600000000184508</v>
      </c>
      <c r="M103" s="154">
        <v>0.62000000000000455</v>
      </c>
      <c r="N103" s="46">
        <v>29.523809523809742</v>
      </c>
      <c r="O103" s="154">
        <v>0.5214999999995853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20</v>
      </c>
      <c r="F106" s="153">
        <v>302.00200000000001</v>
      </c>
      <c r="G106" s="154">
        <v>0</v>
      </c>
      <c r="H106" s="183">
        <v>0</v>
      </c>
      <c r="I106" s="153">
        <v>302.00200000000001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320</v>
      </c>
      <c r="F107" s="153">
        <v>325.435</v>
      </c>
      <c r="G107" s="154">
        <v>5.0727017968893104E-4</v>
      </c>
      <c r="H107" s="183">
        <v>1.5587450018864936E-4</v>
      </c>
      <c r="I107" s="153">
        <v>325.43449272982031</v>
      </c>
      <c r="J107" s="154">
        <v>5.0727017968893104E-4</v>
      </c>
      <c r="K107" s="154">
        <v>0</v>
      </c>
      <c r="L107" s="154">
        <v>0</v>
      </c>
      <c r="M107" s="154">
        <v>0</v>
      </c>
      <c r="N107" s="46">
        <v>0</v>
      </c>
      <c r="O107" s="154">
        <v>1.2681754492223276E-4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0</v>
      </c>
      <c r="F108" s="153">
        <v>16.213999999999999</v>
      </c>
      <c r="G108" s="154">
        <v>9.1450000062584871E-2</v>
      </c>
      <c r="H108" s="183">
        <v>0.56401874961505416</v>
      </c>
      <c r="I108" s="153">
        <v>16.122549999937412</v>
      </c>
      <c r="J108" s="154">
        <v>3.2999999523162793E-3</v>
      </c>
      <c r="K108" s="154">
        <v>1.0749999999999996E-2</v>
      </c>
      <c r="L108" s="154">
        <v>0</v>
      </c>
      <c r="M108" s="154">
        <v>2.5000000000000022E-3</v>
      </c>
      <c r="N108" s="46">
        <v>1.5418773899099559E-2</v>
      </c>
      <c r="O108" s="154">
        <v>4.1374999880790693E-3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1156.5319999999999</v>
      </c>
      <c r="D109" s="152">
        <v>0</v>
      </c>
      <c r="E109" s="152">
        <v>0</v>
      </c>
      <c r="F109" s="153">
        <v>1156.5319999999999</v>
      </c>
      <c r="G109" s="154">
        <v>1368.78</v>
      </c>
      <c r="H109" s="183">
        <v>118.3521078534792</v>
      </c>
      <c r="I109" s="153">
        <v>-212.24800000000005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15648.874</v>
      </c>
      <c r="D110" s="152">
        <v>0</v>
      </c>
      <c r="E110" s="152">
        <v>120.5</v>
      </c>
      <c r="F110" s="153">
        <v>15769.374</v>
      </c>
      <c r="G110" s="154">
        <v>9588.6040000039338</v>
      </c>
      <c r="H110" s="183">
        <v>60.80522917399216</v>
      </c>
      <c r="I110" s="153">
        <v>6180.769999996066</v>
      </c>
      <c r="J110" s="154">
        <v>0</v>
      </c>
      <c r="K110" s="154">
        <v>-9.0949470177292824E-13</v>
      </c>
      <c r="L110" s="154">
        <v>9.0949470177292824E-13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0</v>
      </c>
      <c r="F111" s="153">
        <v>18.181000000000001</v>
      </c>
      <c r="G111" s="154">
        <v>9.3696466891094961</v>
      </c>
      <c r="H111" s="183">
        <v>51.535375882016915</v>
      </c>
      <c r="I111" s="153">
        <v>8.8113533108905049</v>
      </c>
      <c r="J111" s="154">
        <v>0.45389999940991288</v>
      </c>
      <c r="K111" s="154">
        <v>0.41400000146032134</v>
      </c>
      <c r="L111" s="154">
        <v>0.10569999980925715</v>
      </c>
      <c r="M111" s="154">
        <v>2.4665716290428463E-4</v>
      </c>
      <c r="N111" s="46">
        <v>1.356675446368652E-3</v>
      </c>
      <c r="O111" s="154">
        <v>0.24346166446059891</v>
      </c>
      <c r="P111" s="41">
        <v>34.191953794501835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2.273920014381408</v>
      </c>
      <c r="H112" s="183">
        <v>13.31101103074055</v>
      </c>
      <c r="I112" s="153">
        <v>14.80907998561859</v>
      </c>
      <c r="J112" s="154">
        <v>5.699999809265055E-3</v>
      </c>
      <c r="K112" s="154">
        <v>8.2000000625850333E-3</v>
      </c>
      <c r="L112" s="154">
        <v>3.5999999046323339E-3</v>
      </c>
      <c r="M112" s="154">
        <v>1.8999999761581954E-3</v>
      </c>
      <c r="N112" s="46">
        <v>1.1122168097864517E-2</v>
      </c>
      <c r="O112" s="154">
        <v>4.8499999381601544E-3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0</v>
      </c>
      <c r="F113" s="153">
        <v>0.2</v>
      </c>
      <c r="G113" s="154">
        <v>19.031000035285945</v>
      </c>
      <c r="H113" s="183">
        <v>9515.5000176429712</v>
      </c>
      <c r="I113" s="153">
        <v>-18.831000035285946</v>
      </c>
      <c r="J113" s="154">
        <v>0</v>
      </c>
      <c r="K113" s="154">
        <v>-3.5527136788005009E-15</v>
      </c>
      <c r="L113" s="154">
        <v>3.5527136788005009E-15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212.3</v>
      </c>
      <c r="F114" s="153">
        <v>213</v>
      </c>
      <c r="G114" s="154">
        <v>41.078999999046346</v>
      </c>
      <c r="H114" s="183">
        <v>19.285915492510021</v>
      </c>
      <c r="I114" s="153">
        <v>171.92100000095365</v>
      </c>
      <c r="J114" s="154">
        <v>3.7080000305175815</v>
      </c>
      <c r="K114" s="154">
        <v>0.17999999999999261</v>
      </c>
      <c r="L114" s="154">
        <v>7.1054273576010019E-15</v>
      </c>
      <c r="M114" s="154">
        <v>5.0510000000000019</v>
      </c>
      <c r="N114" s="46">
        <v>721.5714285714289</v>
      </c>
      <c r="O114" s="154">
        <v>2.2347500076293958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25818.780999999999</v>
      </c>
      <c r="D116" s="152">
        <v>0</v>
      </c>
      <c r="E116" s="152">
        <v>0</v>
      </c>
      <c r="F116" s="153">
        <v>25818.780999999999</v>
      </c>
      <c r="G116" s="154">
        <v>9590.2300000032919</v>
      </c>
      <c r="H116" s="183">
        <v>37.144395004563897</v>
      </c>
      <c r="I116" s="153">
        <v>16228.550999996707</v>
      </c>
      <c r="J116" s="154">
        <v>0</v>
      </c>
      <c r="K116" s="154">
        <v>8.099999904516153E-3</v>
      </c>
      <c r="L116" s="154">
        <v>0</v>
      </c>
      <c r="M116" s="154">
        <v>0</v>
      </c>
      <c r="N116" s="46">
        <v>0</v>
      </c>
      <c r="O116" s="154">
        <v>2.0249999761290383E-3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-247.5</v>
      </c>
      <c r="E117" s="152">
        <v>-444</v>
      </c>
      <c r="F117" s="153">
        <v>23430.654999999999</v>
      </c>
      <c r="G117" s="154">
        <v>12092.452999062145</v>
      </c>
      <c r="H117" s="183">
        <v>51.609538867189777</v>
      </c>
      <c r="I117" s="153">
        <v>11338.202000937854</v>
      </c>
      <c r="J117" s="154">
        <v>20.543999362942486</v>
      </c>
      <c r="K117" s="154">
        <v>5.4569682106375694E-12</v>
      </c>
      <c r="L117" s="154">
        <v>-5.4569682106375694E-12</v>
      </c>
      <c r="M117" s="154">
        <v>0</v>
      </c>
      <c r="N117" s="46">
        <v>0</v>
      </c>
      <c r="O117" s="154">
        <v>5.1359998407356215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212264.59000000003</v>
      </c>
      <c r="D118" s="154">
        <v>-247.5</v>
      </c>
      <c r="E118" s="152">
        <v>143.5</v>
      </c>
      <c r="F118" s="153">
        <v>212408.09000000003</v>
      </c>
      <c r="G118" s="154">
        <v>105612.79152296204</v>
      </c>
      <c r="H118" s="183">
        <v>49.721642675174017</v>
      </c>
      <c r="I118" s="153">
        <v>106795.29847703798</v>
      </c>
      <c r="J118" s="154">
        <v>25.795406662812784</v>
      </c>
      <c r="K118" s="154">
        <v>0.88105000142691736</v>
      </c>
      <c r="L118" s="154">
        <v>0.23529999971119775</v>
      </c>
      <c r="M118" s="154">
        <v>5.6756466571390689</v>
      </c>
      <c r="N118" s="46">
        <v>2.6738546721990076E-3</v>
      </c>
      <c r="O118" s="154">
        <v>8.1468508302724914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0</v>
      </c>
      <c r="F120" s="153">
        <v>452.197</v>
      </c>
      <c r="G120" s="154">
        <v>0</v>
      </c>
      <c r="H120" s="183">
        <v>0</v>
      </c>
      <c r="I120" s="153">
        <v>452.197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1461.2560000000001</v>
      </c>
      <c r="D122" s="152">
        <v>247.5</v>
      </c>
      <c r="E122" s="152">
        <v>-143.5</v>
      </c>
      <c r="F122" s="153">
        <v>1317.7560000000001</v>
      </c>
      <c r="G122" s="154">
        <v>20.393024234741926</v>
      </c>
      <c r="H122" s="183">
        <v>1.5475569251623158</v>
      </c>
      <c r="I122" s="153">
        <v>1297.3629757652582</v>
      </c>
      <c r="J122" s="154">
        <v>0.56372000104934727</v>
      </c>
      <c r="K122" s="154">
        <v>0.87067799884081154</v>
      </c>
      <c r="L122" s="154">
        <v>0.96147000085562695</v>
      </c>
      <c r="M122" s="154">
        <v>0.43716000146418921</v>
      </c>
      <c r="N122" s="46">
        <v>2.9916729270175052E-2</v>
      </c>
      <c r="O122" s="154">
        <v>0.70825700055249374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0</v>
      </c>
      <c r="F123" s="153">
        <v>1750.7</v>
      </c>
      <c r="G123" s="154">
        <v>156.48837199383979</v>
      </c>
      <c r="H123" s="183">
        <v>8.9386172384668861</v>
      </c>
      <c r="I123" s="153">
        <v>1594.2116280061603</v>
      </c>
      <c r="J123" s="154">
        <v>1.6880100025907154</v>
      </c>
      <c r="K123" s="154">
        <v>1.9828200000820573</v>
      </c>
      <c r="L123" s="154">
        <v>1.9719199978113124</v>
      </c>
      <c r="M123" s="154">
        <v>1.0034199995399717</v>
      </c>
      <c r="N123" s="46">
        <v>5.7315359544180718E-2</v>
      </c>
      <c r="O123" s="154">
        <v>1.6615425000060142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215928.74300000002</v>
      </c>
      <c r="D125" s="155">
        <v>0</v>
      </c>
      <c r="E125" s="155">
        <v>0</v>
      </c>
      <c r="F125" s="156">
        <v>215928.74300000005</v>
      </c>
      <c r="G125" s="155">
        <v>105789.67291919062</v>
      </c>
      <c r="H125" s="188">
        <v>48.992862853460224</v>
      </c>
      <c r="I125" s="156">
        <v>110139.07008080943</v>
      </c>
      <c r="J125" s="155">
        <v>28.047136666452847</v>
      </c>
      <c r="K125" s="155">
        <v>3.7345480003497862</v>
      </c>
      <c r="L125" s="155">
        <v>3.1686899983781371</v>
      </c>
      <c r="M125" s="155">
        <v>7.1162266581432299</v>
      </c>
      <c r="N125" s="58">
        <v>3.2956365879197608E-3</v>
      </c>
      <c r="O125" s="155">
        <v>10.516650330830998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44328</v>
      </c>
      <c r="K130" s="33">
        <v>44335</v>
      </c>
      <c r="L130" s="33">
        <v>44342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50195.199999999997</v>
      </c>
      <c r="D133" s="152">
        <v>0</v>
      </c>
      <c r="E133" s="152">
        <v>0</v>
      </c>
      <c r="F133" s="153">
        <v>50195.199999999997</v>
      </c>
      <c r="G133" s="154">
        <v>1637.42</v>
      </c>
      <c r="H133" s="183">
        <v>3.2621047430830044</v>
      </c>
      <c r="I133" s="153">
        <v>48557.78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44394.8</v>
      </c>
      <c r="D136" s="152">
        <v>0</v>
      </c>
      <c r="E136" s="152">
        <v>0</v>
      </c>
      <c r="F136" s="153">
        <v>44394.8</v>
      </c>
      <c r="G136" s="154">
        <v>13312.78</v>
      </c>
      <c r="H136" s="183">
        <v>29.987250759097911</v>
      </c>
      <c r="I136" s="153">
        <v>31082.020000000004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2.1</v>
      </c>
      <c r="D137" s="152">
        <v>0</v>
      </c>
      <c r="E137" s="152">
        <v>0</v>
      </c>
      <c r="F137" s="153">
        <v>2.1</v>
      </c>
      <c r="G137" s="154">
        <v>0</v>
      </c>
      <c r="H137" s="183">
        <v>0</v>
      </c>
      <c r="I137" s="153">
        <v>2.1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25612.6</v>
      </c>
      <c r="D141" s="152">
        <v>0</v>
      </c>
      <c r="E141" s="152">
        <v>0</v>
      </c>
      <c r="F141" s="153">
        <v>25612.6</v>
      </c>
      <c r="G141" s="154">
        <v>678.37</v>
      </c>
      <c r="H141" s="183">
        <v>2.6485792149176577</v>
      </c>
      <c r="I141" s="153">
        <v>24934.23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25153.4</v>
      </c>
      <c r="D142" s="152">
        <v>0</v>
      </c>
      <c r="E142" s="152">
        <v>-215.29999999999927</v>
      </c>
      <c r="F142" s="153">
        <v>24938.100000000002</v>
      </c>
      <c r="G142" s="154">
        <v>1453.98</v>
      </c>
      <c r="H142" s="183">
        <v>5.8303559613603273</v>
      </c>
      <c r="I142" s="153">
        <v>23484.120000000003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145420.20000000001</v>
      </c>
      <c r="D143" s="152">
        <v>0</v>
      </c>
      <c r="E143" s="152">
        <v>-215.29999999998836</v>
      </c>
      <c r="F143" s="153">
        <v>145204.90000000002</v>
      </c>
      <c r="G143" s="154">
        <v>17082.550000000003</v>
      </c>
      <c r="H143" s="183">
        <v>11.76444458830246</v>
      </c>
      <c r="I143" s="153">
        <v>128122.35000000002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0</v>
      </c>
      <c r="F146" s="153">
        <v>282.00200000000001</v>
      </c>
      <c r="G146" s="154">
        <v>0</v>
      </c>
      <c r="H146" s="183">
        <v>0</v>
      </c>
      <c r="I146" s="153">
        <v>282.00200000000001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1156.5319999999999</v>
      </c>
      <c r="D149" s="152">
        <v>0</v>
      </c>
      <c r="E149" s="152">
        <v>0</v>
      </c>
      <c r="F149" s="153">
        <v>1156.5319999999999</v>
      </c>
      <c r="G149" s="154">
        <v>0</v>
      </c>
      <c r="H149" s="183">
        <v>0</v>
      </c>
      <c r="I149" s="153">
        <v>1156.5319999999999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15648.874</v>
      </c>
      <c r="D150" s="152">
        <v>0</v>
      </c>
      <c r="E150" s="152">
        <v>0</v>
      </c>
      <c r="F150" s="153">
        <v>15648.874</v>
      </c>
      <c r="G150" s="154">
        <v>2789.4029999999998</v>
      </c>
      <c r="H150" s="183">
        <v>17.824943826629315</v>
      </c>
      <c r="I150" s="153">
        <v>12859.471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215.3</v>
      </c>
      <c r="F154" s="153">
        <v>216</v>
      </c>
      <c r="G154" s="154">
        <v>0</v>
      </c>
      <c r="H154" s="183">
        <v>0</v>
      </c>
      <c r="I154" s="153">
        <v>216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25818.780999999999</v>
      </c>
      <c r="D156" s="152">
        <v>0</v>
      </c>
      <c r="E156" s="152">
        <v>0</v>
      </c>
      <c r="F156" s="153">
        <v>25818.780999999999</v>
      </c>
      <c r="G156" s="154">
        <v>2243.5299999999997</v>
      </c>
      <c r="H156" s="183">
        <v>8.6895272088949511</v>
      </c>
      <c r="I156" s="153">
        <v>23575.251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212264.59000000003</v>
      </c>
      <c r="D158" s="154">
        <v>0</v>
      </c>
      <c r="E158" s="152">
        <v>-76</v>
      </c>
      <c r="F158" s="153">
        <v>212188.59000000003</v>
      </c>
      <c r="G158" s="154">
        <v>22367.240001708986</v>
      </c>
      <c r="H158" s="183">
        <v>10.541207706648592</v>
      </c>
      <c r="I158" s="153">
        <v>189821.34999829103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1461.2560000000001</v>
      </c>
      <c r="D162" s="152">
        <v>0</v>
      </c>
      <c r="E162" s="152">
        <v>76</v>
      </c>
      <c r="F162" s="153">
        <v>1537.2560000000001</v>
      </c>
      <c r="G162" s="154">
        <v>0</v>
      </c>
      <c r="H162" s="183">
        <v>0</v>
      </c>
      <c r="I162" s="153">
        <v>1537.2560000000001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214178.04300000003</v>
      </c>
      <c r="D165" s="155">
        <v>0</v>
      </c>
      <c r="E165" s="155">
        <v>0</v>
      </c>
      <c r="F165" s="156">
        <v>214178.04300000003</v>
      </c>
      <c r="G165" s="155">
        <v>22367.240001708986</v>
      </c>
      <c r="H165" s="188">
        <v>10.443292733657568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44328</v>
      </c>
      <c r="K173" s="33">
        <v>44335</v>
      </c>
      <c r="L173" s="33">
        <v>44342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61.716999999999999</v>
      </c>
      <c r="D176" s="152">
        <v>0</v>
      </c>
      <c r="E176" s="152">
        <v>0</v>
      </c>
      <c r="F176" s="153">
        <v>61.716999999999999</v>
      </c>
      <c r="G176" s="154">
        <v>0.35099999999999998</v>
      </c>
      <c r="H176" s="183">
        <v>0.56872498663253224</v>
      </c>
      <c r="I176" s="153">
        <v>61.366</v>
      </c>
      <c r="J176" s="154">
        <v>0.08</v>
      </c>
      <c r="K176" s="154">
        <v>7.0000000000000021E-2</v>
      </c>
      <c r="L176" s="154">
        <v>0.20099999999999996</v>
      </c>
      <c r="M176" s="154">
        <v>0</v>
      </c>
      <c r="N176" s="46">
        <v>0</v>
      </c>
      <c r="O176" s="154">
        <v>8.7749999999999995E-2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0.184</v>
      </c>
      <c r="D177" s="152">
        <v>0</v>
      </c>
      <c r="E177" s="152">
        <v>0</v>
      </c>
      <c r="F177" s="153">
        <v>0.184</v>
      </c>
      <c r="G177" s="154">
        <v>0</v>
      </c>
      <c r="H177" s="183">
        <v>0</v>
      </c>
      <c r="I177" s="153">
        <v>0.184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 t="s">
        <v>149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0.47099999999999997</v>
      </c>
      <c r="D178" s="152">
        <v>0</v>
      </c>
      <c r="E178" s="152">
        <v>0</v>
      </c>
      <c r="F178" s="153">
        <v>0.47099999999999997</v>
      </c>
      <c r="G178" s="154">
        <v>0.04</v>
      </c>
      <c r="H178" s="183">
        <v>8.4925690021231421</v>
      </c>
      <c r="I178" s="153">
        <v>0.43099999999999999</v>
      </c>
      <c r="J178" s="154">
        <v>0</v>
      </c>
      <c r="K178" s="154">
        <v>0</v>
      </c>
      <c r="L178" s="154">
        <v>0.04</v>
      </c>
      <c r="M178" s="154">
        <v>0</v>
      </c>
      <c r="N178" s="46">
        <v>0</v>
      </c>
      <c r="O178" s="154">
        <v>0.01</v>
      </c>
      <c r="P178" s="41">
        <v>41.1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57.548999999999999</v>
      </c>
      <c r="D179" s="152">
        <v>0</v>
      </c>
      <c r="E179" s="152">
        <v>0</v>
      </c>
      <c r="F179" s="153">
        <v>57.548999999999999</v>
      </c>
      <c r="G179" s="154">
        <v>0</v>
      </c>
      <c r="H179" s="183">
        <v>0</v>
      </c>
      <c r="I179" s="153">
        <v>57.548999999999999</v>
      </c>
      <c r="J179" s="154">
        <v>1.999999999999999E-2</v>
      </c>
      <c r="K179" s="154">
        <v>5.2000000000000018E-2</v>
      </c>
      <c r="L179" s="154">
        <v>0</v>
      </c>
      <c r="M179" s="154">
        <v>0</v>
      </c>
      <c r="N179" s="46">
        <v>0</v>
      </c>
      <c r="O179" s="154">
        <v>1.8000000000000002E-2</v>
      </c>
      <c r="P179" s="41" t="s">
        <v>149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0.182</v>
      </c>
      <c r="D180" s="152">
        <v>0</v>
      </c>
      <c r="E180" s="152">
        <v>0</v>
      </c>
      <c r="F180" s="153">
        <v>0.182</v>
      </c>
      <c r="G180" s="154">
        <v>2.0129999999999999</v>
      </c>
      <c r="H180" s="183">
        <v>1106.0439560439561</v>
      </c>
      <c r="I180" s="153">
        <v>-1.831</v>
      </c>
      <c r="J180" s="154">
        <v>0</v>
      </c>
      <c r="K180" s="154">
        <v>0</v>
      </c>
      <c r="L180" s="154">
        <v>0.69099999999999995</v>
      </c>
      <c r="M180" s="154">
        <v>1.0939999999999999</v>
      </c>
      <c r="N180" s="46">
        <v>601.09890109890102</v>
      </c>
      <c r="O180" s="154">
        <v>0.44624999999999992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0</v>
      </c>
      <c r="F181" s="153">
        <v>0.11600000000000001</v>
      </c>
      <c r="G181" s="154">
        <v>0</v>
      </c>
      <c r="H181" s="183">
        <v>0</v>
      </c>
      <c r="I181" s="153">
        <v>0.11600000000000001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-8</v>
      </c>
      <c r="D183" s="152">
        <v>0</v>
      </c>
      <c r="E183" s="152">
        <v>0</v>
      </c>
      <c r="F183" s="153">
        <v>-8</v>
      </c>
      <c r="G183" s="154">
        <v>0</v>
      </c>
      <c r="H183" s="183">
        <v>0</v>
      </c>
      <c r="I183" s="153">
        <v>-8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54.701000000000001</v>
      </c>
      <c r="D184" s="152">
        <v>0</v>
      </c>
      <c r="E184" s="152">
        <v>0</v>
      </c>
      <c r="F184" s="153">
        <v>54.701000000000001</v>
      </c>
      <c r="G184" s="154">
        <v>0</v>
      </c>
      <c r="H184" s="183">
        <v>0</v>
      </c>
      <c r="I184" s="153">
        <v>54.701000000000001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23.856000000000002</v>
      </c>
      <c r="D185" s="152">
        <v>0</v>
      </c>
      <c r="E185" s="152">
        <v>0</v>
      </c>
      <c r="F185" s="153">
        <v>23.856000000000002</v>
      </c>
      <c r="G185" s="154">
        <v>0</v>
      </c>
      <c r="H185" s="183">
        <v>0</v>
      </c>
      <c r="I185" s="153">
        <v>23.856000000000002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190.77599999999998</v>
      </c>
      <c r="D186" s="152">
        <v>0</v>
      </c>
      <c r="E186" s="152">
        <v>0</v>
      </c>
      <c r="F186" s="153">
        <v>190.77599999999998</v>
      </c>
      <c r="G186" s="154">
        <v>2.4039999999999999</v>
      </c>
      <c r="H186" s="183">
        <v>1.2601165765085756</v>
      </c>
      <c r="I186" s="153">
        <v>188.37199999999999</v>
      </c>
      <c r="J186" s="154">
        <v>9.9999999999999992E-2</v>
      </c>
      <c r="K186" s="154">
        <v>0.12200000000000004</v>
      </c>
      <c r="L186" s="154">
        <v>0.93199999999999994</v>
      </c>
      <c r="M186" s="154">
        <v>1.0939999999999999</v>
      </c>
      <c r="N186" s="46">
        <v>0.57344739380215537</v>
      </c>
      <c r="O186" s="154">
        <v>0.56199999999999994</v>
      </c>
      <c r="P186" s="41" t="s">
        <v>149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10.868</v>
      </c>
      <c r="D188" s="152">
        <v>0</v>
      </c>
      <c r="E188" s="152">
        <v>0</v>
      </c>
      <c r="F188" s="153">
        <v>10.868</v>
      </c>
      <c r="G188" s="154">
        <v>7.0000000000000001E-3</v>
      </c>
      <c r="H188" s="183">
        <v>6.4409274935590732E-2</v>
      </c>
      <c r="I188" s="153">
        <v>10.861000000000001</v>
      </c>
      <c r="J188" s="154">
        <v>0</v>
      </c>
      <c r="K188" s="154">
        <v>0</v>
      </c>
      <c r="L188" s="154">
        <v>2E-3</v>
      </c>
      <c r="M188" s="154">
        <v>4.0000000000000001E-3</v>
      </c>
      <c r="N188" s="46">
        <v>3.6805299963194697E-2</v>
      </c>
      <c r="O188" s="154">
        <v>1.5E-3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0</v>
      </c>
      <c r="F189" s="153">
        <v>2.036</v>
      </c>
      <c r="G189" s="154">
        <v>0.35</v>
      </c>
      <c r="H189" s="183">
        <v>17.190569744597248</v>
      </c>
      <c r="I189" s="153">
        <v>1.6859999999999999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0</v>
      </c>
      <c r="F192" s="153">
        <v>49.235999999999997</v>
      </c>
      <c r="G192" s="154">
        <v>5.9249999923706067</v>
      </c>
      <c r="H192" s="183">
        <v>12.033877635004076</v>
      </c>
      <c r="I192" s="153">
        <v>43.311000007629389</v>
      </c>
      <c r="J192" s="154">
        <v>0.45500000000000007</v>
      </c>
      <c r="K192" s="154">
        <v>0</v>
      </c>
      <c r="L192" s="154">
        <v>0.5600000000000005</v>
      </c>
      <c r="M192" s="154">
        <v>3.44</v>
      </c>
      <c r="N192" s="46">
        <v>6.9867576569989449</v>
      </c>
      <c r="O192" s="154">
        <v>1.11375</v>
      </c>
      <c r="P192" s="41">
        <v>36.887542094392266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0</v>
      </c>
      <c r="F193" s="153">
        <v>26.111000000000001</v>
      </c>
      <c r="G193" s="154">
        <v>0</v>
      </c>
      <c r="H193" s="183">
        <v>0</v>
      </c>
      <c r="I193" s="153">
        <v>26.111000000000001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0</v>
      </c>
      <c r="F194" s="153">
        <v>0.26700000000000002</v>
      </c>
      <c r="G194" s="154">
        <v>4.7800000038146973</v>
      </c>
      <c r="H194" s="183">
        <v>1790.2621737133695</v>
      </c>
      <c r="I194" s="153">
        <v>-4.5130000038146969</v>
      </c>
      <c r="J194" s="154">
        <v>0</v>
      </c>
      <c r="K194" s="154">
        <v>0.2399999961853021</v>
      </c>
      <c r="L194" s="154">
        <v>0.2000000000000004</v>
      </c>
      <c r="M194" s="154">
        <v>2.87</v>
      </c>
      <c r="N194" s="46">
        <v>1074.9063670411986</v>
      </c>
      <c r="O194" s="154">
        <v>0.82749999904632565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0.61599999999999999</v>
      </c>
      <c r="D196" s="152">
        <v>0</v>
      </c>
      <c r="E196" s="152">
        <v>0</v>
      </c>
      <c r="F196" s="153">
        <v>0.61599999999999999</v>
      </c>
      <c r="G196" s="154">
        <v>0.81700000000000006</v>
      </c>
      <c r="H196" s="183">
        <v>132.62987012987014</v>
      </c>
      <c r="I196" s="153">
        <v>-0.20100000000000007</v>
      </c>
      <c r="J196" s="154">
        <v>1.9999999999999796E-2</v>
      </c>
      <c r="K196" s="154">
        <v>5.0000000000000266E-2</v>
      </c>
      <c r="L196" s="154">
        <v>0</v>
      </c>
      <c r="M196" s="154">
        <v>4.9000000000000044E-2</v>
      </c>
      <c r="N196" s="46">
        <v>7.9545454545454612</v>
      </c>
      <c r="O196" s="154">
        <v>2.9750000000000026E-2</v>
      </c>
      <c r="P196" s="41">
        <v>0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0</v>
      </c>
      <c r="F197" s="153">
        <v>1.026</v>
      </c>
      <c r="G197" s="154">
        <v>14.311000000342727</v>
      </c>
      <c r="H197" s="183">
        <v>1394.8343080256068</v>
      </c>
      <c r="I197" s="153">
        <v>-13.285000000342727</v>
      </c>
      <c r="J197" s="154">
        <v>0.15100000000000002</v>
      </c>
      <c r="K197" s="154">
        <v>0.75099999999999989</v>
      </c>
      <c r="L197" s="154">
        <v>1.0459999999999996</v>
      </c>
      <c r="M197" s="154">
        <v>11.343000000342727</v>
      </c>
      <c r="N197" s="46">
        <v>1105.5555555889598</v>
      </c>
      <c r="O197" s="154">
        <v>3.3227500000856818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115.136</v>
      </c>
      <c r="D199" s="152">
        <v>0</v>
      </c>
      <c r="E199" s="152">
        <v>0</v>
      </c>
      <c r="F199" s="153">
        <v>115.136</v>
      </c>
      <c r="G199" s="154">
        <v>0</v>
      </c>
      <c r="H199" s="183">
        <v>0</v>
      </c>
      <c r="I199" s="153">
        <v>115.136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0</v>
      </c>
      <c r="F200" s="153">
        <v>154.35300000000001</v>
      </c>
      <c r="G200" s="154">
        <v>29.045000000417232</v>
      </c>
      <c r="H200" s="183">
        <v>18.81725654857193</v>
      </c>
      <c r="I200" s="153">
        <v>125.30799999958278</v>
      </c>
      <c r="J200" s="154">
        <v>0</v>
      </c>
      <c r="K200" s="154">
        <v>0</v>
      </c>
      <c r="L200" s="154">
        <v>9.5150000000000006</v>
      </c>
      <c r="M200" s="154">
        <v>18.88</v>
      </c>
      <c r="N200" s="46">
        <v>12.23170265560112</v>
      </c>
      <c r="O200" s="154">
        <v>7.0987499999999999</v>
      </c>
      <c r="P200" s="41">
        <v>15.652121852380034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550.88699999999994</v>
      </c>
      <c r="D201" s="154">
        <v>0</v>
      </c>
      <c r="E201" s="152">
        <v>0</v>
      </c>
      <c r="F201" s="153">
        <v>550.88699999999994</v>
      </c>
      <c r="G201" s="154">
        <v>57.638999996945259</v>
      </c>
      <c r="H201" s="183">
        <v>10.462944305628062</v>
      </c>
      <c r="I201" s="153">
        <v>493.2480000030547</v>
      </c>
      <c r="J201" s="154">
        <v>0.72599999999999987</v>
      </c>
      <c r="K201" s="154">
        <v>1.1629999961853024</v>
      </c>
      <c r="L201" s="154">
        <v>12.255000000000001</v>
      </c>
      <c r="M201" s="154">
        <v>37.680000000342723</v>
      </c>
      <c r="N201" s="46">
        <v>6.8398782328032297</v>
      </c>
      <c r="O201" s="154">
        <v>12.955999999132008</v>
      </c>
      <c r="P201" s="41">
        <v>36.071009573641561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0</v>
      </c>
      <c r="F205" s="153">
        <v>1074.6490000000001</v>
      </c>
      <c r="G205" s="154">
        <v>0.13809999999403952</v>
      </c>
      <c r="H205" s="183">
        <v>1.2850707532788799E-2</v>
      </c>
      <c r="I205" s="153">
        <v>1074.5109000000061</v>
      </c>
      <c r="J205" s="154">
        <v>0.10200000000000001</v>
      </c>
      <c r="K205" s="154">
        <v>4.7500000000000042E-3</v>
      </c>
      <c r="L205" s="154">
        <v>5.8999999761581295E-3</v>
      </c>
      <c r="M205" s="154">
        <v>2.5450000017881377E-2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0</v>
      </c>
      <c r="F208" s="156">
        <v>1729.248</v>
      </c>
      <c r="G208" s="155">
        <v>57.777099996939299</v>
      </c>
      <c r="H208" s="188">
        <v>3.3411691091699569</v>
      </c>
      <c r="I208" s="156">
        <v>1671.4709000030607</v>
      </c>
      <c r="J208" s="155">
        <v>0.82799999999999985</v>
      </c>
      <c r="K208" s="155">
        <v>1.1677499961853024</v>
      </c>
      <c r="L208" s="155">
        <v>12.260899999976159</v>
      </c>
      <c r="M208" s="155">
        <v>37.705450000360607</v>
      </c>
      <c r="N208" s="58">
        <v>2.1804535844691224</v>
      </c>
      <c r="O208" s="155">
        <v>12.990524999130518</v>
      </c>
      <c r="P208" s="54" t="s">
        <v>149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44328</v>
      </c>
      <c r="K213" s="33">
        <v>44335</v>
      </c>
      <c r="L213" s="33">
        <v>44342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61.716999999999999</v>
      </c>
      <c r="D216" s="152">
        <v>0</v>
      </c>
      <c r="E216" s="152">
        <v>0</v>
      </c>
      <c r="F216" s="153">
        <v>61.716999999999999</v>
      </c>
      <c r="G216" s="154">
        <v>0.35099999999999998</v>
      </c>
      <c r="H216" s="183">
        <v>0.56872498663253224</v>
      </c>
      <c r="I216" s="153">
        <v>61.366</v>
      </c>
      <c r="J216" s="154">
        <v>0.08</v>
      </c>
      <c r="K216" s="154">
        <v>7.0000000000000021E-2</v>
      </c>
      <c r="L216" s="154">
        <v>0.20099999999999996</v>
      </c>
      <c r="M216" s="154">
        <v>0</v>
      </c>
      <c r="N216" s="46">
        <v>0</v>
      </c>
      <c r="O216" s="154">
        <v>8.7749999999999995E-2</v>
      </c>
      <c r="P216" s="41" t="s">
        <v>149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0.184</v>
      </c>
      <c r="D217" s="152">
        <v>0</v>
      </c>
      <c r="E217" s="152">
        <v>0</v>
      </c>
      <c r="F217" s="153">
        <v>0.184</v>
      </c>
      <c r="G217" s="154">
        <v>0</v>
      </c>
      <c r="H217" s="183">
        <v>0</v>
      </c>
      <c r="I217" s="153">
        <v>0.184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0.47099999999999997</v>
      </c>
      <c r="D218" s="152">
        <v>0</v>
      </c>
      <c r="E218" s="152">
        <v>0</v>
      </c>
      <c r="F218" s="153">
        <v>0.47099999999999997</v>
      </c>
      <c r="G218" s="154">
        <v>0.04</v>
      </c>
      <c r="H218" s="183">
        <v>8.4925690021231421</v>
      </c>
      <c r="I218" s="153">
        <v>0.43099999999999999</v>
      </c>
      <c r="J218" s="154">
        <v>0</v>
      </c>
      <c r="K218" s="154">
        <v>0</v>
      </c>
      <c r="L218" s="154">
        <v>0.04</v>
      </c>
      <c r="M218" s="154">
        <v>0</v>
      </c>
      <c r="N218" s="46">
        <v>0</v>
      </c>
      <c r="O218" s="154">
        <v>0.01</v>
      </c>
      <c r="P218" s="41">
        <v>41.1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57.548999999999999</v>
      </c>
      <c r="D219" s="152">
        <v>0</v>
      </c>
      <c r="E219" s="152">
        <v>0</v>
      </c>
      <c r="F219" s="153">
        <v>57.548999999999999</v>
      </c>
      <c r="G219" s="154">
        <v>0</v>
      </c>
      <c r="H219" s="183">
        <v>0</v>
      </c>
      <c r="I219" s="153">
        <v>57.548999999999999</v>
      </c>
      <c r="J219" s="154">
        <v>1.999999999999999E-2</v>
      </c>
      <c r="K219" s="154">
        <v>5.2000000000000018E-2</v>
      </c>
      <c r="L219" s="154">
        <v>0</v>
      </c>
      <c r="M219" s="154">
        <v>0</v>
      </c>
      <c r="N219" s="46">
        <v>0</v>
      </c>
      <c r="O219" s="154">
        <v>1.8000000000000002E-2</v>
      </c>
      <c r="P219" s="41" t="s">
        <v>149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0.182</v>
      </c>
      <c r="D220" s="152">
        <v>0</v>
      </c>
      <c r="E220" s="152">
        <v>0</v>
      </c>
      <c r="F220" s="153">
        <v>0.182</v>
      </c>
      <c r="G220" s="154">
        <v>2.0129999999999999</v>
      </c>
      <c r="H220" s="183">
        <v>1106.0439560439561</v>
      </c>
      <c r="I220" s="153">
        <v>-1.831</v>
      </c>
      <c r="J220" s="154">
        <v>0</v>
      </c>
      <c r="K220" s="154">
        <v>0</v>
      </c>
      <c r="L220" s="154">
        <v>0.69099999999999995</v>
      </c>
      <c r="M220" s="154">
        <v>1.0939999999999999</v>
      </c>
      <c r="N220" s="46">
        <v>601.09890109890102</v>
      </c>
      <c r="O220" s="154">
        <v>0.44624999999999992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-8</v>
      </c>
      <c r="D223" s="152">
        <v>0</v>
      </c>
      <c r="E223" s="152">
        <v>0</v>
      </c>
      <c r="F223" s="153">
        <v>-8</v>
      </c>
      <c r="G223" s="154">
        <v>0</v>
      </c>
      <c r="H223" s="183">
        <v>0</v>
      </c>
      <c r="I223" s="153">
        <v>-8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54.701000000000001</v>
      </c>
      <c r="D224" s="152">
        <v>0</v>
      </c>
      <c r="E224" s="152">
        <v>0</v>
      </c>
      <c r="F224" s="153">
        <v>54.701000000000001</v>
      </c>
      <c r="G224" s="154">
        <v>0</v>
      </c>
      <c r="H224" s="183">
        <v>0</v>
      </c>
      <c r="I224" s="153">
        <v>54.701000000000001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23.856000000000002</v>
      </c>
      <c r="D225" s="152">
        <v>0</v>
      </c>
      <c r="E225" s="152">
        <v>0</v>
      </c>
      <c r="F225" s="153">
        <v>23.856000000000002</v>
      </c>
      <c r="G225" s="154">
        <v>0</v>
      </c>
      <c r="H225" s="183">
        <v>0</v>
      </c>
      <c r="I225" s="153">
        <v>23.856000000000002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190.77599999999998</v>
      </c>
      <c r="D226" s="152">
        <v>0</v>
      </c>
      <c r="E226" s="152">
        <v>0</v>
      </c>
      <c r="F226" s="153">
        <v>190.77599999999998</v>
      </c>
      <c r="G226" s="154">
        <v>2.4039999999999999</v>
      </c>
      <c r="H226" s="183">
        <v>1.2601165765085756</v>
      </c>
      <c r="I226" s="153">
        <v>188.37199999999999</v>
      </c>
      <c r="J226" s="154">
        <v>9.9999999999999992E-2</v>
      </c>
      <c r="K226" s="154">
        <v>0.12200000000000004</v>
      </c>
      <c r="L226" s="154">
        <v>0.93199999999999994</v>
      </c>
      <c r="M226" s="154">
        <v>1.0939999999999999</v>
      </c>
      <c r="N226" s="46">
        <v>601.09890109890102</v>
      </c>
      <c r="O226" s="154">
        <v>0.56199999999999994</v>
      </c>
      <c r="P226" s="41" t="s">
        <v>149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10.868</v>
      </c>
      <c r="D228" s="152">
        <v>0</v>
      </c>
      <c r="E228" s="152">
        <v>0</v>
      </c>
      <c r="F228" s="153">
        <v>10.868</v>
      </c>
      <c r="G228" s="154">
        <v>7.0000000000000001E-3</v>
      </c>
      <c r="H228" s="183">
        <v>6.4409274935590732E-2</v>
      </c>
      <c r="I228" s="153">
        <v>10.861000000000001</v>
      </c>
      <c r="J228" s="154">
        <v>0</v>
      </c>
      <c r="K228" s="154">
        <v>0</v>
      </c>
      <c r="L228" s="154">
        <v>2E-3</v>
      </c>
      <c r="M228" s="154">
        <v>4.0000000000000001E-3</v>
      </c>
      <c r="N228" s="46">
        <v>3.6805299963194697E-2</v>
      </c>
      <c r="O228" s="154">
        <v>1.5E-3</v>
      </c>
      <c r="P228" s="41" t="s">
        <v>149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0.36</v>
      </c>
      <c r="H232" s="183">
        <v>0.73117231294175</v>
      </c>
      <c r="I232" s="153">
        <v>48.875999999999998</v>
      </c>
      <c r="J232" s="154">
        <v>0</v>
      </c>
      <c r="K232" s="154">
        <v>0</v>
      </c>
      <c r="L232" s="154">
        <v>0</v>
      </c>
      <c r="M232" s="154">
        <v>0.36</v>
      </c>
      <c r="N232" s="46">
        <v>0.73117231294174989</v>
      </c>
      <c r="O232" s="154">
        <v>0.09</v>
      </c>
      <c r="P232" s="41" t="s">
        <v>149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0</v>
      </c>
      <c r="F233" s="153">
        <v>26.111000000000001</v>
      </c>
      <c r="G233" s="154">
        <v>0</v>
      </c>
      <c r="H233" s="183">
        <v>0</v>
      </c>
      <c r="I233" s="153">
        <v>26.111000000000001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0.32</v>
      </c>
      <c r="H234" s="183">
        <v>119.8501872659176</v>
      </c>
      <c r="I234" s="153">
        <v>-5.2999999999999992E-2</v>
      </c>
      <c r="J234" s="154">
        <v>0</v>
      </c>
      <c r="K234" s="154">
        <v>0</v>
      </c>
      <c r="L234" s="154">
        <v>0</v>
      </c>
      <c r="M234" s="154">
        <v>0.32</v>
      </c>
      <c r="N234" s="46">
        <v>119.85018726591761</v>
      </c>
      <c r="O234" s="154">
        <v>0.08</v>
      </c>
      <c r="P234" s="41">
        <v>0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0.61599999999999999</v>
      </c>
      <c r="D236" s="152">
        <v>0</v>
      </c>
      <c r="E236" s="152">
        <v>0</v>
      </c>
      <c r="F236" s="153">
        <v>0.61599999999999999</v>
      </c>
      <c r="G236" s="154">
        <v>0.81700000000000006</v>
      </c>
      <c r="H236" s="183">
        <v>132.62987012987014</v>
      </c>
      <c r="I236" s="153">
        <v>-0.20100000000000007</v>
      </c>
      <c r="J236" s="154">
        <v>1.9999999999999796E-2</v>
      </c>
      <c r="K236" s="154">
        <v>5.0000000000000266E-2</v>
      </c>
      <c r="L236" s="154">
        <v>0</v>
      </c>
      <c r="M236" s="154">
        <v>4.9000000000000044E-2</v>
      </c>
      <c r="N236" s="46">
        <v>7.9545454545454612</v>
      </c>
      <c r="O236" s="154">
        <v>2.9750000000000026E-2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0</v>
      </c>
      <c r="F237" s="153">
        <v>1.026</v>
      </c>
      <c r="G237" s="154">
        <v>14.311000000342727</v>
      </c>
      <c r="H237" s="183">
        <v>1394.8343080256068</v>
      </c>
      <c r="I237" s="153">
        <v>-13.285000000342727</v>
      </c>
      <c r="J237" s="154">
        <v>0.15100000000000002</v>
      </c>
      <c r="K237" s="154">
        <v>0.75099999999999989</v>
      </c>
      <c r="L237" s="154">
        <v>1.0459999999999996</v>
      </c>
      <c r="M237" s="154">
        <v>11.343000000342727</v>
      </c>
      <c r="N237" s="46">
        <v>1105.5555555889598</v>
      </c>
      <c r="O237" s="154">
        <v>3.3227500000856818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115.136</v>
      </c>
      <c r="D239" s="152">
        <v>0</v>
      </c>
      <c r="E239" s="152">
        <v>0</v>
      </c>
      <c r="F239" s="153">
        <v>115.136</v>
      </c>
      <c r="G239" s="154">
        <v>0</v>
      </c>
      <c r="H239" s="183">
        <v>0</v>
      </c>
      <c r="I239" s="153">
        <v>115.136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29.045000000417232</v>
      </c>
      <c r="H240" s="183">
        <v>18.81725654857193</v>
      </c>
      <c r="I240" s="153">
        <v>125.30799999958278</v>
      </c>
      <c r="J240" s="154">
        <v>0</v>
      </c>
      <c r="K240" s="154">
        <v>0</v>
      </c>
      <c r="L240" s="154">
        <v>9.5150000000000006</v>
      </c>
      <c r="M240" s="154">
        <v>18.88</v>
      </c>
      <c r="N240" s="46">
        <v>12.23170265560112</v>
      </c>
      <c r="O240" s="154">
        <v>7.0987499999999999</v>
      </c>
      <c r="P240" s="41">
        <v>15.652121852380034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550.88699999999994</v>
      </c>
      <c r="D241" s="154">
        <v>0</v>
      </c>
      <c r="E241" s="152">
        <v>0</v>
      </c>
      <c r="F241" s="153">
        <v>550.88699999999994</v>
      </c>
      <c r="G241" s="154">
        <v>47.264000000759964</v>
      </c>
      <c r="H241" s="183">
        <v>8.5796179617162807</v>
      </c>
      <c r="I241" s="153">
        <v>503.62299999923999</v>
      </c>
      <c r="J241" s="154">
        <v>0.2709999999999998</v>
      </c>
      <c r="K241" s="154">
        <v>0.92300000000000015</v>
      </c>
      <c r="L241" s="154">
        <v>11.495000000000001</v>
      </c>
      <c r="M241" s="154">
        <v>32.050000000342727</v>
      </c>
      <c r="N241" s="46">
        <v>5.8178900573697927</v>
      </c>
      <c r="O241" s="154">
        <v>11.184750000085682</v>
      </c>
      <c r="P241" s="41">
        <v>43.027649254152479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0</v>
      </c>
      <c r="F245" s="153">
        <v>1074.6490000000001</v>
      </c>
      <c r="G245" s="154">
        <v>0.13809999999403952</v>
      </c>
      <c r="H245" s="183">
        <v>1.2850707532788799E-2</v>
      </c>
      <c r="I245" s="153">
        <v>1074.5109000000061</v>
      </c>
      <c r="J245" s="154">
        <v>0.10200000000000001</v>
      </c>
      <c r="K245" s="154">
        <v>4.7500000000000042E-3</v>
      </c>
      <c r="L245" s="154">
        <v>5.8999999761581295E-3</v>
      </c>
      <c r="M245" s="154">
        <v>2.5450000017881377E-2</v>
      </c>
      <c r="N245" s="46">
        <v>2.3682151118999202E-3</v>
      </c>
      <c r="O245" s="154">
        <v>3.452499999850988E-2</v>
      </c>
      <c r="P245" s="41" t="s">
        <v>149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0</v>
      </c>
      <c r="F248" s="156">
        <v>1729.248</v>
      </c>
      <c r="G248" s="155">
        <v>47.402100000754004</v>
      </c>
      <c r="H248" s="188">
        <v>2.7411973297499261</v>
      </c>
      <c r="I248" s="156">
        <v>1681.8458999992461</v>
      </c>
      <c r="J248" s="155">
        <v>0.37299999999999978</v>
      </c>
      <c r="K248" s="155">
        <v>0.92775000000000019</v>
      </c>
      <c r="L248" s="155">
        <v>11.500899999976159</v>
      </c>
      <c r="M248" s="155">
        <v>32.075450000360611</v>
      </c>
      <c r="N248" s="58">
        <v>1.8548785368183516</v>
      </c>
      <c r="O248" s="155">
        <v>11.219275000084192</v>
      </c>
      <c r="P248" s="54" t="s">
        <v>149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44328</v>
      </c>
      <c r="K256" s="33">
        <v>44335</v>
      </c>
      <c r="L256" s="33">
        <v>44342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44328</v>
      </c>
      <c r="K296" s="33">
        <v>44335</v>
      </c>
      <c r="L296" s="33">
        <v>44342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293.10000000000002</v>
      </c>
      <c r="D299" s="152">
        <v>0</v>
      </c>
      <c r="E299" s="152">
        <v>-47</v>
      </c>
      <c r="F299" s="153">
        <v>246.10000000000002</v>
      </c>
      <c r="G299" s="154">
        <v>0</v>
      </c>
      <c r="H299" s="183">
        <v>0</v>
      </c>
      <c r="I299" s="153">
        <v>246.10000000000002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0</v>
      </c>
      <c r="F302" s="153">
        <v>238.2</v>
      </c>
      <c r="G302" s="154">
        <v>0</v>
      </c>
      <c r="H302" s="183">
        <v>0</v>
      </c>
      <c r="I302" s="153">
        <v>238.2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8.3640000133514416</v>
      </c>
      <c r="H303" s="183">
        <v>19.725019487657576</v>
      </c>
      <c r="I303" s="153">
        <v>34.038999986648555</v>
      </c>
      <c r="J303" s="154">
        <v>0</v>
      </c>
      <c r="K303" s="154">
        <v>0</v>
      </c>
      <c r="L303" s="154">
        <v>3.5000000000000142E-2</v>
      </c>
      <c r="M303" s="154">
        <v>7.099999999999973E-2</v>
      </c>
      <c r="N303" s="46">
        <v>0.16744098294931897</v>
      </c>
      <c r="O303" s="154">
        <v>2.6499999999999968E-2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0.1</v>
      </c>
      <c r="D305" s="152">
        <v>0</v>
      </c>
      <c r="E305" s="152">
        <v>0</v>
      </c>
      <c r="F305" s="153">
        <v>0.1</v>
      </c>
      <c r="G305" s="154">
        <v>0</v>
      </c>
      <c r="H305" s="183">
        <v>0</v>
      </c>
      <c r="I305" s="153">
        <v>0.1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0</v>
      </c>
      <c r="F307" s="153">
        <v>75.5</v>
      </c>
      <c r="G307" s="154">
        <v>0</v>
      </c>
      <c r="H307" s="183">
        <v>0</v>
      </c>
      <c r="I307" s="153">
        <v>75.5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0</v>
      </c>
      <c r="F308" s="153">
        <v>49.4</v>
      </c>
      <c r="G308" s="154">
        <v>0</v>
      </c>
      <c r="H308" s="183">
        <v>0</v>
      </c>
      <c r="I308" s="153">
        <v>49.4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-47</v>
      </c>
      <c r="F309" s="153">
        <v>651.803</v>
      </c>
      <c r="G309" s="154">
        <v>8.3640000133514416</v>
      </c>
      <c r="H309" s="183">
        <v>1.2832098062376887</v>
      </c>
      <c r="I309" s="153">
        <v>643.43899998664858</v>
      </c>
      <c r="J309" s="154">
        <v>0</v>
      </c>
      <c r="K309" s="154">
        <v>0</v>
      </c>
      <c r="L309" s="154">
        <v>3.5000000000000142E-2</v>
      </c>
      <c r="M309" s="154">
        <v>7.099999999999973E-2</v>
      </c>
      <c r="N309" s="46">
        <v>0.16744098294931897</v>
      </c>
      <c r="O309" s="154">
        <v>2.6499999999999968E-2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0.06</v>
      </c>
      <c r="K314" s="154">
        <v>0</v>
      </c>
      <c r="L314" s="154">
        <v>0</v>
      </c>
      <c r="M314" s="154">
        <v>0</v>
      </c>
      <c r="N314" s="46">
        <v>0</v>
      </c>
      <c r="O314" s="154">
        <v>1.4999999999999999E-2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0</v>
      </c>
      <c r="F315" s="153">
        <v>19.631</v>
      </c>
      <c r="G315" s="154">
        <v>0</v>
      </c>
      <c r="H315" s="183">
        <v>0</v>
      </c>
      <c r="I315" s="153">
        <v>19.631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-435</v>
      </c>
      <c r="F316" s="153">
        <v>47.069000000000017</v>
      </c>
      <c r="G316" s="154">
        <v>0</v>
      </c>
      <c r="H316" s="183">
        <v>0</v>
      </c>
      <c r="I316" s="153">
        <v>47.069000000000017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5.0000000000000001E-4</v>
      </c>
      <c r="H318" s="183">
        <v>1.722949689869056E-2</v>
      </c>
      <c r="I318" s="153">
        <v>2.9015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0</v>
      </c>
      <c r="F319" s="153">
        <v>4.0679999999999996</v>
      </c>
      <c r="G319" s="154">
        <v>13.88400000572204</v>
      </c>
      <c r="H319" s="183">
        <v>341.29793524390465</v>
      </c>
      <c r="I319" s="153">
        <v>-9.8160000057220405</v>
      </c>
      <c r="J319" s="154">
        <v>1.9999999999999574E-2</v>
      </c>
      <c r="K319" s="154">
        <v>0</v>
      </c>
      <c r="L319" s="154">
        <v>0</v>
      </c>
      <c r="M319" s="154">
        <v>0</v>
      </c>
      <c r="N319" s="46">
        <v>0</v>
      </c>
      <c r="O319" s="154">
        <v>4.9999999999998934E-3</v>
      </c>
      <c r="P319" s="41">
        <v>0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0</v>
      </c>
      <c r="F320" s="153">
        <v>7.7590000000000003</v>
      </c>
      <c r="G320" s="154">
        <v>42.159959039807298</v>
      </c>
      <c r="H320" s="183">
        <v>543.36846294377233</v>
      </c>
      <c r="I320" s="153">
        <v>-34.400959039807297</v>
      </c>
      <c r="J320" s="154">
        <v>4.420999969482402</v>
      </c>
      <c r="K320" s="154">
        <v>2.2800000000000225</v>
      </c>
      <c r="L320" s="154">
        <v>1.748999999999981</v>
      </c>
      <c r="M320" s="154">
        <v>8.9590998887985052E-3</v>
      </c>
      <c r="N320" s="46">
        <v>0.11546719794816993</v>
      </c>
      <c r="O320" s="154">
        <v>2.114739767342801</v>
      </c>
      <c r="P320" s="41">
        <v>0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0</v>
      </c>
      <c r="F322" s="153">
        <v>459.37</v>
      </c>
      <c r="G322" s="154">
        <v>0</v>
      </c>
      <c r="H322" s="183">
        <v>0</v>
      </c>
      <c r="I322" s="153">
        <v>459.37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1000</v>
      </c>
      <c r="E323" s="152">
        <v>1482</v>
      </c>
      <c r="F323" s="153">
        <v>2905.174</v>
      </c>
      <c r="G323" s="154">
        <v>1397.6568943720456</v>
      </c>
      <c r="H323" s="183">
        <v>48.10923181785482</v>
      </c>
      <c r="I323" s="153">
        <v>1507.5171056279544</v>
      </c>
      <c r="J323" s="154">
        <v>2.8399999999999181</v>
      </c>
      <c r="K323" s="154">
        <v>0</v>
      </c>
      <c r="L323" s="154">
        <v>1.4849999999996726</v>
      </c>
      <c r="M323" s="154">
        <v>1.9000000000005457E-2</v>
      </c>
      <c r="N323" s="46">
        <v>1.3350440634810261E-3</v>
      </c>
      <c r="O323" s="154">
        <v>1.085999999999899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1000</v>
      </c>
      <c r="E324" s="152">
        <v>1000</v>
      </c>
      <c r="F324" s="153">
        <v>4112.2709999999997</v>
      </c>
      <c r="G324" s="154">
        <v>1462.1253534309265</v>
      </c>
      <c r="H324" s="183">
        <v>35.555179934175698</v>
      </c>
      <c r="I324" s="153">
        <v>2650.1456465690735</v>
      </c>
      <c r="J324" s="154">
        <v>7.3409999694823194</v>
      </c>
      <c r="K324" s="154">
        <v>2.2800000000000225</v>
      </c>
      <c r="L324" s="154">
        <v>3.2689999999996537</v>
      </c>
      <c r="M324" s="154">
        <v>9.8959099888803692E-2</v>
      </c>
      <c r="N324" s="46">
        <v>3.1796427717510367E-3</v>
      </c>
      <c r="O324" s="154">
        <v>3.2472397673426996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-1000</v>
      </c>
      <c r="E328" s="152">
        <v>-1000</v>
      </c>
      <c r="F328" s="153">
        <v>27.285000000000082</v>
      </c>
      <c r="G328" s="154">
        <v>0.12740000159293413</v>
      </c>
      <c r="H328" s="183">
        <v>0.46692322372341483</v>
      </c>
      <c r="I328" s="153">
        <v>27.157599998407147</v>
      </c>
      <c r="J328" s="154">
        <v>3.0000000000000027E-3</v>
      </c>
      <c r="K328" s="154">
        <v>7.6999999880790621E-3</v>
      </c>
      <c r="L328" s="154">
        <v>4.0000001341103375E-4</v>
      </c>
      <c r="M328" s="154">
        <v>6.0000000894069871E-4</v>
      </c>
      <c r="N328" s="46">
        <v>5.8406382740982167E-5</v>
      </c>
      <c r="O328" s="154">
        <v>2.9250000026076993E-3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0</v>
      </c>
      <c r="F331" s="156">
        <v>4496.3690000000006</v>
      </c>
      <c r="G331" s="155">
        <v>1462.2527534325193</v>
      </c>
      <c r="H331" s="188">
        <v>32.520746260649851</v>
      </c>
      <c r="I331" s="156">
        <v>3034.1162465674815</v>
      </c>
      <c r="J331" s="155">
        <v>7.3439999694821836</v>
      </c>
      <c r="K331" s="155">
        <v>2.2876999999884902</v>
      </c>
      <c r="L331" s="155">
        <v>3.2694000000130927</v>
      </c>
      <c r="M331" s="155">
        <v>9.9559099897744391E-2</v>
      </c>
      <c r="N331" s="58">
        <v>2.2142110644776799E-3</v>
      </c>
      <c r="O331" s="155">
        <v>3.2501647673453777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44328</v>
      </c>
      <c r="K339" s="33">
        <v>44335</v>
      </c>
      <c r="L339" s="33">
        <v>44342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-203</v>
      </c>
      <c r="F342" s="153">
        <v>145.31400000000002</v>
      </c>
      <c r="G342" s="154">
        <v>11.990000000000002</v>
      </c>
      <c r="H342" s="183">
        <v>8.2510976230782997</v>
      </c>
      <c r="I342" s="153">
        <v>133.32400000000001</v>
      </c>
      <c r="J342" s="154">
        <v>0.30000000000000071</v>
      </c>
      <c r="K342" s="154">
        <v>-0.51999999999999957</v>
      </c>
      <c r="L342" s="154">
        <v>0</v>
      </c>
      <c r="M342" s="154">
        <v>0</v>
      </c>
      <c r="N342" s="46">
        <v>0</v>
      </c>
      <c r="O342" s="154">
        <v>-5.4999999999999716E-2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0</v>
      </c>
      <c r="F351" s="153">
        <v>94.287000000000006</v>
      </c>
      <c r="G351" s="154">
        <v>1.22</v>
      </c>
      <c r="H351" s="183">
        <v>1.2939217495519</v>
      </c>
      <c r="I351" s="153">
        <v>93.067000000000007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-203</v>
      </c>
      <c r="F352" s="153">
        <v>1443.8509999999999</v>
      </c>
      <c r="G352" s="154">
        <v>459.41999999999996</v>
      </c>
      <c r="H352" s="183">
        <v>31.819072743655678</v>
      </c>
      <c r="I352" s="153">
        <v>984.43099999999993</v>
      </c>
      <c r="J352" s="154">
        <v>0.30000000000000071</v>
      </c>
      <c r="K352" s="154">
        <v>-0.51999999999999957</v>
      </c>
      <c r="L352" s="154">
        <v>0</v>
      </c>
      <c r="M352" s="154">
        <v>0</v>
      </c>
      <c r="N352" s="46">
        <v>0</v>
      </c>
      <c r="O352" s="154">
        <v>-5.4999999999999716E-2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0</v>
      </c>
      <c r="F357" s="153">
        <v>5.2</v>
      </c>
      <c r="G357" s="154">
        <v>0</v>
      </c>
      <c r="H357" s="183">
        <v>0</v>
      </c>
      <c r="I357" s="153">
        <v>5.2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198</v>
      </c>
      <c r="F359" s="153">
        <v>1734.114</v>
      </c>
      <c r="G359" s="154">
        <v>859.19599999999991</v>
      </c>
      <c r="H359" s="183">
        <v>49.546684935361796</v>
      </c>
      <c r="I359" s="153">
        <v>874.91800000000012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0.96223770701885203</v>
      </c>
      <c r="H360" s="183">
        <v>12.180224139479138</v>
      </c>
      <c r="I360" s="153">
        <v>6.937762292981148</v>
      </c>
      <c r="J360" s="154">
        <v>4.7000000476836723E-3</v>
      </c>
      <c r="K360" s="154">
        <v>6.1699999794364246E-2</v>
      </c>
      <c r="L360" s="154">
        <v>1.9999999999996687E-3</v>
      </c>
      <c r="M360" s="154">
        <v>0</v>
      </c>
      <c r="N360" s="46">
        <v>0</v>
      </c>
      <c r="O360" s="154">
        <v>1.7099999960511897E-2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5.319999927282329E-2</v>
      </c>
      <c r="H361" s="183">
        <v>1.0070035826769503</v>
      </c>
      <c r="I361" s="153">
        <v>5.2298000007271774</v>
      </c>
      <c r="J361" s="154">
        <v>4.0000000000000018E-3</v>
      </c>
      <c r="K361" s="154">
        <v>1.8599999904632528E-2</v>
      </c>
      <c r="L361" s="154">
        <v>2.999999940395362E-3</v>
      </c>
      <c r="M361" s="154">
        <v>1.2899999618530299E-2</v>
      </c>
      <c r="N361" s="46">
        <v>0.2441794362773102</v>
      </c>
      <c r="O361" s="154">
        <v>9.624999865889548E-3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0</v>
      </c>
      <c r="F363" s="153">
        <v>0.36799999999999999</v>
      </c>
      <c r="G363" s="154">
        <v>7.1043000068664544</v>
      </c>
      <c r="H363" s="183">
        <v>1930.5163062137105</v>
      </c>
      <c r="I363" s="153">
        <v>-6.736300006866454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0</v>
      </c>
      <c r="F365" s="153">
        <v>1558.114</v>
      </c>
      <c r="G365" s="154">
        <v>0</v>
      </c>
      <c r="H365" s="183">
        <v>0</v>
      </c>
      <c r="I365" s="153">
        <v>1558.114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-10</v>
      </c>
      <c r="E366" s="152">
        <v>-10</v>
      </c>
      <c r="F366" s="153">
        <v>2316.7469999999998</v>
      </c>
      <c r="G366" s="154">
        <v>3.5120000000000049</v>
      </c>
      <c r="H366" s="183">
        <v>0.15159186566336355</v>
      </c>
      <c r="I366" s="153">
        <v>2313.2349999999997</v>
      </c>
      <c r="J366" s="154">
        <v>0.69999999999999973</v>
      </c>
      <c r="K366" s="154">
        <v>0</v>
      </c>
      <c r="L366" s="154">
        <v>0</v>
      </c>
      <c r="M366" s="154">
        <v>0</v>
      </c>
      <c r="N366" s="46">
        <v>0</v>
      </c>
      <c r="O366" s="154">
        <v>0.17499999999999993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-10</v>
      </c>
      <c r="E367" s="152">
        <v>-15</v>
      </c>
      <c r="F367" s="153">
        <v>7321.7769999999991</v>
      </c>
      <c r="G367" s="154">
        <v>1330.597737713158</v>
      </c>
      <c r="H367" s="183">
        <v>18.173153016175693</v>
      </c>
      <c r="I367" s="153">
        <v>5991.1792622868415</v>
      </c>
      <c r="J367" s="154">
        <v>1.0087000000476842</v>
      </c>
      <c r="K367" s="154">
        <v>-0.43970000030100281</v>
      </c>
      <c r="L367" s="154">
        <v>4.9999999403950307E-3</v>
      </c>
      <c r="M367" s="154">
        <v>1.2899999618530299E-2</v>
      </c>
      <c r="N367" s="46">
        <v>1.7582651917225097E-4</v>
      </c>
      <c r="O367" s="154">
        <v>0.14672499982640169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10</v>
      </c>
      <c r="E371" s="152">
        <v>15</v>
      </c>
      <c r="F371" s="153">
        <v>15.939</v>
      </c>
      <c r="G371" s="154">
        <v>2.3800000011920921E-2</v>
      </c>
      <c r="H371" s="183">
        <v>0.14931927982885326</v>
      </c>
      <c r="I371" s="153">
        <v>15.915199999988079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0</v>
      </c>
      <c r="F374" s="156">
        <v>7338.1159999999982</v>
      </c>
      <c r="G374" s="155">
        <v>1330.62153771317</v>
      </c>
      <c r="H374" s="188">
        <v>18.13301312916245</v>
      </c>
      <c r="I374" s="156">
        <v>6007.4944622868279</v>
      </c>
      <c r="J374" s="155">
        <v>1.0087000000478383</v>
      </c>
      <c r="K374" s="155">
        <v>-0.43970000030094525</v>
      </c>
      <c r="L374" s="155">
        <v>4.9999999403098627E-3</v>
      </c>
      <c r="M374" s="155">
        <v>1.2899999618530299E-2</v>
      </c>
      <c r="N374" s="58">
        <v>1.7579443577248302E-4</v>
      </c>
      <c r="O374" s="155">
        <v>0.14672499982643331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44328</v>
      </c>
      <c r="K379" s="33">
        <v>44335</v>
      </c>
      <c r="L379" s="33">
        <v>44342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44328</v>
      </c>
      <c r="K422" s="33">
        <v>44335</v>
      </c>
      <c r="L422" s="33">
        <v>44342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9741.2330000000002</v>
      </c>
      <c r="D425" s="152">
        <v>0</v>
      </c>
      <c r="E425" s="152">
        <v>3255</v>
      </c>
      <c r="F425" s="153">
        <v>12996.233</v>
      </c>
      <c r="G425" s="154">
        <v>12890.6</v>
      </c>
      <c r="H425" s="183">
        <v>99.187202937959015</v>
      </c>
      <c r="I425" s="153">
        <v>105.63299999999981</v>
      </c>
      <c r="J425" s="154">
        <v>0</v>
      </c>
      <c r="K425" s="154">
        <v>1304.7699999999986</v>
      </c>
      <c r="L425" s="154">
        <v>0</v>
      </c>
      <c r="M425" s="154">
        <v>0</v>
      </c>
      <c r="N425" s="46">
        <v>0</v>
      </c>
      <c r="O425" s="154">
        <v>326.19249999999965</v>
      </c>
      <c r="P425" s="41">
        <v>0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15738.68</v>
      </c>
      <c r="D428" s="152">
        <v>0</v>
      </c>
      <c r="E428" s="152">
        <v>0</v>
      </c>
      <c r="F428" s="153">
        <v>15738.68</v>
      </c>
      <c r="G428" s="154">
        <v>9759.32</v>
      </c>
      <c r="H428" s="183">
        <v>62.008503889779831</v>
      </c>
      <c r="I428" s="153">
        <v>5979.3600000000006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10348.338</v>
      </c>
      <c r="D433" s="152">
        <v>0</v>
      </c>
      <c r="E433" s="152">
        <v>0</v>
      </c>
      <c r="F433" s="153">
        <v>10348.338</v>
      </c>
      <c r="G433" s="154">
        <v>10544.32</v>
      </c>
      <c r="H433" s="183">
        <v>101.89385000760508</v>
      </c>
      <c r="I433" s="153">
        <v>-195.98199999999997</v>
      </c>
      <c r="J433" s="154">
        <v>0</v>
      </c>
      <c r="K433" s="154">
        <v>1507.2800000000016</v>
      </c>
      <c r="L433" s="154">
        <v>0</v>
      </c>
      <c r="M433" s="154">
        <v>1527.9199999999983</v>
      </c>
      <c r="N433" s="46">
        <v>14.764883017930011</v>
      </c>
      <c r="O433" s="154">
        <v>758.8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23327.833999999999</v>
      </c>
      <c r="D434" s="152">
        <v>0</v>
      </c>
      <c r="E434" s="152">
        <v>0</v>
      </c>
      <c r="F434" s="153">
        <v>23327.833999999999</v>
      </c>
      <c r="G434" s="154">
        <v>24885.629999999997</v>
      </c>
      <c r="H434" s="183">
        <v>106.67784244349474</v>
      </c>
      <c r="I434" s="153">
        <v>-1557.7959999999985</v>
      </c>
      <c r="J434" s="154">
        <v>0</v>
      </c>
      <c r="K434" s="154">
        <v>-5.6200000000062573</v>
      </c>
      <c r="L434" s="154">
        <v>0</v>
      </c>
      <c r="M434" s="154">
        <v>0</v>
      </c>
      <c r="N434" s="46">
        <v>0</v>
      </c>
      <c r="O434" s="154">
        <v>-1.4050000000015643</v>
      </c>
      <c r="P434" s="41">
        <v>0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59435.285000000003</v>
      </c>
      <c r="D435" s="152">
        <v>0</v>
      </c>
      <c r="E435" s="152">
        <v>2980</v>
      </c>
      <c r="F435" s="153">
        <v>62415.285000000003</v>
      </c>
      <c r="G435" s="154">
        <v>58079.869999999995</v>
      </c>
      <c r="H435" s="183">
        <v>93.053921006689308</v>
      </c>
      <c r="I435" s="153">
        <v>4335.4150000000018</v>
      </c>
      <c r="J435" s="154">
        <v>0</v>
      </c>
      <c r="K435" s="154">
        <v>2806.4299999999939</v>
      </c>
      <c r="L435" s="154">
        <v>0</v>
      </c>
      <c r="M435" s="154">
        <v>1527.9199999999983</v>
      </c>
      <c r="N435" s="46">
        <v>2.5707288187479844</v>
      </c>
      <c r="O435" s="154">
        <v>1083.587499999998</v>
      </c>
      <c r="P435" s="41">
        <v>2.0009828463322155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-1700</v>
      </c>
      <c r="F442" s="153">
        <v>1826.0189999999998</v>
      </c>
      <c r="G442" s="154">
        <v>0</v>
      </c>
      <c r="H442" s="183">
        <v>0</v>
      </c>
      <c r="I442" s="153">
        <v>1826.0189999999998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7480.7</v>
      </c>
      <c r="D448" s="152">
        <v>0</v>
      </c>
      <c r="E448" s="152">
        <v>-1280</v>
      </c>
      <c r="F448" s="153">
        <v>6200.7</v>
      </c>
      <c r="G448" s="154">
        <v>6821.0199999999995</v>
      </c>
      <c r="H448" s="183">
        <v>110.00403180286096</v>
      </c>
      <c r="I448" s="153">
        <v>-620.31999999999971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0</v>
      </c>
      <c r="F449" s="153">
        <v>1983.6030000000001</v>
      </c>
      <c r="G449" s="154">
        <v>7130.9050332031256</v>
      </c>
      <c r="H449" s="183">
        <v>359.49255134233641</v>
      </c>
      <c r="I449" s="153">
        <v>-5147.3020332031256</v>
      </c>
      <c r="J449" s="154">
        <v>3496.2280312500002</v>
      </c>
      <c r="K449" s="154">
        <v>0</v>
      </c>
      <c r="L449" s="154">
        <v>0</v>
      </c>
      <c r="M449" s="154">
        <v>0</v>
      </c>
      <c r="N449" s="46">
        <v>0</v>
      </c>
      <c r="O449" s="154">
        <v>874.05700781250005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72031.795033203118</v>
      </c>
      <c r="H450" s="183">
        <v>99.449611317035576</v>
      </c>
      <c r="I450" s="153">
        <v>398.64896679687627</v>
      </c>
      <c r="J450" s="154">
        <v>3496.2280312500002</v>
      </c>
      <c r="K450" s="154">
        <v>2806.4299999999939</v>
      </c>
      <c r="L450" s="154">
        <v>0</v>
      </c>
      <c r="M450" s="154">
        <v>1527.9199999999983</v>
      </c>
      <c r="N450" s="46">
        <v>2.1094997015343413</v>
      </c>
      <c r="O450" s="154">
        <v>1957.644507812498</v>
      </c>
      <c r="P450" s="41">
        <v>0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72031.795033203118</v>
      </c>
      <c r="H457" s="188">
        <v>99.449611317035576</v>
      </c>
      <c r="I457" s="156">
        <v>398.64896679688536</v>
      </c>
      <c r="J457" s="155">
        <v>3496.2280312500006</v>
      </c>
      <c r="K457" s="155">
        <v>2806.4300000000076</v>
      </c>
      <c r="L457" s="155">
        <v>0</v>
      </c>
      <c r="M457" s="155">
        <v>1527.9199999999983</v>
      </c>
      <c r="N457" s="58">
        <v>2.1094997015343413</v>
      </c>
      <c r="O457" s="155">
        <v>1957.6445078125016</v>
      </c>
      <c r="P457" s="54">
        <v>0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44328</v>
      </c>
      <c r="K496" s="33">
        <v>44335</v>
      </c>
      <c r="L496" s="33">
        <v>44342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44328</v>
      </c>
      <c r="K530" s="33">
        <v>44335</v>
      </c>
      <c r="L530" s="33">
        <v>44342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44328</v>
      </c>
      <c r="K572" s="33">
        <v>44335</v>
      </c>
      <c r="L572" s="33">
        <v>44342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44328</v>
      </c>
      <c r="K594" s="33">
        <v>44335</v>
      </c>
      <c r="L594" s="33">
        <v>44342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44328</v>
      </c>
      <c r="K614" s="33">
        <v>44335</v>
      </c>
      <c r="L614" s="33">
        <v>44342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44328</v>
      </c>
      <c r="K633" s="33">
        <v>44335</v>
      </c>
      <c r="L633" s="33">
        <v>44342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44328</v>
      </c>
      <c r="K655" s="33">
        <v>44335</v>
      </c>
      <c r="L655" s="33">
        <v>44342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44328</v>
      </c>
      <c r="K695" s="33">
        <v>44335</v>
      </c>
      <c r="L695" s="33">
        <v>44342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44328</v>
      </c>
      <c r="K735" s="33">
        <v>44335</v>
      </c>
      <c r="L735" s="33">
        <v>44342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44328</v>
      </c>
      <c r="K775" s="33">
        <v>44335</v>
      </c>
      <c r="L775" s="33">
        <v>44342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44328</v>
      </c>
      <c r="K815" s="33">
        <v>44335</v>
      </c>
      <c r="L815" s="33">
        <v>44342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44328</v>
      </c>
      <c r="K855" s="33">
        <v>44335</v>
      </c>
      <c r="L855" s="33">
        <v>44342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44349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44328</v>
      </c>
      <c r="K7" s="33">
        <v>44335</v>
      </c>
      <c r="L7" s="33">
        <v>44342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0</v>
      </c>
      <c r="F17" s="153">
        <v>1312.3810000000001</v>
      </c>
      <c r="G17" s="154">
        <v>3.6250000000000004E-2</v>
      </c>
      <c r="H17" s="183">
        <v>2.7621551973093183E-3</v>
      </c>
      <c r="I17" s="153">
        <v>1312.34475</v>
      </c>
      <c r="J17" s="154">
        <v>0</v>
      </c>
      <c r="K17" s="154">
        <v>1.7499999999999946E-3</v>
      </c>
      <c r="L17" s="154">
        <v>0</v>
      </c>
      <c r="M17" s="154">
        <v>0</v>
      </c>
      <c r="N17" s="46">
        <v>0</v>
      </c>
      <c r="O17" s="45">
        <v>4.3749999999999865E-4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0</v>
      </c>
      <c r="F22" s="153">
        <v>1312.3810000000001</v>
      </c>
      <c r="G22" s="154">
        <v>3.6250000000000004E-2</v>
      </c>
      <c r="H22" s="183">
        <v>2.7621551973093183E-3</v>
      </c>
      <c r="I22" s="153">
        <v>1312.34475</v>
      </c>
      <c r="J22" s="154">
        <v>0</v>
      </c>
      <c r="K22" s="154">
        <v>1.7499999999999946E-3</v>
      </c>
      <c r="L22" s="154">
        <v>0</v>
      </c>
      <c r="M22" s="154">
        <v>0</v>
      </c>
      <c r="N22" s="46">
        <v>0</v>
      </c>
      <c r="O22" s="45">
        <v>4.3749999999999865E-4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0</v>
      </c>
      <c r="F24" s="156">
        <v>1312.3810000000001</v>
      </c>
      <c r="G24" s="155">
        <v>3.6250000000000004E-2</v>
      </c>
      <c r="H24" s="188">
        <v>2.7621551973093183E-3</v>
      </c>
      <c r="I24" s="156">
        <v>1312.34475</v>
      </c>
      <c r="J24" s="155">
        <v>0</v>
      </c>
      <c r="K24" s="155">
        <v>1.7499999999999946E-3</v>
      </c>
      <c r="L24" s="155">
        <v>0</v>
      </c>
      <c r="M24" s="155">
        <v>0</v>
      </c>
      <c r="N24" s="53">
        <v>0</v>
      </c>
      <c r="O24" s="52">
        <v>4.3749999999999865E-4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44328</v>
      </c>
      <c r="K29" s="33">
        <v>44335</v>
      </c>
      <c r="L29" s="33">
        <v>44342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44328</v>
      </c>
      <c r="K51" s="33">
        <v>44335</v>
      </c>
      <c r="L51" s="33">
        <v>44342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0</v>
      </c>
      <c r="F59" s="153">
        <v>452.197</v>
      </c>
      <c r="G59" s="153">
        <v>0</v>
      </c>
      <c r="H59" s="183">
        <v>0</v>
      </c>
      <c r="I59" s="153">
        <v>452.197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247.5</v>
      </c>
      <c r="E61" s="152">
        <v>-222.5</v>
      </c>
      <c r="F61" s="153">
        <v>847.28500000000008</v>
      </c>
      <c r="G61" s="154">
        <v>20.393024234741926</v>
      </c>
      <c r="H61" s="183">
        <v>2.406867138535667</v>
      </c>
      <c r="I61" s="153">
        <v>826.89197576525817</v>
      </c>
      <c r="J61" s="154">
        <v>0.56372000104934727</v>
      </c>
      <c r="K61" s="154">
        <v>0.87067799884081154</v>
      </c>
      <c r="L61" s="154">
        <v>0.96147000085562695</v>
      </c>
      <c r="M61" s="154">
        <v>0.43716000146418921</v>
      </c>
      <c r="N61" s="46">
        <v>4.0864285951306964E-2</v>
      </c>
      <c r="O61" s="45">
        <v>0.70825700055249374</v>
      </c>
      <c r="P61" s="41" t="s">
        <v>149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3</v>
      </c>
      <c r="F62" s="153">
        <v>51.677</v>
      </c>
      <c r="G62" s="154">
        <v>0</v>
      </c>
      <c r="H62" s="183">
        <v>0</v>
      </c>
      <c r="I62" s="153">
        <v>51.677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0</v>
      </c>
      <c r="H63" s="183">
        <v>0</v>
      </c>
      <c r="I63" s="153">
        <v>400.4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18.393999999999998</v>
      </c>
      <c r="D64" s="152">
        <v>0</v>
      </c>
      <c r="E64" s="152">
        <v>0</v>
      </c>
      <c r="F64" s="153">
        <v>18.393999999999998</v>
      </c>
      <c r="G64" s="154">
        <v>0</v>
      </c>
      <c r="H64" s="183">
        <v>0</v>
      </c>
      <c r="I64" s="153">
        <v>18.393999999999998</v>
      </c>
      <c r="J64" s="154">
        <v>0</v>
      </c>
      <c r="K64" s="154">
        <v>0</v>
      </c>
      <c r="L64" s="154">
        <v>0</v>
      </c>
      <c r="M64" s="154">
        <v>0</v>
      </c>
      <c r="N64" s="48">
        <v>4.0864285951306964E-2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1461.2560000000001</v>
      </c>
      <c r="D66" s="152">
        <v>247.5</v>
      </c>
      <c r="E66" s="152">
        <v>-143.5</v>
      </c>
      <c r="F66" s="153">
        <v>1317.7560000000001</v>
      </c>
      <c r="G66" s="153">
        <v>20.393024234741926</v>
      </c>
      <c r="H66" s="183">
        <v>1.5475569251623158</v>
      </c>
      <c r="I66" s="153">
        <v>1297.3629757652582</v>
      </c>
      <c r="J66" s="154">
        <v>0.56372000104934727</v>
      </c>
      <c r="K66" s="154">
        <v>0.87067799884081154</v>
      </c>
      <c r="L66" s="154">
        <v>0.96147000085562695</v>
      </c>
      <c r="M66" s="154">
        <v>0.43716000146418921</v>
      </c>
      <c r="N66" s="46">
        <v>2.9916729270175052E-2</v>
      </c>
      <c r="O66" s="45">
        <v>0.70825700055249374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1913.453</v>
      </c>
      <c r="D68" s="160">
        <v>247.5</v>
      </c>
      <c r="E68" s="160">
        <v>-143.5</v>
      </c>
      <c r="F68" s="156">
        <v>1769.953</v>
      </c>
      <c r="G68" s="156">
        <v>20.393024234741926</v>
      </c>
      <c r="H68" s="188">
        <v>1.1521788564296298</v>
      </c>
      <c r="I68" s="156">
        <v>1749.5599757652581</v>
      </c>
      <c r="J68" s="155">
        <v>0.56372000104934727</v>
      </c>
      <c r="K68" s="155">
        <v>0.87067799884081154</v>
      </c>
      <c r="L68" s="155">
        <v>0.96147000085562695</v>
      </c>
      <c r="M68" s="155">
        <v>0.43716000146418921</v>
      </c>
      <c r="N68" s="58">
        <v>2.2846654789231261E-2</v>
      </c>
      <c r="O68" s="52">
        <v>0.70825700055249374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44328</v>
      </c>
      <c r="K76" s="33">
        <v>44335</v>
      </c>
      <c r="L76" s="33">
        <v>44342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18.393999999999998</v>
      </c>
      <c r="D89" s="152">
        <v>0</v>
      </c>
      <c r="E89" s="152">
        <v>0</v>
      </c>
      <c r="F89" s="153">
        <v>18.393999999999998</v>
      </c>
      <c r="G89" s="154">
        <v>0</v>
      </c>
      <c r="H89" s="183">
        <v>0</v>
      </c>
      <c r="I89" s="153">
        <v>18.393999999999998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1461.2560000000001</v>
      </c>
      <c r="D91" s="152">
        <v>0</v>
      </c>
      <c r="E91" s="152">
        <v>76</v>
      </c>
      <c r="F91" s="153">
        <v>1537.2560000000001</v>
      </c>
      <c r="G91" s="153">
        <v>0</v>
      </c>
      <c r="H91" s="183">
        <v>0</v>
      </c>
      <c r="I91" s="153">
        <v>1537.2560000000001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1913.453</v>
      </c>
      <c r="D93" s="160">
        <v>0</v>
      </c>
      <c r="E93" s="160">
        <v>76</v>
      </c>
      <c r="F93" s="156">
        <v>1989.453</v>
      </c>
      <c r="G93" s="155">
        <v>0</v>
      </c>
      <c r="H93" s="188">
        <v>0</v>
      </c>
      <c r="I93" s="156">
        <v>1989.453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44328</v>
      </c>
      <c r="K98" s="33">
        <v>44335</v>
      </c>
      <c r="L98" s="33">
        <v>44342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0</v>
      </c>
      <c r="F108" s="153">
        <v>10.595000000000001</v>
      </c>
      <c r="G108" s="154">
        <v>0.13809999999403952</v>
      </c>
      <c r="H108" s="183">
        <v>1.3034450211801747</v>
      </c>
      <c r="I108" s="153">
        <v>10.456900000005961</v>
      </c>
      <c r="J108" s="154">
        <v>0.10200000000000001</v>
      </c>
      <c r="K108" s="154">
        <v>4.7500000000000042E-3</v>
      </c>
      <c r="L108" s="154">
        <v>5.8999999761581295E-3</v>
      </c>
      <c r="M108" s="154">
        <v>2.5450000017881377E-2</v>
      </c>
      <c r="N108" s="46">
        <v>0.24020764528439242</v>
      </c>
      <c r="O108" s="45">
        <v>3.452499999850988E-2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0</v>
      </c>
      <c r="F110" s="153">
        <v>1064.0540000000001</v>
      </c>
      <c r="G110" s="154">
        <v>0</v>
      </c>
      <c r="H110" s="183">
        <v>0</v>
      </c>
      <c r="I110" s="153">
        <v>1064.0540000000001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149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0.24020764528439242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0</v>
      </c>
      <c r="E113" s="152">
        <v>0</v>
      </c>
      <c r="F113" s="153">
        <v>1074.6490000000001</v>
      </c>
      <c r="G113" s="153">
        <v>0.13809999999403952</v>
      </c>
      <c r="H113" s="183">
        <v>0</v>
      </c>
      <c r="I113" s="153">
        <v>1074.5109000000061</v>
      </c>
      <c r="J113" s="154">
        <v>0.10200000000000001</v>
      </c>
      <c r="K113" s="154">
        <v>4.7500000000000042E-3</v>
      </c>
      <c r="L113" s="154">
        <v>5.8999999761581295E-3</v>
      </c>
      <c r="M113" s="154">
        <v>2.5450000017881377E-2</v>
      </c>
      <c r="N113" s="46">
        <v>2.3682151118999202E-3</v>
      </c>
      <c r="O113" s="45">
        <v>3.452499999850988E-2</v>
      </c>
      <c r="P113" s="41" t="s">
        <v>149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0</v>
      </c>
      <c r="E115" s="160">
        <v>0</v>
      </c>
      <c r="F115" s="156">
        <v>1178.3610000000001</v>
      </c>
      <c r="G115" s="155">
        <v>0.13809999999403952</v>
      </c>
      <c r="H115" s="188">
        <v>1.1719668250564938E-2</v>
      </c>
      <c r="I115" s="156">
        <v>1178.2229000000061</v>
      </c>
      <c r="J115" s="155">
        <v>0.10200000000000001</v>
      </c>
      <c r="K115" s="155">
        <v>4.7500000000000042E-3</v>
      </c>
      <c r="L115" s="155">
        <v>5.8999999761581295E-3</v>
      </c>
      <c r="M115" s="155">
        <v>2.5450000017881377E-2</v>
      </c>
      <c r="N115" s="58">
        <v>2.1597795597343575E-3</v>
      </c>
      <c r="O115" s="52">
        <v>3.452499999850988E-2</v>
      </c>
      <c r="P115" s="54" t="s">
        <v>149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44328</v>
      </c>
      <c r="K120" s="33">
        <v>44335</v>
      </c>
      <c r="L120" s="33">
        <v>44342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0</v>
      </c>
      <c r="F130" s="153">
        <v>10.595000000000001</v>
      </c>
      <c r="G130" s="154">
        <v>0.13809999999403952</v>
      </c>
      <c r="H130" s="183">
        <v>1.3034450211801747</v>
      </c>
      <c r="I130" s="153">
        <v>10.456900000005961</v>
      </c>
      <c r="J130" s="154">
        <v>0.10200000000000001</v>
      </c>
      <c r="K130" s="154">
        <v>4.7500000000000042E-3</v>
      </c>
      <c r="L130" s="154">
        <v>5.8999999761581295E-3</v>
      </c>
      <c r="M130" s="154">
        <v>2.5450000017881377E-2</v>
      </c>
      <c r="N130" s="46">
        <v>0.24020764528439242</v>
      </c>
      <c r="O130" s="45">
        <v>3.452499999850988E-2</v>
      </c>
      <c r="P130" s="41" t="s">
        <v>149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0</v>
      </c>
      <c r="H132" s="183">
        <v>0</v>
      </c>
      <c r="I132" s="153">
        <v>1064.0540000000001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0.24020764528439242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0</v>
      </c>
      <c r="F135" s="153">
        <v>1074.6490000000001</v>
      </c>
      <c r="G135" s="153">
        <v>0.13809999999403952</v>
      </c>
      <c r="H135" s="183">
        <v>1.2850707532788799E-2</v>
      </c>
      <c r="I135" s="153">
        <v>1074.5109000000061</v>
      </c>
      <c r="J135" s="154">
        <v>0.10200000000000001</v>
      </c>
      <c r="K135" s="154">
        <v>4.7500000000000042E-3</v>
      </c>
      <c r="L135" s="154">
        <v>5.8999999761581295E-3</v>
      </c>
      <c r="M135" s="154">
        <v>2.5450000017881377E-2</v>
      </c>
      <c r="N135" s="46">
        <v>2.3682151118999202E-3</v>
      </c>
      <c r="O135" s="45">
        <v>3.452499999850988E-2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0</v>
      </c>
      <c r="E137" s="160">
        <v>0</v>
      </c>
      <c r="F137" s="156">
        <v>1178.3610000000001</v>
      </c>
      <c r="G137" s="155">
        <v>0.13809999999403952</v>
      </c>
      <c r="H137" s="188">
        <v>1.1719668250564938E-2</v>
      </c>
      <c r="I137" s="156">
        <v>1178.2229000000061</v>
      </c>
      <c r="J137" s="155">
        <v>0.10200000000000001</v>
      </c>
      <c r="K137" s="155">
        <v>4.7500000000000042E-3</v>
      </c>
      <c r="L137" s="155">
        <v>5.8999999761581295E-3</v>
      </c>
      <c r="M137" s="155">
        <v>2.5450000017881377E-2</v>
      </c>
      <c r="N137" s="58">
        <v>2.1597795597343575E-3</v>
      </c>
      <c r="O137" s="52">
        <v>3.452499999850988E-2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44328</v>
      </c>
      <c r="K145" s="33">
        <v>44335</v>
      </c>
      <c r="L145" s="33">
        <v>44342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-1000</v>
      </c>
      <c r="E155" s="152">
        <v>-1000</v>
      </c>
      <c r="F155" s="153">
        <v>27.285000000000082</v>
      </c>
      <c r="G155" s="154">
        <v>0.12740000159293413</v>
      </c>
      <c r="H155" s="183">
        <v>0.46692322372341483</v>
      </c>
      <c r="I155" s="153">
        <v>27.157599998407147</v>
      </c>
      <c r="J155" s="154">
        <v>3.0000000000000027E-3</v>
      </c>
      <c r="K155" s="154">
        <v>7.6999999880790621E-3</v>
      </c>
      <c r="L155" s="154">
        <v>4.0000001341103375E-4</v>
      </c>
      <c r="M155" s="154">
        <v>6.0000000894069871E-4</v>
      </c>
      <c r="N155" s="46">
        <v>5.8406382740982167E-5</v>
      </c>
      <c r="O155" s="45">
        <v>2.9250000026076993E-3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5.8406382740982167E-5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-1000</v>
      </c>
      <c r="E160" s="152">
        <v>-1000</v>
      </c>
      <c r="F160" s="153">
        <v>27.285000000000082</v>
      </c>
      <c r="G160" s="153">
        <v>0.12740000159293413</v>
      </c>
      <c r="H160" s="183">
        <v>0.46692322372341483</v>
      </c>
      <c r="I160" s="153">
        <v>27.157599998407147</v>
      </c>
      <c r="J160" s="154">
        <v>3.0000000000000027E-3</v>
      </c>
      <c r="K160" s="154">
        <v>7.6999999880790621E-3</v>
      </c>
      <c r="L160" s="154">
        <v>4.0000001341103375E-4</v>
      </c>
      <c r="M160" s="154">
        <v>6.0000000894069871E-4</v>
      </c>
      <c r="N160" s="46">
        <v>5.8406382740982167E-5</v>
      </c>
      <c r="O160" s="45">
        <v>2.9250000026076993E-3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-1000</v>
      </c>
      <c r="E162" s="160">
        <v>-999.99999999999989</v>
      </c>
      <c r="F162" s="156">
        <v>384.09800000000007</v>
      </c>
      <c r="G162" s="155">
        <v>0.12740000159293413</v>
      </c>
      <c r="H162" s="188">
        <v>3.3168618840226739E-2</v>
      </c>
      <c r="I162" s="156">
        <v>383.97059999840712</v>
      </c>
      <c r="J162" s="155">
        <v>3.0000000000000027E-3</v>
      </c>
      <c r="K162" s="155">
        <v>7.6999999880790621E-3</v>
      </c>
      <c r="L162" s="155">
        <v>4.0000001341103375E-4</v>
      </c>
      <c r="M162" s="155">
        <v>6.0000000894069871E-4</v>
      </c>
      <c r="N162" s="58">
        <v>4.3349532254269475E-5</v>
      </c>
      <c r="O162" s="52">
        <v>2.9250000026076993E-3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44328</v>
      </c>
      <c r="K167" s="33">
        <v>44335</v>
      </c>
      <c r="L167" s="33">
        <v>44342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10</v>
      </c>
      <c r="E177" s="152">
        <v>15</v>
      </c>
      <c r="F177" s="153">
        <v>15.939</v>
      </c>
      <c r="G177" s="154">
        <v>2.3800000011920921E-2</v>
      </c>
      <c r="H177" s="183">
        <v>0.14931927982885326</v>
      </c>
      <c r="I177" s="153">
        <v>15.915199999988079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10</v>
      </c>
      <c r="E182" s="152">
        <v>15</v>
      </c>
      <c r="F182" s="153">
        <v>15.939</v>
      </c>
      <c r="G182" s="153">
        <v>2.3800000011920921E-2</v>
      </c>
      <c r="H182" s="183">
        <v>0.14931927982885326</v>
      </c>
      <c r="I182" s="153">
        <v>15.915199999988079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10</v>
      </c>
      <c r="E184" s="160">
        <v>14.999999999999998</v>
      </c>
      <c r="F184" s="156">
        <v>16.338999999999999</v>
      </c>
      <c r="G184" s="155">
        <v>2.3800000011920921E-2</v>
      </c>
      <c r="H184" s="188">
        <v>0.14566374938442331</v>
      </c>
      <c r="I184" s="156">
        <v>16.315199999988078</v>
      </c>
      <c r="J184" s="155">
        <v>0</v>
      </c>
      <c r="K184" s="155">
        <v>0</v>
      </c>
      <c r="L184" s="155">
        <v>0</v>
      </c>
      <c r="M184" s="155">
        <v>0</v>
      </c>
      <c r="N184" s="58">
        <v>0</v>
      </c>
      <c r="O184" s="52">
        <v>0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44328</v>
      </c>
      <c r="K189" s="33">
        <v>44335</v>
      </c>
      <c r="L189" s="33">
        <v>44342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44328</v>
      </c>
      <c r="K214" s="33">
        <v>44335</v>
      </c>
      <c r="L214" s="33">
        <v>44342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44328</v>
      </c>
      <c r="K274" s="33">
        <v>44335</v>
      </c>
      <c r="L274" s="33">
        <v>44342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2021-06-02T10:05:25Z</dcterms:modified>
</cp:coreProperties>
</file>