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79" r:id="rId1"/>
    <sheet name="New Sectoral" sheetId="180" r:id="rId2"/>
    <sheet name="Pel Non PO" sheetId="181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<sst xmlns="http://schemas.openxmlformats.org/spreadsheetml/2006/main" count="3479" uniqueCount="160">
  <si>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</si>
  <si>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</si>
  <si>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</si>
  <si>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</si>
  <si>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</si>
  <si>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</si>
  <si>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</si>
  <si>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</si>
  <si>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</si>
  <si>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</si>
  <si>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</si>
  <si>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</si>
  <si>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</si>
  <si>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</si>
  <si>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</si>
  <si>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</si>
  <si>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</si>
  <si>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</si>
  <si>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</si>
  <si>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</si>
  <si>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</si>
  <si>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</si>
  <si>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</si>
  <si>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</si>
  <si>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</si>
  <si>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</si>
  <si>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</si>
  <si>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</si>
  <si>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</si>
  <si>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</si>
  <si>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</si>
  <si>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</si>
  <si>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</si>
  <si>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</si>
  <si>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</si>
  <si>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</si>
  <si>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</si>
  <si>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</si>
  <si>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</si>
  <si>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</si>
  <si>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</si>
  <si>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</si>
  <si>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</si>
  <si>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</si>
  <si>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</si>
  <si>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</si>
  <si>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</si>
  <si>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</si>
  <si>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</si>
  <si>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</si>
  <si>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</si>
  <si>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</si>
  <si>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</si>
  <si>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</si>
  <si>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</si>
  <si>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</si>
  <si>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</si>
  <si>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</si>
  <si>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</si>
  <si>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</si>
  <si>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</si>
  <si>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</si>
  <si>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</si>
  <si>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</si>
  <si>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</si>
  <si>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</si>
  <si>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</si>
  <si>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</si>
  <si>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</si>
  <si>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</si>
  <si>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</si>
  <si>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</si>
  <si>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</si>
  <si>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</si>
  <si>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</si>
  <si>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</si>
  <si>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</si>
  <si>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</si>
  <si>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</si>
  <si>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</si>
  <si>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</si>
  <si>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</si>
  <si>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</si>
  <si>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</si>
  <si>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</si>
  <si>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</si>
  <si>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</si>
  <si>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</si>
  <si>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</si>
  <si>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</si>
  <si>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</si>
  <si>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</si>
  <si>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</si>
  <si>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</si>
  <si>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</si>
  <si>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</si>
  <si>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</si>
  <si>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</si>
  <si>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</si>
  <si>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</si>
  <si>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</si>
  <si>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</si>
  <si>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</si>
  <si>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</si>
  <si>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</si>
  <si>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</si>
  <si>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</si>
  <si>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</si>
  <si>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</si>
  <si>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</si>
  <si>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</si>
  <si>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</si>
  <si>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</si>
  <si>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</si>
  <si>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</si>
  <si>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</si>
  <si>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</si>
  <si>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</si>
  <si>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</si>
  <si>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</si>
  <si>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</si>
  <si>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</si>
  <si>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</si>
  <si>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</si>
  <si>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</si>
  <si>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</si>
  <si>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</si>
  <si>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</si>
  <si>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</si>
  <si>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</si>
  <si>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</si>
  <si>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</si>
  <si>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</si>
  <si>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</si>
  <si>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</si>
  <si>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</si>
  <si>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</si>
  <si>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</si>
  <si>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</si>
  <si>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</si>
  <si>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</si>
  <si>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</si>
  <si>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</si>
  <si>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</si>
  <si>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</si>
  <si>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</si>
  <si>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</si>
  <si>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</si>
  <si>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</si>
  <si>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</si>
  <si>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</si>
  <si>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</si>
  <si>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</si>
  <si>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</si>
  <si>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</si>
  <si>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</si>
  <si>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</si>
  <si>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</si>
  <si>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331-376</t>
  </si>
  <si>
    <t>Number of Weeks to end of year is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</si>
</sst>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0.34949999841302637</v>
          </cell>
          <cell r="R6">
            <v>0.15975</v>
          </cell>
          <cell r="U6">
            <v>0.50924999841302632</v>
          </cell>
          <cell r="AI6" t="str">
            <v>England, NI</v>
          </cell>
          <cell r="AJ6">
            <v>0.38525000140070914</v>
          </cell>
          <cell r="AL6">
            <v>593.32873769608136</v>
          </cell>
          <cell r="AM6">
            <v>2967.4711915833805</v>
          </cell>
          <cell r="AN6">
            <v>172.34560699757938</v>
          </cell>
          <cell r="AP6">
            <v>18.269999980926514</v>
          </cell>
          <cell r="AQ6">
            <v>3.4761699642762554</v>
          </cell>
          <cell r="AR6">
            <v>0.26274999999999998</v>
          </cell>
          <cell r="AT6">
            <v>4.3079999999999998</v>
          </cell>
          <cell r="AU6">
            <v>3759.8477062236448</v>
          </cell>
        </row>
        <row r="7">
          <cell r="I7" t="str">
            <v>Cornish</v>
          </cell>
          <cell r="L7">
            <v>1.2593377082049848</v>
          </cell>
          <cell r="M7">
            <v>9.5566270730569975</v>
          </cell>
          <cell r="N7">
            <v>4.4045000000000005</v>
          </cell>
          <cell r="P7">
            <v>8.0250000038146965</v>
          </cell>
          <cell r="Q7">
            <v>1.9434999661445618</v>
          </cell>
          <cell r="U7">
            <v>25.188964751221238</v>
          </cell>
          <cell r="AI7" t="str">
            <v>France</v>
          </cell>
          <cell r="AJ7">
            <v>1439.9799999609588</v>
          </cell>
          <cell r="AL7">
            <v>9.8620000190734913</v>
          </cell>
          <cell r="AM7">
            <v>115.05799999022493</v>
          </cell>
          <cell r="AQ7">
            <v>3.49</v>
          </cell>
          <cell r="AU7">
            <v>1568.3899999702573</v>
          </cell>
        </row>
        <row r="8">
          <cell r="I8" t="str">
            <v>FPO</v>
          </cell>
          <cell r="J8">
            <v>0.06</v>
          </cell>
          <cell r="M8">
            <v>0.17164999976754189</v>
          </cell>
          <cell r="U8">
            <v>0.23164999976754189</v>
          </cell>
          <cell r="AI8" t="str">
            <v>Fraserburgh</v>
          </cell>
          <cell r="AQ8">
            <v>0.66</v>
          </cell>
          <cell r="AR8">
            <v>0.01</v>
          </cell>
          <cell r="AU8">
            <v>0.67</v>
          </cell>
        </row>
        <row r="9">
          <cell r="I9" t="str">
            <v>NESFO</v>
          </cell>
          <cell r="M9">
            <v>0.96</v>
          </cell>
          <cell r="Q9">
            <v>1.7</v>
          </cell>
          <cell r="U9">
            <v>2.66</v>
          </cell>
          <cell r="AI9" t="str">
            <v>Kinlochbervie</v>
          </cell>
          <cell r="AL9">
            <v>5.56</v>
          </cell>
          <cell r="AM9">
            <v>1.19</v>
          </cell>
          <cell r="AU9">
            <v>6.75</v>
          </cell>
        </row>
        <row r="10">
          <cell r="I10" t="str">
            <v>NIFPO</v>
          </cell>
          <cell r="L10">
            <v>0.35</v>
          </cell>
          <cell r="M10">
            <v>1368.78</v>
          </cell>
          <cell r="P10">
            <v>9.8949999771118158</v>
          </cell>
          <cell r="Q10">
            <v>0.47099999999999997</v>
          </cell>
          <cell r="U10">
            <v>1379.4959999771118</v>
          </cell>
          <cell r="AI10" t="str">
            <v>Peterhead</v>
          </cell>
          <cell r="AK10">
            <v>27.2</v>
          </cell>
          <cell r="AL10">
            <v>439.02</v>
          </cell>
          <cell r="AM10">
            <v>28554.660000000003</v>
          </cell>
          <cell r="AQ10">
            <v>5.5799999999999992</v>
          </cell>
          <cell r="AR10">
            <v>2788.3</v>
          </cell>
          <cell r="AS10">
            <v>3697.5099999999998</v>
          </cell>
          <cell r="AT10">
            <v>21348.949999999997</v>
          </cell>
          <cell r="AU10">
            <v>56861.22</v>
          </cell>
        </row>
        <row r="11">
          <cell r="I11" t="str">
            <v>SFO</v>
          </cell>
          <cell r="K11">
            <v>0.63</v>
          </cell>
          <cell r="L11">
            <v>11.990000000000002</v>
          </cell>
          <cell r="M11">
            <v>26171.71</v>
          </cell>
          <cell r="Q11">
            <v>3.9569999999999999</v>
          </cell>
          <cell r="R11">
            <v>0.01</v>
          </cell>
          <cell r="S11">
            <v>1637.42</v>
          </cell>
          <cell r="T11">
            <v>12890.599999999999</v>
          </cell>
          <cell r="U11">
            <v>40716.316999999995</v>
          </cell>
          <cell r="AI11" t="str">
            <v>Shetland</v>
          </cell>
          <cell r="AM11">
            <v>5085.79</v>
          </cell>
          <cell r="AS11">
            <v>2172.6999999999998</v>
          </cell>
          <cell r="AU11">
            <v>7258.49</v>
          </cell>
        </row>
        <row r="12">
          <cell r="I12" t="str">
            <v>Shetland</v>
          </cell>
          <cell r="K12">
            <v>10.9</v>
          </cell>
          <cell r="L12">
            <v>11.27</v>
          </cell>
          <cell r="M12">
            <v>8735.68</v>
          </cell>
          <cell r="R12">
            <v>10.210000000000001</v>
          </cell>
          <cell r="S12">
            <v>13312.78</v>
          </cell>
          <cell r="T12">
            <v>9759.32</v>
          </cell>
          <cell r="U12">
            <v>31840.16</v>
          </cell>
          <cell r="AI12" t="str">
            <v>Ullapool</v>
          </cell>
          <cell r="AL12">
            <v>3.5</v>
          </cell>
          <cell r="AM12">
            <v>0.96</v>
          </cell>
          <cell r="AU12">
            <v>4.46</v>
          </cell>
        </row>
        <row r="13">
          <cell r="I13" t="str">
            <v>South West</v>
          </cell>
          <cell r="J13">
            <v>9.9999999776482565E-3</v>
          </cell>
          <cell r="L13">
            <v>9.1699999749660518E-2</v>
          </cell>
          <cell r="M13">
            <v>2.2881200145334</v>
          </cell>
          <cell r="U13">
            <v>2.3898200142607089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33.279853469967847</v>
          </cell>
          <cell r="AK14">
            <v>4.543000007629395</v>
          </cell>
          <cell r="AM14">
            <v>11331.451747361985</v>
          </cell>
          <cell r="AQ14">
            <v>86.306999989226455</v>
          </cell>
          <cell r="AS14">
            <v>251.75700170898438</v>
          </cell>
          <cell r="AT14">
            <v>7130.9050332031256</v>
          </cell>
          <cell r="AU14">
            <v>18838.243635740917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Q15">
            <v>0.01</v>
          </cell>
          <cell r="R15">
            <v>3.5880000000000001</v>
          </cell>
          <cell r="S15">
            <v>2789.4030000000002</v>
          </cell>
          <cell r="U15">
            <v>10451.398000003934</v>
          </cell>
          <cell r="AI15" t="str">
            <v>Eyemouth</v>
          </cell>
          <cell r="AQ15">
            <v>0.12</v>
          </cell>
          <cell r="AU15">
            <v>0.12</v>
          </cell>
        </row>
        <row r="16">
          <cell r="I16" t="str">
            <v>Aberdeen</v>
          </cell>
          <cell r="L16">
            <v>0.28000000000000003</v>
          </cell>
          <cell r="Q16">
            <v>0.41</v>
          </cell>
          <cell r="U16">
            <v>0.69</v>
          </cell>
          <cell r="AI16" t="str">
            <v>Oban</v>
          </cell>
          <cell r="AM16">
            <v>0.02</v>
          </cell>
          <cell r="AU16">
            <v>0.02</v>
          </cell>
        </row>
        <row r="17">
          <cell r="I17" t="str">
            <v>Fife</v>
          </cell>
          <cell r="J17">
            <v>8.3640000133514416</v>
          </cell>
          <cell r="M17">
            <v>45.668999884605427</v>
          </cell>
          <cell r="Q17">
            <v>3.5929999999999995</v>
          </cell>
          <cell r="U17">
            <v>57.625999897956866</v>
          </cell>
          <cell r="AI17" t="str">
            <v>Anstruther</v>
          </cell>
          <cell r="AQ17">
            <v>0.41</v>
          </cell>
          <cell r="AU17">
            <v>0.41</v>
          </cell>
        </row>
        <row r="18">
          <cell r="I18" t="str">
            <v>North Sea</v>
          </cell>
          <cell r="J18">
            <v>13.88400000572204</v>
          </cell>
          <cell r="M18">
            <v>19.031000035285942</v>
          </cell>
          <cell r="Q18">
            <v>2.3089999999999997</v>
          </cell>
          <cell r="U18">
            <v>35.224000041007983</v>
          </cell>
          <cell r="AI18" t="str">
            <v>Scrabster</v>
          </cell>
          <cell r="AK18">
            <v>0.12</v>
          </cell>
          <cell r="AL18">
            <v>0.35</v>
          </cell>
          <cell r="AM18">
            <v>0.39</v>
          </cell>
          <cell r="AU18">
            <v>0.86</v>
          </cell>
        </row>
        <row r="19">
          <cell r="I19" t="str">
            <v>Lunar</v>
          </cell>
          <cell r="L19">
            <v>1.22</v>
          </cell>
          <cell r="M19">
            <v>11276.07</v>
          </cell>
          <cell r="Q19">
            <v>0.21</v>
          </cell>
          <cell r="R19">
            <v>2767.5599999999995</v>
          </cell>
          <cell r="S19">
            <v>1453.98</v>
          </cell>
          <cell r="T19">
            <v>24885.629999999997</v>
          </cell>
          <cell r="U19">
            <v>40384.67</v>
          </cell>
          <cell r="AI19" t="str">
            <v xml:space="preserve">Denmark </v>
          </cell>
          <cell r="AT19">
            <v>15277.92</v>
          </cell>
          <cell r="AU19">
            <v>15277.92</v>
          </cell>
        </row>
        <row r="20">
          <cell r="I20" t="str">
            <v>EEFPO</v>
          </cell>
          <cell r="P20">
            <v>0.35</v>
          </cell>
          <cell r="U20">
            <v>0.35</v>
          </cell>
          <cell r="AI20" t="str">
            <v xml:space="preserve">Norway </v>
          </cell>
          <cell r="AK20">
            <v>11.41</v>
          </cell>
          <cell r="AL20">
            <v>252.56599999999997</v>
          </cell>
          <cell r="AM20">
            <v>32031.411999999997</v>
          </cell>
          <cell r="AR20">
            <v>13.798000000000002</v>
          </cell>
          <cell r="AS20">
            <v>16245.273000000001</v>
          </cell>
          <cell r="AU20">
            <v>48554.458999999995</v>
          </cell>
        </row>
        <row r="21">
          <cell r="I21" t="str">
            <v>Lowestoft</v>
          </cell>
          <cell r="J21">
            <v>44.366959039807334</v>
          </cell>
          <cell r="L21">
            <v>7.1043000068664552</v>
          </cell>
          <cell r="M21">
            <v>43.039000060081491</v>
          </cell>
          <cell r="Q21">
            <v>21.276999996438622</v>
          </cell>
          <cell r="U21">
            <v>115.7872591031939</v>
          </cell>
          <cell r="AI21" t="str">
            <v xml:space="preserve">Eire </v>
          </cell>
          <cell r="AL21">
            <v>27.17</v>
          </cell>
          <cell r="AM21">
            <v>3185.902</v>
          </cell>
          <cell r="AT21">
            <v>28274.02</v>
          </cell>
          <cell r="AU21">
            <v>31487.092000000001</v>
          </cell>
        </row>
        <row r="22">
          <cell r="I22" t="str">
            <v>Klondyke</v>
          </cell>
          <cell r="L22">
            <v>434.93999999999994</v>
          </cell>
          <cell r="M22">
            <v>9588.3799999999992</v>
          </cell>
          <cell r="S22">
            <v>678.37</v>
          </cell>
          <cell r="T22">
            <v>10544.32</v>
          </cell>
          <cell r="U22">
            <v>21246.010000000002</v>
          </cell>
          <cell r="AI22" t="str">
            <v>Grand Total</v>
          </cell>
          <cell r="AJ22">
            <v>1473.6451034323272</v>
          </cell>
          <cell r="AK22">
            <v>43.273000007629392</v>
          </cell>
          <cell r="AL22">
            <v>1331.3567377151548</v>
          </cell>
          <cell r="AM22">
            <v>83274.304938935587</v>
          </cell>
          <cell r="AN22">
            <v>172.34560699757938</v>
          </cell>
          <cell r="AP22">
            <v>18.269999980926514</v>
          </cell>
          <cell r="AQ22">
            <v>100.04316995350271</v>
          </cell>
          <cell r="AR22">
            <v>2802.37075</v>
          </cell>
          <cell r="AS22">
            <v>22367.240001708986</v>
          </cell>
          <cell r="AT22">
            <v>72036.103033203122</v>
          </cell>
          <cell r="AU22">
            <v>183618.95234193484</v>
          </cell>
        </row>
        <row r="23">
          <cell r="I23" t="str">
            <v>Interfish</v>
          </cell>
          <cell r="K23">
            <v>27.2</v>
          </cell>
          <cell r="M23">
            <v>7346.7237000035793</v>
          </cell>
          <cell r="R23">
            <v>20.740000000000002</v>
          </cell>
          <cell r="S23">
            <v>2243.5299999999997</v>
          </cell>
          <cell r="T23">
            <v>6821.02</v>
          </cell>
          <cell r="U23">
            <v>16459.21370000358</v>
          </cell>
        </row>
        <row r="24">
          <cell r="I24" t="str">
            <v>North Atlantic FPO</v>
          </cell>
          <cell r="J24">
            <v>1406.7218943720459</v>
          </cell>
          <cell r="K24">
            <v>4.543000007629395</v>
          </cell>
          <cell r="L24">
            <v>3.5120000000000049</v>
          </cell>
          <cell r="M24">
            <v>11840.727997353166</v>
          </cell>
          <cell r="Q24">
            <v>62.617999992787837</v>
          </cell>
          <cell r="S24">
            <v>251.75700170898438</v>
          </cell>
          <cell r="T24">
            <v>7130.9050332031256</v>
          </cell>
          <cell r="U24">
            <v>20700.784926637738</v>
          </cell>
        </row>
        <row r="25">
          <cell r="I25" t="str">
            <v>Under 10m - England</v>
          </cell>
          <cell r="J25">
            <v>0.23825000142306088</v>
          </cell>
          <cell r="L25">
            <v>0.143400000333786</v>
          </cell>
          <cell r="M25">
            <v>25.920777237489794</v>
          </cell>
          <cell r="N25">
            <v>167.9411069975794</v>
          </cell>
          <cell r="Q25">
            <v>0.74516999971866615</v>
          </cell>
          <cell r="R25">
            <v>0.10300000000000001</v>
          </cell>
          <cell r="T25">
            <v>4.3079999999999998</v>
          </cell>
          <cell r="U25">
            <v>199.39970423654469</v>
          </cell>
        </row>
        <row r="26">
          <cell r="I26" t="str">
            <v>Under 10m - Wales</v>
          </cell>
          <cell r="M26">
            <v>2.5559999912977222E-2</v>
          </cell>
          <cell r="U26">
            <v>2.5559999912977222E-2</v>
          </cell>
        </row>
        <row r="27">
          <cell r="I27" t="str">
            <v>Under 10m - Scotland</v>
          </cell>
          <cell r="M27">
            <v>0.37</v>
          </cell>
          <cell r="Q27">
            <v>0.45</v>
          </cell>
          <cell r="U27">
            <v>0.82000000000000006</v>
          </cell>
        </row>
        <row r="28">
          <cell r="I28" t="str">
            <v>Western PO</v>
          </cell>
          <cell r="M28">
            <v>5.0727017968893104E-4</v>
          </cell>
          <cell r="U28">
            <v>5.0727017968893104E-4</v>
          </cell>
        </row>
        <row r="29">
          <cell r="I29" t="str">
            <v>Grand Total</v>
          </cell>
          <cell r="J29">
            <v>1473.6451034323275</v>
          </cell>
          <cell r="K29">
            <v>43.273000007629399</v>
          </cell>
          <cell r="L29">
            <v>1331.3567377151546</v>
          </cell>
          <cell r="M29">
            <v>83274.304938935573</v>
          </cell>
          <cell r="N29">
            <v>172.34560699757941</v>
          </cell>
          <cell r="P29">
            <v>18.269999980926514</v>
          </cell>
          <cell r="Q29">
            <v>100.04316995350271</v>
          </cell>
          <cell r="R29">
            <v>2802.3707499999991</v>
          </cell>
          <cell r="S29">
            <v>22367.240001708986</v>
          </cell>
          <cell r="T29">
            <v>72036.103033203122</v>
          </cell>
          <cell r="U29">
            <v>183618.95234193484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44398</v>
      </c>
      <c r="I2" s="82"/>
      <c r="M2" s="77"/>
      <c r="N2" s="79" t="s">
        <v>158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4150.7</v>
      </c>
      <c r="D9" s="130">
        <v>3519.4099999999994</v>
      </c>
      <c r="E9" s="131">
        <v>-15.209241814633687</v>
      </c>
      <c r="F9" s="132">
        <v>8.0233659818768524E-2</v>
      </c>
      <c r="G9" s="130">
        <v>0.26474999999999999</v>
      </c>
      <c r="H9" s="131">
        <v>229.97372997569383</v>
      </c>
      <c r="I9" s="132">
        <v>3481.1229997558639</v>
      </c>
      <c r="J9" s="130">
        <v>13.798000000000002</v>
      </c>
      <c r="K9" s="131">
        <v>-99.603633654973763</v>
      </c>
      <c r="L9" s="132"/>
      <c r="M9" s="129">
        <v>7631.9032334156827</v>
      </c>
      <c r="N9" s="132">
        <v>3533.472749999999</v>
      </c>
      <c r="O9" s="131">
        <v>-53.701289941295784</v>
      </c>
      <c r="P9" s="130">
        <v>59648.354999999996</v>
      </c>
      <c r="Q9" s="130">
        <v>731.10199999999986</v>
      </c>
      <c r="R9" s="131">
        <v>1.2256867771122941</v>
      </c>
      <c r="S9" s="131">
        <v>10.793183511075716</v>
      </c>
      <c r="T9" s="176">
        <v>5.923839391714993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27.32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43.273000007629392</v>
      </c>
      <c r="O10" s="131">
        <v>624.84087114957106</v>
      </c>
      <c r="P10" s="130">
        <v>0</v>
      </c>
      <c r="Q10" s="130">
        <v>0</v>
      </c>
      <c r="R10" s="131" t="s">
        <v>64</v>
      </c>
      <c r="S10" s="131">
        <v>0.14711318104531679</v>
      </c>
      <c r="T10" s="176" t="s">
        <v>64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36407.939999999988</v>
      </c>
      <c r="D11" s="130">
        <v>39513.22</v>
      </c>
      <c r="E11" s="131">
        <v>8.529128536247903</v>
      </c>
      <c r="F11" s="132">
        <v>3379.8633375639965</v>
      </c>
      <c r="G11" s="130">
        <v>3144.8549285777876</v>
      </c>
      <c r="H11" s="131">
        <v>-6.9531926446348242</v>
      </c>
      <c r="I11" s="132">
        <v>61452.577892646375</v>
      </c>
      <c r="J11" s="130">
        <v>63167.833749061188</v>
      </c>
      <c r="K11" s="131">
        <v>2.7911861718986835</v>
      </c>
      <c r="L11" s="132"/>
      <c r="M11" s="129">
        <v>101240.38123021036</v>
      </c>
      <c r="N11" s="132">
        <v>105117.90867763897</v>
      </c>
      <c r="O11" s="131">
        <v>3.8300205909058249</v>
      </c>
      <c r="P11" s="130">
        <v>215928.74300000005</v>
      </c>
      <c r="Q11" s="130">
        <v>12.018129996838979</v>
      </c>
      <c r="R11" s="131">
        <v>5.5657851890699777E-3</v>
      </c>
      <c r="S11" s="131">
        <v>51.669758417846914</v>
      </c>
      <c r="T11" s="176">
        <v>48.681758258389415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22367.240001708986</v>
      </c>
      <c r="O12" s="131">
        <v>-23.366530092051775</v>
      </c>
      <c r="P12" s="130">
        <v>214178.04300000003</v>
      </c>
      <c r="Q12" s="130">
        <v>0</v>
      </c>
      <c r="R12" s="131">
        <v>0</v>
      </c>
      <c r="S12" s="131">
        <v>21.353898824299431</v>
      </c>
      <c r="T12" s="176">
        <v>10.443292733657568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223.36</v>
      </c>
      <c r="D13" s="130">
        <v>7.2299999999999995</v>
      </c>
      <c r="E13" s="131">
        <v>-96.763073065902589</v>
      </c>
      <c r="F13" s="132">
        <v>9.0285900143384943</v>
      </c>
      <c r="G13" s="130">
        <v>22.16542994507402</v>
      </c>
      <c r="H13" s="131">
        <v>145.50267439182235</v>
      </c>
      <c r="I13" s="132">
        <v>200.34623813676089</v>
      </c>
      <c r="J13" s="130">
        <v>112.57800023336708</v>
      </c>
      <c r="K13" s="131">
        <v>-43.808278468139349</v>
      </c>
      <c r="L13" s="132"/>
      <c r="M13" s="129">
        <v>432.73482815109941</v>
      </c>
      <c r="N13" s="132">
        <v>141.97343017844113</v>
      </c>
      <c r="O13" s="131">
        <v>-67.19158686971511</v>
      </c>
      <c r="P13" s="130">
        <v>1729.248</v>
      </c>
      <c r="Q13" s="130">
        <v>23.66026024401188</v>
      </c>
      <c r="R13" s="131">
        <v>1.3682398501552051</v>
      </c>
      <c r="S13" s="131">
        <v>5.0618180857538819</v>
      </c>
      <c r="T13" s="176">
        <v>8.2101254521295459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12.25</v>
      </c>
      <c r="D14" s="130">
        <v>7.2299999999999995</v>
      </c>
      <c r="E14" s="131">
        <v>-40.979591836734699</v>
      </c>
      <c r="F14" s="132">
        <v>2.6535899986177687</v>
      </c>
      <c r="G14" s="130">
        <v>3.8244299641475044</v>
      </c>
      <c r="H14" s="131">
        <v>44.122866235538112</v>
      </c>
      <c r="I14" s="132">
        <v>133.4282380945682</v>
      </c>
      <c r="J14" s="130">
        <v>112.57800023336708</v>
      </c>
      <c r="K14" s="131">
        <v>-15.626555636913508</v>
      </c>
      <c r="L14" s="132"/>
      <c r="M14" s="129">
        <v>148.33182809318598</v>
      </c>
      <c r="N14" s="132">
        <v>123.63243019751458</v>
      </c>
      <c r="O14" s="131">
        <v>-16.651448453904703</v>
      </c>
      <c r="P14" s="130">
        <v>1729.248</v>
      </c>
      <c r="Q14" s="130">
        <v>23.589260244011896</v>
      </c>
      <c r="R14" s="131">
        <v>1.3641340191812796</v>
      </c>
      <c r="S14" s="131">
        <v>30.628087568281227</v>
      </c>
      <c r="T14" s="176">
        <v>7.1494910040384356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1.3379200048670166</v>
      </c>
      <c r="G16" s="130">
        <v>0.42260000139474874</v>
      </c>
      <c r="H16" s="131">
        <v>-68.413657030507338</v>
      </c>
      <c r="I16" s="132">
        <v>119.98649982312322</v>
      </c>
      <c r="J16" s="130">
        <v>1480.4498534156667</v>
      </c>
      <c r="K16" s="131" t="s">
        <v>64</v>
      </c>
      <c r="L16" s="132"/>
      <c r="M16" s="129">
        <v>121.32441982799024</v>
      </c>
      <c r="N16" s="132">
        <v>1480.8724534170622</v>
      </c>
      <c r="O16" s="131" t="s">
        <v>64</v>
      </c>
      <c r="P16" s="130">
        <v>4496.3690000000006</v>
      </c>
      <c r="Q16" s="130">
        <v>7.2273499847347011</v>
      </c>
      <c r="R16" s="131">
        <v>0.16073747472092925</v>
      </c>
      <c r="S16" s="131">
        <v>2.1227634081252447</v>
      </c>
      <c r="T16" s="176">
        <v>32.934851508340664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309.41999999999996</v>
      </c>
      <c r="D17" s="130">
        <v>448.43</v>
      </c>
      <c r="E17" s="131">
        <v>44.925990562988837</v>
      </c>
      <c r="F17" s="132">
        <v>4.4647000031992805</v>
      </c>
      <c r="G17" s="130">
        <v>593.54423769608138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2288.3227088227786</v>
      </c>
      <c r="N17" s="132">
        <v>1331.5722377151546</v>
      </c>
      <c r="O17" s="131">
        <v>-41.810120024540666</v>
      </c>
      <c r="P17" s="130">
        <v>7338.1159999999982</v>
      </c>
      <c r="Q17" s="130">
        <v>0.21550000000002001</v>
      </c>
      <c r="R17" s="131">
        <v>2.9367210875382737E-3</v>
      </c>
      <c r="S17" s="131">
        <v>28.330643153850083</v>
      </c>
      <c r="T17" s="176">
        <v>18.145968770664773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12976.86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0</v>
      </c>
      <c r="G23" s="130">
        <v>4.3079999999999998</v>
      </c>
      <c r="H23" s="131" t="s">
        <v>64</v>
      </c>
      <c r="I23" s="132">
        <v>38484.833999694827</v>
      </c>
      <c r="J23" s="130">
        <v>50682.845033203128</v>
      </c>
      <c r="K23" s="131">
        <v>31.69563115071518</v>
      </c>
      <c r="L23" s="132"/>
      <c r="M23" s="129">
        <v>51371.343999694829</v>
      </c>
      <c r="N23" s="132">
        <v>72036.103033203122</v>
      </c>
      <c r="O23" s="131">
        <v>40.2262378683942</v>
      </c>
      <c r="P23" s="130">
        <v>72430.444000000003</v>
      </c>
      <c r="Q23" s="130">
        <v>0</v>
      </c>
      <c r="R23" s="131">
        <v>0</v>
      </c>
      <c r="S23" s="131">
        <v>122.69805412639894</v>
      </c>
      <c r="T23" s="176">
        <v>99.455559092255626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12886.24</v>
      </c>
      <c r="D24" s="130">
        <v>21353.257999999998</v>
      </c>
      <c r="E24" s="131">
        <v>65.705884726654148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12886.24</v>
      </c>
      <c r="N24" s="132">
        <v>21353.257999999998</v>
      </c>
      <c r="O24" s="131">
        <v>65.705884726654148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8.44140625" style="6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44398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44377</v>
      </c>
      <c r="K7" s="33">
        <v>44384</v>
      </c>
      <c r="L7" s="33">
        <v>44391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0</v>
      </c>
      <c r="F10" s="153">
        <v>15820.9</v>
      </c>
      <c r="G10" s="154">
        <v>0.01</v>
      </c>
      <c r="H10" s="183">
        <v>6.3207529280887937E-5</v>
      </c>
      <c r="I10" s="153">
        <v>15820.89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0</v>
      </c>
      <c r="H11" s="183">
        <v>0</v>
      </c>
      <c r="I11" s="153">
        <v>-0.4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10.210000000000001</v>
      </c>
      <c r="H13" s="183">
        <v>9.7396712741703168E-2</v>
      </c>
      <c r="I13" s="153">
        <v>10472.69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0</v>
      </c>
      <c r="H18" s="183">
        <v>0</v>
      </c>
      <c r="I18" s="153">
        <v>6358.9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0</v>
      </c>
      <c r="F19" s="153">
        <v>5908.4</v>
      </c>
      <c r="G19" s="154">
        <v>3498.6599999999994</v>
      </c>
      <c r="H19" s="183">
        <v>59.215015909552498</v>
      </c>
      <c r="I19" s="153">
        <v>2409.7400000000002</v>
      </c>
      <c r="J19" s="154">
        <v>1053.75</v>
      </c>
      <c r="K19" s="154">
        <v>0</v>
      </c>
      <c r="L19" s="154">
        <v>981.67999999999938</v>
      </c>
      <c r="M19" s="154">
        <v>731.09999999999991</v>
      </c>
      <c r="N19" s="46">
        <v>12.373908333897502</v>
      </c>
      <c r="O19" s="154">
        <v>691.63249999999982</v>
      </c>
      <c r="P19" s="41">
        <v>1.4841335535851785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-0.4</v>
      </c>
      <c r="F20" s="153">
        <v>38572.1</v>
      </c>
      <c r="G20" s="154">
        <v>3508.8799999999992</v>
      </c>
      <c r="H20" s="183">
        <v>9.0969379421913761</v>
      </c>
      <c r="I20" s="153">
        <v>35063.22</v>
      </c>
      <c r="J20" s="154">
        <v>1053.75</v>
      </c>
      <c r="K20" s="154">
        <v>0</v>
      </c>
      <c r="L20" s="154">
        <v>981.67999999999938</v>
      </c>
      <c r="M20" s="154">
        <v>731.09999999999991</v>
      </c>
      <c r="N20" s="46">
        <v>12.373908333897502</v>
      </c>
      <c r="O20" s="154">
        <v>691.63249999999982</v>
      </c>
      <c r="P20" s="41">
        <v>48.696316324059396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1.0000000000000009E-3</v>
      </c>
      <c r="K22" s="154">
        <v>0</v>
      </c>
      <c r="L22" s="154">
        <v>0</v>
      </c>
      <c r="M22" s="154">
        <v>0</v>
      </c>
      <c r="N22" s="46">
        <v>0</v>
      </c>
      <c r="O22" s="154">
        <v>2.5000000000000022E-4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0</v>
      </c>
      <c r="F23" s="153">
        <v>91.85</v>
      </c>
      <c r="G23" s="154">
        <v>0</v>
      </c>
      <c r="H23" s="183">
        <v>0</v>
      </c>
      <c r="I23" s="153">
        <v>91.85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0</v>
      </c>
      <c r="F26" s="153">
        <v>319.41699999999997</v>
      </c>
      <c r="G26" s="154">
        <v>0</v>
      </c>
      <c r="H26" s="183">
        <v>0</v>
      </c>
      <c r="I26" s="153">
        <v>319.41699999999997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0</v>
      </c>
      <c r="F27" s="153">
        <v>5073.0829999999996</v>
      </c>
      <c r="G27" s="154">
        <v>3.5880000000000001</v>
      </c>
      <c r="H27" s="183">
        <v>7.0726223087617543E-2</v>
      </c>
      <c r="I27" s="153">
        <v>5069.4949999999999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0.3999999999996362</v>
      </c>
      <c r="F33" s="153">
        <v>6018.3399999999992</v>
      </c>
      <c r="G33" s="154">
        <v>20.740000000000002</v>
      </c>
      <c r="H33" s="183">
        <v>0.34461329868369023</v>
      </c>
      <c r="I33" s="153">
        <v>5997.5999999999995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0</v>
      </c>
      <c r="F34" s="153">
        <v>8255.4339999999993</v>
      </c>
      <c r="G34" s="154">
        <v>0</v>
      </c>
      <c r="H34" s="183">
        <v>0</v>
      </c>
      <c r="I34" s="153">
        <v>8255.4339999999993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65" customHeight="1" x14ac:dyDescent="0.3">
      <c r="B35" s="186" t="s">
        <v>86</v>
      </c>
      <c r="C35" s="151">
        <v>58335.974000000002</v>
      </c>
      <c r="D35" s="154">
        <v>0</v>
      </c>
      <c r="E35" s="154">
        <v>-3.638200851696638E-13</v>
      </c>
      <c r="F35" s="153">
        <v>58335.973999999995</v>
      </c>
      <c r="G35" s="154">
        <v>3533.367749999999</v>
      </c>
      <c r="H35" s="183">
        <v>6.0569276686800491</v>
      </c>
      <c r="I35" s="153">
        <v>54802.606249999997</v>
      </c>
      <c r="J35" s="154">
        <v>1053.751</v>
      </c>
      <c r="K35" s="154">
        <v>0</v>
      </c>
      <c r="L35" s="154">
        <v>981.67999999999938</v>
      </c>
      <c r="M35" s="154">
        <v>731.09999999999991</v>
      </c>
      <c r="N35" s="46">
        <v>1.2532575525352501</v>
      </c>
      <c r="O35" s="154">
        <v>691.63274999999976</v>
      </c>
      <c r="P35" s="41" t="s">
        <v>149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0</v>
      </c>
      <c r="F39" s="153">
        <v>1312.3810000000001</v>
      </c>
      <c r="G39" s="154">
        <v>0.10500000000000001</v>
      </c>
      <c r="H39" s="183">
        <v>8.0007253991028534E-3</v>
      </c>
      <c r="I39" s="153">
        <v>1312.2760000000001</v>
      </c>
      <c r="J39" s="154">
        <v>3.9E-2</v>
      </c>
      <c r="K39" s="154">
        <v>8.5000000000000075E-3</v>
      </c>
      <c r="L39" s="154">
        <v>0</v>
      </c>
      <c r="M39" s="154">
        <v>2.0000000000000018E-3</v>
      </c>
      <c r="N39" s="46">
        <v>1.5239476950672112E-4</v>
      </c>
      <c r="O39" s="154">
        <v>1.2375000000000002E-2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0</v>
      </c>
      <c r="E42" s="155">
        <v>-3.638200851696638E-13</v>
      </c>
      <c r="F42" s="156">
        <v>59648.354999999996</v>
      </c>
      <c r="G42" s="155">
        <v>3533.472749999999</v>
      </c>
      <c r="H42" s="188">
        <v>5.9238393917149921</v>
      </c>
      <c r="I42" s="156">
        <v>56114.882249999995</v>
      </c>
      <c r="J42" s="155">
        <v>1053.79</v>
      </c>
      <c r="K42" s="155">
        <v>8.5000000001400622E-3</v>
      </c>
      <c r="L42" s="155">
        <v>981.67999999999893</v>
      </c>
      <c r="M42" s="155">
        <v>731.10199999999986</v>
      </c>
      <c r="N42" s="58">
        <v>1.2256867771122939</v>
      </c>
      <c r="O42" s="155">
        <v>691.64512499999978</v>
      </c>
      <c r="P42" s="54" t="s">
        <v>149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44377</v>
      </c>
      <c r="K47" s="33">
        <v>44384</v>
      </c>
      <c r="L47" s="33">
        <v>44391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0.12</v>
      </c>
      <c r="K50" s="154">
        <v>0</v>
      </c>
      <c r="L50" s="154">
        <v>0</v>
      </c>
      <c r="M50" s="154">
        <v>0</v>
      </c>
      <c r="N50" s="46" t="s">
        <v>64</v>
      </c>
      <c r="O50" s="154">
        <v>0.03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11.530000000000001</v>
      </c>
      <c r="H60" s="183" t="s">
        <v>151</v>
      </c>
      <c r="I60" s="153">
        <v>-11.530000000000001</v>
      </c>
      <c r="J60" s="154">
        <v>0.12</v>
      </c>
      <c r="K60" s="154">
        <v>0</v>
      </c>
      <c r="L60" s="154">
        <v>0</v>
      </c>
      <c r="M60" s="154">
        <v>0</v>
      </c>
      <c r="N60" s="46">
        <v>0</v>
      </c>
      <c r="O60" s="154">
        <v>0.03</v>
      </c>
      <c r="P60" s="41">
        <v>0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43.273000007629392</v>
      </c>
      <c r="H75" s="183" t="s">
        <v>151</v>
      </c>
      <c r="I75" s="153">
        <v>-43.273000007629392</v>
      </c>
      <c r="J75" s="154">
        <v>0.12</v>
      </c>
      <c r="K75" s="154">
        <v>0</v>
      </c>
      <c r="L75" s="154">
        <v>0</v>
      </c>
      <c r="M75" s="154">
        <v>0</v>
      </c>
      <c r="N75" s="46" t="s">
        <v>64</v>
      </c>
      <c r="O75" s="154">
        <v>0.03</v>
      </c>
      <c r="P75" s="41">
        <v>0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0</v>
      </c>
      <c r="D82" s="155">
        <v>0</v>
      </c>
      <c r="E82" s="155">
        <v>0</v>
      </c>
      <c r="F82" s="156">
        <v>0</v>
      </c>
      <c r="G82" s="155">
        <v>43.273000007629392</v>
      </c>
      <c r="H82" s="188" t="s">
        <v>151</v>
      </c>
      <c r="I82" s="156">
        <v>-43.273000007629392</v>
      </c>
      <c r="J82" s="155">
        <v>0.12</v>
      </c>
      <c r="K82" s="155">
        <v>0</v>
      </c>
      <c r="L82" s="155">
        <v>0</v>
      </c>
      <c r="M82" s="155">
        <v>0</v>
      </c>
      <c r="N82" s="58" t="s">
        <v>64</v>
      </c>
      <c r="O82" s="155">
        <v>0.03</v>
      </c>
      <c r="P82" s="54">
        <v>0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44377</v>
      </c>
      <c r="K90" s="33">
        <v>44384</v>
      </c>
      <c r="L90" s="33">
        <v>44391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10</v>
      </c>
      <c r="E93" s="152">
        <v>460</v>
      </c>
      <c r="F93" s="153">
        <v>49067.1</v>
      </c>
      <c r="G93" s="154">
        <v>27809.129999999997</v>
      </c>
      <c r="H93" s="183">
        <v>56.675715499795167</v>
      </c>
      <c r="I93" s="153">
        <v>21257.97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0</v>
      </c>
      <c r="F94" s="153">
        <v>42</v>
      </c>
      <c r="G94" s="154">
        <v>0</v>
      </c>
      <c r="H94" s="183">
        <v>0</v>
      </c>
      <c r="I94" s="153">
        <v>42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0.96</v>
      </c>
      <c r="H95" s="183" t="s">
        <v>151</v>
      </c>
      <c r="I95" s="153">
        <v>-0.96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0.5</v>
      </c>
      <c r="F96" s="153">
        <v>45889.3</v>
      </c>
      <c r="G96" s="154">
        <v>22048.46</v>
      </c>
      <c r="H96" s="183">
        <v>48.047061079598073</v>
      </c>
      <c r="I96" s="153">
        <v>23840.840000000004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0</v>
      </c>
      <c r="F97" s="153">
        <v>0.3</v>
      </c>
      <c r="G97" s="154">
        <v>52.648999884605445</v>
      </c>
      <c r="H97" s="183">
        <v>17549.666628201816</v>
      </c>
      <c r="I97" s="153">
        <v>-52.348999884605448</v>
      </c>
      <c r="J97" s="154">
        <v>0</v>
      </c>
      <c r="K97" s="154">
        <v>0</v>
      </c>
      <c r="L97" s="154">
        <v>-2.8421709430404007E-14</v>
      </c>
      <c r="M97" s="154">
        <v>6.9800000000000182</v>
      </c>
      <c r="N97" s="46">
        <v>2326.6666666666729</v>
      </c>
      <c r="O97" s="154">
        <v>1.7449999999999974</v>
      </c>
      <c r="P97" s="41">
        <v>0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</v>
      </c>
      <c r="F98" s="153">
        <v>1.6999999999999993</v>
      </c>
      <c r="G98" s="154">
        <v>0</v>
      </c>
      <c r="H98" s="183">
        <v>0</v>
      </c>
      <c r="I98" s="153">
        <v>1.6999999999999993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0</v>
      </c>
      <c r="F101" s="153">
        <v>25401.3</v>
      </c>
      <c r="G101" s="154">
        <v>10266.750000000002</v>
      </c>
      <c r="H101" s="183">
        <v>40.418206942164389</v>
      </c>
      <c r="I101" s="153">
        <v>15134.549999999997</v>
      </c>
      <c r="J101" s="154">
        <v>0</v>
      </c>
      <c r="K101" s="154">
        <v>0</v>
      </c>
      <c r="L101" s="154">
        <v>-1.8189894035458565E-12</v>
      </c>
      <c r="M101" s="154">
        <v>1.8189894035458565E-12</v>
      </c>
      <c r="N101" s="46">
        <v>7.1610090961716795E-15</v>
      </c>
      <c r="O101" s="154">
        <v>0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-215.29999999999927</v>
      </c>
      <c r="F102" s="153">
        <v>24616.5</v>
      </c>
      <c r="G102" s="154">
        <v>12730.05</v>
      </c>
      <c r="H102" s="183">
        <v>51.713484857717383</v>
      </c>
      <c r="I102" s="153">
        <v>11886.45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10</v>
      </c>
      <c r="E103" s="152">
        <v>231.20000000001164</v>
      </c>
      <c r="F103" s="153">
        <v>145022.70000000001</v>
      </c>
      <c r="G103" s="154">
        <v>72907.998999884599</v>
      </c>
      <c r="H103" s="183">
        <v>50.273508216220357</v>
      </c>
      <c r="I103" s="153">
        <v>72114.701000115412</v>
      </c>
      <c r="J103" s="154">
        <v>0</v>
      </c>
      <c r="K103" s="154">
        <v>0</v>
      </c>
      <c r="L103" s="154">
        <v>-1.8474111129762605E-12</v>
      </c>
      <c r="M103" s="154">
        <v>6.9800000000018372</v>
      </c>
      <c r="N103" s="46">
        <v>2326.6666666666729</v>
      </c>
      <c r="O103" s="154">
        <v>1.7449999999999974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6</v>
      </c>
      <c r="E106" s="152">
        <v>13</v>
      </c>
      <c r="F106" s="153">
        <v>295.00200000000001</v>
      </c>
      <c r="G106" s="154">
        <v>0</v>
      </c>
      <c r="H106" s="183">
        <v>0</v>
      </c>
      <c r="I106" s="153">
        <v>295.00200000000001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-16</v>
      </c>
      <c r="E107" s="152">
        <v>394</v>
      </c>
      <c r="F107" s="153">
        <v>399.435</v>
      </c>
      <c r="G107" s="154">
        <v>5.0727017968893104E-4</v>
      </c>
      <c r="H107" s="183">
        <v>1.269969280831502E-4</v>
      </c>
      <c r="I107" s="153">
        <v>399.43449272982031</v>
      </c>
      <c r="J107" s="154">
        <v>-1.9272980652749539E-4</v>
      </c>
      <c r="K107" s="154">
        <v>0</v>
      </c>
      <c r="L107" s="154">
        <v>0</v>
      </c>
      <c r="M107" s="154">
        <v>0</v>
      </c>
      <c r="N107" s="46">
        <v>0</v>
      </c>
      <c r="O107" s="154">
        <v>-4.8182451631873847E-5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-15.2</v>
      </c>
      <c r="E108" s="152">
        <v>-15.2</v>
      </c>
      <c r="F108" s="153">
        <v>1.0139999999999993</v>
      </c>
      <c r="G108" s="154">
        <v>0.17909999975562099</v>
      </c>
      <c r="H108" s="183">
        <v>17.662721869390641</v>
      </c>
      <c r="I108" s="153">
        <v>0.83490000024437838</v>
      </c>
      <c r="J108" s="154">
        <v>7.5000000000000067E-4</v>
      </c>
      <c r="K108" s="154">
        <v>1.304999957978728E-2</v>
      </c>
      <c r="L108" s="154">
        <v>-2.7755575615628914E-17</v>
      </c>
      <c r="M108" s="154">
        <v>7.4499999880791035E-3</v>
      </c>
      <c r="N108" s="46">
        <v>4.5947946145794401E-2</v>
      </c>
      <c r="O108" s="154">
        <v>5.3124998919665892E-3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0</v>
      </c>
      <c r="F109" s="153">
        <v>1156.5840000000001</v>
      </c>
      <c r="G109" s="154">
        <v>1368.78</v>
      </c>
      <c r="H109" s="183">
        <v>118.34678674441285</v>
      </c>
      <c r="I109" s="153">
        <v>-212.19599999999991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120.5</v>
      </c>
      <c r="F110" s="153">
        <v>15770.116</v>
      </c>
      <c r="G110" s="154">
        <v>9588.6040000039338</v>
      </c>
      <c r="H110" s="183">
        <v>60.802368226105209</v>
      </c>
      <c r="I110" s="153">
        <v>6181.5119999960662</v>
      </c>
      <c r="J110" s="154">
        <v>0</v>
      </c>
      <c r="K110" s="154">
        <v>0</v>
      </c>
      <c r="L110" s="154">
        <v>-9.0949470177292824E-13</v>
      </c>
      <c r="M110" s="154">
        <v>0</v>
      </c>
      <c r="N110" s="46">
        <v>0</v>
      </c>
      <c r="O110" s="154">
        <v>-2.2737367544323206E-13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0</v>
      </c>
      <c r="F111" s="153">
        <v>18.181000000000001</v>
      </c>
      <c r="G111" s="154">
        <v>9.5628270731046747</v>
      </c>
      <c r="H111" s="183">
        <v>52.597915808287084</v>
      </c>
      <c r="I111" s="153">
        <v>8.6181729268953262</v>
      </c>
      <c r="J111" s="154">
        <v>5.0904919845056185E-3</v>
      </c>
      <c r="K111" s="154">
        <v>0.10830000114440885</v>
      </c>
      <c r="L111" s="154">
        <v>1.6799999952322509E-2</v>
      </c>
      <c r="M111" s="154">
        <v>6.2000000476771788E-3</v>
      </c>
      <c r="N111" s="46">
        <v>3.4101534831291885E-2</v>
      </c>
      <c r="O111" s="154">
        <v>3.409762328222854E-2</v>
      </c>
      <c r="P111" s="41" t="s">
        <v>149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2.3302200144380323</v>
      </c>
      <c r="H112" s="183">
        <v>13.640578437265306</v>
      </c>
      <c r="I112" s="153">
        <v>14.752779985561967</v>
      </c>
      <c r="J112" s="154">
        <v>0</v>
      </c>
      <c r="K112" s="154">
        <v>7.800000056624512E-3</v>
      </c>
      <c r="L112" s="154">
        <v>4.4408920985006262E-16</v>
      </c>
      <c r="M112" s="154">
        <v>4.2099999904632313E-2</v>
      </c>
      <c r="N112" s="46">
        <v>0.24644383249214025</v>
      </c>
      <c r="O112" s="154">
        <v>1.2474999990314317E-2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14.5</v>
      </c>
      <c r="F113" s="153">
        <v>14.7</v>
      </c>
      <c r="G113" s="154">
        <v>19.031000035285945</v>
      </c>
      <c r="H113" s="183">
        <v>129.46258527405405</v>
      </c>
      <c r="I113" s="153">
        <v>-4.3310000352859461</v>
      </c>
      <c r="J113" s="154">
        <v>0</v>
      </c>
      <c r="K113" s="154">
        <v>0</v>
      </c>
      <c r="L113" s="154">
        <v>-3.5527136788005009E-15</v>
      </c>
      <c r="M113" s="154">
        <v>3.5527136788005009E-15</v>
      </c>
      <c r="N113" s="46">
        <v>1.7763568394002505E-12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-10</v>
      </c>
      <c r="E114" s="152">
        <v>300.3</v>
      </c>
      <c r="F114" s="153">
        <v>301</v>
      </c>
      <c r="G114" s="154">
        <v>43.039000060081499</v>
      </c>
      <c r="H114" s="183">
        <v>14.298671116306146</v>
      </c>
      <c r="I114" s="153">
        <v>257.96099993991851</v>
      </c>
      <c r="J114" s="154">
        <v>0</v>
      </c>
      <c r="K114" s="154">
        <v>0</v>
      </c>
      <c r="L114" s="154">
        <v>-7.1054273576010019E-15</v>
      </c>
      <c r="M114" s="154">
        <v>7.1054273576010019E-15</v>
      </c>
      <c r="N114" s="46">
        <v>1.0150610510858574E-12</v>
      </c>
      <c r="O114" s="154">
        <v>0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25.200000000000728</v>
      </c>
      <c r="E116" s="152">
        <v>139.20000000000073</v>
      </c>
      <c r="F116" s="153">
        <v>26586.681</v>
      </c>
      <c r="G116" s="154">
        <v>9236.2597000035785</v>
      </c>
      <c r="H116" s="183">
        <v>34.740175729357034</v>
      </c>
      <c r="I116" s="153">
        <v>17350.421299996422</v>
      </c>
      <c r="J116" s="154">
        <v>8.9999997635459295E-4</v>
      </c>
      <c r="K116" s="154">
        <v>4.7000001068226993E-3</v>
      </c>
      <c r="L116" s="154">
        <v>8.4999999999126885E-3</v>
      </c>
      <c r="M116" s="154">
        <v>6.0000000003128662E-3</v>
      </c>
      <c r="N116" s="46">
        <v>2.2686470595490232E-5</v>
      </c>
      <c r="O116" s="154">
        <v>5.0250000208507117E-3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-416.5</v>
      </c>
      <c r="F117" s="153">
        <v>23458.154999999999</v>
      </c>
      <c r="G117" s="154">
        <v>11738.484999062146</v>
      </c>
      <c r="H117" s="183">
        <v>50.04010332041095</v>
      </c>
      <c r="I117" s="153">
        <v>11719.670000937853</v>
      </c>
      <c r="J117" s="154">
        <v>0</v>
      </c>
      <c r="K117" s="154">
        <v>0</v>
      </c>
      <c r="L117" s="154">
        <v>3.637978807091713E-12</v>
      </c>
      <c r="M117" s="154">
        <v>-3.637978807091713E-12</v>
      </c>
      <c r="N117" s="46">
        <v>-1.5237827759570613E-14</v>
      </c>
      <c r="O117" s="154">
        <v>0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7.2475359047530219E-13</v>
      </c>
      <c r="E118" s="152">
        <v>781.0000000000291</v>
      </c>
      <c r="F118" s="153">
        <v>213046.38400000002</v>
      </c>
      <c r="G118" s="154">
        <v>104914.2703534071</v>
      </c>
      <c r="H118" s="183">
        <v>49.244802180452446</v>
      </c>
      <c r="I118" s="153">
        <v>108132.11364659292</v>
      </c>
      <c r="J118" s="154">
        <v>6.5477621543327171E-3</v>
      </c>
      <c r="K118" s="154">
        <v>0.13385000088764334</v>
      </c>
      <c r="L118" s="154">
        <v>2.5299999953106028E-2</v>
      </c>
      <c r="M118" s="154">
        <v>7.0417499999389115</v>
      </c>
      <c r="N118" s="46">
        <v>3.3174273954809852E-3</v>
      </c>
      <c r="O118" s="154">
        <v>1.8018619407334984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10</v>
      </c>
      <c r="F120" s="153">
        <v>462.197</v>
      </c>
      <c r="G120" s="154">
        <v>0</v>
      </c>
      <c r="H120" s="183">
        <v>0</v>
      </c>
      <c r="I120" s="153">
        <v>462.197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-790.99999999999989</v>
      </c>
      <c r="F122" s="153">
        <v>669.4620000000001</v>
      </c>
      <c r="G122" s="154">
        <v>27.463047236777857</v>
      </c>
      <c r="H122" s="183">
        <v>4.1022563247470138</v>
      </c>
      <c r="I122" s="153">
        <v>641.99895276322229</v>
      </c>
      <c r="J122" s="154">
        <v>0.4244032444916821</v>
      </c>
      <c r="K122" s="154">
        <v>0.98437000273170538</v>
      </c>
      <c r="L122" s="154">
        <v>2.4787479999958739</v>
      </c>
      <c r="M122" s="154">
        <v>1.1467099993750858</v>
      </c>
      <c r="N122" s="46">
        <v>7.8516935009270067E-2</v>
      </c>
      <c r="O122" s="154">
        <v>1.2585578116485867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0</v>
      </c>
      <c r="E123" s="152">
        <v>0</v>
      </c>
      <c r="F123" s="153">
        <v>1750.7</v>
      </c>
      <c r="G123" s="154">
        <v>176.17527699509262</v>
      </c>
      <c r="H123" s="183">
        <v>10.063133432061038</v>
      </c>
      <c r="I123" s="153">
        <v>1574.5247230049074</v>
      </c>
      <c r="J123" s="154">
        <v>1.4557699978202265</v>
      </c>
      <c r="K123" s="154">
        <v>3.5746700020431774</v>
      </c>
      <c r="L123" s="154">
        <v>4.056240002572622</v>
      </c>
      <c r="M123" s="154">
        <v>3.8296699975132071</v>
      </c>
      <c r="N123" s="46">
        <v>0.21875078525808003</v>
      </c>
      <c r="O123" s="154">
        <v>3.2290874999873083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7.2475359047530219E-13</v>
      </c>
      <c r="E125" s="155">
        <v>2.921751729445532E-11</v>
      </c>
      <c r="F125" s="156">
        <v>215928.74300000005</v>
      </c>
      <c r="G125" s="155">
        <v>105117.90867763897</v>
      </c>
      <c r="H125" s="188">
        <v>48.681758258389415</v>
      </c>
      <c r="I125" s="156">
        <v>110810.83432236107</v>
      </c>
      <c r="J125" s="155">
        <v>1.8867210044662412</v>
      </c>
      <c r="K125" s="155">
        <v>4.6928900056625267</v>
      </c>
      <c r="L125" s="155">
        <v>6.5602880025216024</v>
      </c>
      <c r="M125" s="155">
        <v>12.018129996827204</v>
      </c>
      <c r="N125" s="58">
        <v>5.5657851890645255E-3</v>
      </c>
      <c r="O125" s="155">
        <v>6.2895072523693933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44377</v>
      </c>
      <c r="K130" s="33">
        <v>44384</v>
      </c>
      <c r="L130" s="33">
        <v>44391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5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1637.42</v>
      </c>
      <c r="H133" s="183">
        <v>3.3686848217647216</v>
      </c>
      <c r="I133" s="153">
        <v>46969.68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</v>
      </c>
      <c r="H134" s="183">
        <v>0</v>
      </c>
      <c r="I134" s="153">
        <v>42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13312.78</v>
      </c>
      <c r="H136" s="183">
        <v>29.010956921950452</v>
      </c>
      <c r="I136" s="153">
        <v>32576.020000000004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</v>
      </c>
      <c r="H137" s="183">
        <v>0</v>
      </c>
      <c r="I137" s="153">
        <v>0.3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17082.550000000003</v>
      </c>
      <c r="H143" s="183">
        <v>11.815603121398958</v>
      </c>
      <c r="I143" s="153">
        <v>127493.65000000001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0</v>
      </c>
      <c r="F146" s="153">
        <v>282.00200000000001</v>
      </c>
      <c r="G146" s="154">
        <v>0</v>
      </c>
      <c r="H146" s="183">
        <v>0</v>
      </c>
      <c r="I146" s="153">
        <v>282.00200000000001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</v>
      </c>
      <c r="H149" s="183">
        <v>0</v>
      </c>
      <c r="I149" s="153">
        <v>1156.5840000000001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26.100000000000364</v>
      </c>
      <c r="F150" s="153">
        <v>15675.716</v>
      </c>
      <c r="G150" s="154">
        <v>2789.4029999999998</v>
      </c>
      <c r="H150" s="183">
        <v>17.794421639177436</v>
      </c>
      <c r="I150" s="153">
        <v>12886.313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-10</v>
      </c>
      <c r="E154" s="152">
        <v>179.20000000000002</v>
      </c>
      <c r="F154" s="153">
        <v>179.9</v>
      </c>
      <c r="G154" s="154">
        <v>0</v>
      </c>
      <c r="H154" s="183">
        <v>0</v>
      </c>
      <c r="I154" s="153">
        <v>179.9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10</v>
      </c>
      <c r="E156" s="152">
        <v>10</v>
      </c>
      <c r="F156" s="153">
        <v>26457.481</v>
      </c>
      <c r="G156" s="154">
        <v>2243.5299999999997</v>
      </c>
      <c r="H156" s="183">
        <v>8.4797566329160343</v>
      </c>
      <c r="I156" s="153">
        <v>24213.951000000001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0</v>
      </c>
      <c r="E158" s="152">
        <v>-75.999999999970896</v>
      </c>
      <c r="F158" s="153">
        <v>212189.38400000002</v>
      </c>
      <c r="G158" s="154">
        <v>22367.240001708986</v>
      </c>
      <c r="H158" s="183">
        <v>10.541168262079022</v>
      </c>
      <c r="I158" s="153">
        <v>189822.14399829102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76</v>
      </c>
      <c r="F162" s="153">
        <v>1536.462</v>
      </c>
      <c r="G162" s="154">
        <v>0</v>
      </c>
      <c r="H162" s="183">
        <v>0</v>
      </c>
      <c r="I162" s="153">
        <v>1536.462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22367.240001708986</v>
      </c>
      <c r="H165" s="188">
        <v>10.443292733657568</v>
      </c>
      <c r="I165" s="156">
        <v>191810.80299829104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149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44377</v>
      </c>
      <c r="K173" s="33">
        <v>44384</v>
      </c>
      <c r="L173" s="33">
        <v>44391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0</v>
      </c>
      <c r="F176" s="153">
        <v>64.016999999999996</v>
      </c>
      <c r="G176" s="154">
        <v>3.9569999999999999</v>
      </c>
      <c r="H176" s="183">
        <v>6.1811706265523219</v>
      </c>
      <c r="I176" s="153">
        <v>60.059999999999995</v>
      </c>
      <c r="J176" s="154">
        <v>0</v>
      </c>
      <c r="K176" s="154">
        <v>0</v>
      </c>
      <c r="L176" s="154">
        <v>5.0000000000003375E-3</v>
      </c>
      <c r="M176" s="154">
        <v>0</v>
      </c>
      <c r="N176" s="46">
        <v>0</v>
      </c>
      <c r="O176" s="154">
        <v>1.2500000000000844E-3</v>
      </c>
      <c r="P176" s="41" t="s">
        <v>149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0</v>
      </c>
      <c r="F177" s="153">
        <v>7.1840000000000002</v>
      </c>
      <c r="G177" s="154">
        <v>0.41</v>
      </c>
      <c r="H177" s="183">
        <v>5.7071269487750556</v>
      </c>
      <c r="I177" s="153">
        <v>6.774</v>
      </c>
      <c r="J177" s="154">
        <v>0</v>
      </c>
      <c r="K177" s="154">
        <v>0</v>
      </c>
      <c r="L177" s="154">
        <v>0.41</v>
      </c>
      <c r="M177" s="154">
        <v>0</v>
      </c>
      <c r="N177" s="46">
        <v>0</v>
      </c>
      <c r="O177" s="154">
        <v>0.10249999999999999</v>
      </c>
      <c r="P177" s="41" t="s">
        <v>149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0</v>
      </c>
      <c r="F178" s="153">
        <v>2.6709999999999998</v>
      </c>
      <c r="G178" s="154">
        <v>1.7</v>
      </c>
      <c r="H178" s="183">
        <v>63.646574316735311</v>
      </c>
      <c r="I178" s="153">
        <v>0.97099999999999986</v>
      </c>
      <c r="J178" s="154">
        <v>0</v>
      </c>
      <c r="K178" s="154">
        <v>0.25</v>
      </c>
      <c r="L178" s="154">
        <v>0</v>
      </c>
      <c r="M178" s="154">
        <v>0</v>
      </c>
      <c r="N178" s="46">
        <v>0</v>
      </c>
      <c r="O178" s="154">
        <v>6.25E-2</v>
      </c>
      <c r="P178" s="41">
        <v>13.535999999999998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-18.600000000000001</v>
      </c>
      <c r="F179" s="153">
        <v>23.649000000000001</v>
      </c>
      <c r="G179" s="154">
        <v>0</v>
      </c>
      <c r="H179" s="183">
        <v>0</v>
      </c>
      <c r="I179" s="153">
        <v>23.649000000000001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149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0</v>
      </c>
      <c r="F180" s="153">
        <v>0.68200000000000005</v>
      </c>
      <c r="G180" s="154">
        <v>5.2929999999999993</v>
      </c>
      <c r="H180" s="183">
        <v>776.09970674486794</v>
      </c>
      <c r="I180" s="153">
        <v>-4.6109999999999989</v>
      </c>
      <c r="J180" s="154">
        <v>0</v>
      </c>
      <c r="K180" s="154">
        <v>0</v>
      </c>
      <c r="L180" s="154">
        <v>0</v>
      </c>
      <c r="M180" s="154">
        <v>1.6999999999999997</v>
      </c>
      <c r="N180" s="46">
        <v>249.26686217008793</v>
      </c>
      <c r="O180" s="154">
        <v>0.42499999999999993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0</v>
      </c>
      <c r="E182" s="152">
        <v>0</v>
      </c>
      <c r="F182" s="153">
        <v>1.3</v>
      </c>
      <c r="G182" s="154">
        <v>0</v>
      </c>
      <c r="H182" s="183">
        <v>0</v>
      </c>
      <c r="I182" s="153">
        <v>1.3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</v>
      </c>
      <c r="F183" s="153">
        <v>-7.9</v>
      </c>
      <c r="G183" s="154">
        <v>0</v>
      </c>
      <c r="H183" s="183">
        <v>0</v>
      </c>
      <c r="I183" s="153">
        <v>-7.9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0</v>
      </c>
      <c r="F184" s="153">
        <v>56.000999999999998</v>
      </c>
      <c r="G184" s="154">
        <v>0</v>
      </c>
      <c r="H184" s="183">
        <v>0</v>
      </c>
      <c r="I184" s="153">
        <v>56.000999999999998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0</v>
      </c>
      <c r="F185" s="153">
        <v>29.056000000000001</v>
      </c>
      <c r="G185" s="154">
        <v>0.21</v>
      </c>
      <c r="H185" s="183">
        <v>0.72274229074889862</v>
      </c>
      <c r="I185" s="153">
        <v>28.846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-18.699999999999989</v>
      </c>
      <c r="F186" s="153">
        <v>176.67600000000002</v>
      </c>
      <c r="G186" s="154">
        <v>11.57</v>
      </c>
      <c r="H186" s="183">
        <v>6.5487106341551762</v>
      </c>
      <c r="I186" s="153">
        <v>165.10600000000002</v>
      </c>
      <c r="J186" s="154">
        <v>0</v>
      </c>
      <c r="K186" s="154">
        <v>0.25</v>
      </c>
      <c r="L186" s="154">
        <v>0.41500000000000031</v>
      </c>
      <c r="M186" s="154">
        <v>1.6999999999999997</v>
      </c>
      <c r="N186" s="46">
        <v>0.87011710752600102</v>
      </c>
      <c r="O186" s="154">
        <v>0.59125000000000005</v>
      </c>
      <c r="P186" s="41" t="s">
        <v>149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0</v>
      </c>
      <c r="F188" s="153">
        <v>11.368</v>
      </c>
      <c r="G188" s="154">
        <v>0.35474999835342175</v>
      </c>
      <c r="H188" s="183">
        <v>3.1206016744671157</v>
      </c>
      <c r="I188" s="153">
        <v>11.013250001646579</v>
      </c>
      <c r="J188" s="154">
        <v>2.1999999493360511E-2</v>
      </c>
      <c r="K188" s="154">
        <v>1.8500000000000016E-2</v>
      </c>
      <c r="L188" s="154">
        <v>6.0000001341104503E-3</v>
      </c>
      <c r="M188" s="154">
        <v>5.2499999403953779E-3</v>
      </c>
      <c r="N188" s="46">
        <v>4.6182265485532878E-2</v>
      </c>
      <c r="O188" s="154">
        <v>1.2937499891966589E-2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-10.000000000000002</v>
      </c>
      <c r="E189" s="152">
        <v>5</v>
      </c>
      <c r="F189" s="153">
        <v>7.0359999999999996</v>
      </c>
      <c r="G189" s="154">
        <v>0.35</v>
      </c>
      <c r="H189" s="183">
        <v>4.9744172825469022</v>
      </c>
      <c r="I189" s="153">
        <v>6.6859999999999999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0</v>
      </c>
      <c r="F192" s="153">
        <v>49.235999999999997</v>
      </c>
      <c r="G192" s="154">
        <v>10.484999977111816</v>
      </c>
      <c r="H192" s="183">
        <v>21.295393567941783</v>
      </c>
      <c r="I192" s="153">
        <v>38.751000022888178</v>
      </c>
      <c r="J192" s="154">
        <v>0.49099999999999999</v>
      </c>
      <c r="K192" s="154">
        <v>0.24000000000000021</v>
      </c>
      <c r="L192" s="154">
        <v>0.35999999999999943</v>
      </c>
      <c r="M192" s="154">
        <v>0.11900000000000066</v>
      </c>
      <c r="N192" s="46">
        <v>0.24169307011130203</v>
      </c>
      <c r="O192" s="154">
        <v>0.3025000000000001</v>
      </c>
      <c r="P192" s="41" t="s">
        <v>149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0</v>
      </c>
      <c r="F193" s="153">
        <v>26.111000000000001</v>
      </c>
      <c r="G193" s="154">
        <v>0.01</v>
      </c>
      <c r="H193" s="183">
        <v>3.8298035310788556E-2</v>
      </c>
      <c r="I193" s="153">
        <v>26.100999999999999</v>
      </c>
      <c r="J193" s="154">
        <v>0</v>
      </c>
      <c r="K193" s="154">
        <v>0</v>
      </c>
      <c r="L193" s="154">
        <v>7.0000000000000001E-3</v>
      </c>
      <c r="M193" s="154">
        <v>0</v>
      </c>
      <c r="N193" s="46">
        <v>0</v>
      </c>
      <c r="O193" s="154">
        <v>1.75E-3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10</v>
      </c>
      <c r="E194" s="152">
        <v>10</v>
      </c>
      <c r="F194" s="153">
        <v>10.266999999999999</v>
      </c>
      <c r="G194" s="154">
        <v>10.08849996995926</v>
      </c>
      <c r="H194" s="183">
        <v>98.261419791168422</v>
      </c>
      <c r="I194" s="153">
        <v>0.17850003004073933</v>
      </c>
      <c r="J194" s="154">
        <v>0.89000000000000057</v>
      </c>
      <c r="K194" s="154">
        <v>0.12000000000000011</v>
      </c>
      <c r="L194" s="154">
        <v>0.79499999999999815</v>
      </c>
      <c r="M194" s="154">
        <v>0.12000000000000144</v>
      </c>
      <c r="N194" s="46">
        <v>44.943820224719637</v>
      </c>
      <c r="O194" s="154">
        <v>0.48125000000000007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2.3189999999999995</v>
      </c>
      <c r="H196" s="183">
        <v>53.730305838739561</v>
      </c>
      <c r="I196" s="153">
        <v>1.9970000000000003</v>
      </c>
      <c r="J196" s="154">
        <v>0</v>
      </c>
      <c r="K196" s="154">
        <v>4.0000000000000036E-2</v>
      </c>
      <c r="L196" s="154">
        <v>0</v>
      </c>
      <c r="M196" s="154">
        <v>9.9999999999997868E-3</v>
      </c>
      <c r="N196" s="46">
        <v>1.3966480446927076</v>
      </c>
      <c r="O196" s="154">
        <v>1.2499999999999956E-2</v>
      </c>
      <c r="P196" s="41" t="s">
        <v>149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10</v>
      </c>
      <c r="E197" s="152">
        <v>10</v>
      </c>
      <c r="F197" s="153">
        <v>11.026</v>
      </c>
      <c r="G197" s="154">
        <v>29.179000240579256</v>
      </c>
      <c r="H197" s="183">
        <v>264.63813024287373</v>
      </c>
      <c r="I197" s="153">
        <v>-18.153000240579257</v>
      </c>
      <c r="J197" s="154">
        <v>0</v>
      </c>
      <c r="K197" s="154">
        <v>2.6499999961853007</v>
      </c>
      <c r="L197" s="154">
        <v>3.8410000000000011</v>
      </c>
      <c r="M197" s="154">
        <v>7.9020002441406341</v>
      </c>
      <c r="N197" s="46">
        <v>770.17546239187459</v>
      </c>
      <c r="O197" s="154">
        <v>3.598250060081484</v>
      </c>
      <c r="P197" s="41">
        <v>0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-10</v>
      </c>
      <c r="E199" s="152">
        <v>-9.9000000000000057</v>
      </c>
      <c r="F199" s="153">
        <v>100.036</v>
      </c>
      <c r="G199" s="154">
        <v>0</v>
      </c>
      <c r="H199" s="183">
        <v>0</v>
      </c>
      <c r="I199" s="153">
        <v>100.036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0</v>
      </c>
      <c r="E200" s="152">
        <v>0</v>
      </c>
      <c r="F200" s="153">
        <v>154.35300000000001</v>
      </c>
      <c r="G200" s="154">
        <v>75.786999992787855</v>
      </c>
      <c r="H200" s="183">
        <v>49.099790734736516</v>
      </c>
      <c r="I200" s="153">
        <v>78.566000007212153</v>
      </c>
      <c r="J200" s="154">
        <v>4.9840000000000018</v>
      </c>
      <c r="K200" s="154">
        <v>3.453000000000003</v>
      </c>
      <c r="L200" s="154">
        <v>6.7419999923706015</v>
      </c>
      <c r="M200" s="154">
        <v>13.169000000000018</v>
      </c>
      <c r="N200" s="46">
        <v>8.5317421754031457</v>
      </c>
      <c r="O200" s="154">
        <v>7.0869999980926561</v>
      </c>
      <c r="P200" s="41">
        <v>9.0859319921485593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-1.7763568394002505E-15</v>
      </c>
      <c r="E201" s="152">
        <v>0</v>
      </c>
      <c r="F201" s="153">
        <v>550.88700000000006</v>
      </c>
      <c r="G201" s="154">
        <v>140.14325017879162</v>
      </c>
      <c r="H201" s="183">
        <v>25.439563863150084</v>
      </c>
      <c r="I201" s="153">
        <v>410.74374982120844</v>
      </c>
      <c r="J201" s="154">
        <v>6.3869999994933631</v>
      </c>
      <c r="K201" s="154">
        <v>6.7714999961853035</v>
      </c>
      <c r="L201" s="154">
        <v>12.165999992504711</v>
      </c>
      <c r="M201" s="154">
        <v>23.025250244081047</v>
      </c>
      <c r="N201" s="46">
        <v>4.1796684699550077</v>
      </c>
      <c r="O201" s="154">
        <v>12.087437558066107</v>
      </c>
      <c r="P201" s="41">
        <v>31.981044191381464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0</v>
      </c>
      <c r="F205" s="153">
        <v>1074.6490000000001</v>
      </c>
      <c r="G205" s="154">
        <v>1.830179999649524</v>
      </c>
      <c r="H205" s="183">
        <v>0.17030490882600027</v>
      </c>
      <c r="I205" s="153">
        <v>1072.8188200003506</v>
      </c>
      <c r="J205" s="154">
        <v>0.27738999944925302</v>
      </c>
      <c r="K205" s="154">
        <v>8.8200000077485963E-2</v>
      </c>
      <c r="L205" s="154">
        <v>0.35500000000000015</v>
      </c>
      <c r="M205" s="154">
        <v>0.63500999993085783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-1.7763568394002505E-15</v>
      </c>
      <c r="E208" s="155">
        <v>0</v>
      </c>
      <c r="F208" s="156">
        <v>1729.248</v>
      </c>
      <c r="G208" s="155">
        <v>141.97343017844113</v>
      </c>
      <c r="H208" s="188">
        <v>8.2101254521295459</v>
      </c>
      <c r="I208" s="156">
        <v>1587.274569821559</v>
      </c>
      <c r="J208" s="155">
        <v>6.6643899989426156</v>
      </c>
      <c r="K208" s="155">
        <v>6.8596999962627896</v>
      </c>
      <c r="L208" s="155">
        <v>12.520999992504711</v>
      </c>
      <c r="M208" s="155">
        <v>23.660260244011905</v>
      </c>
      <c r="N208" s="58">
        <v>1.3682398501552064</v>
      </c>
      <c r="O208" s="155">
        <v>12.426337557930506</v>
      </c>
      <c r="P208" s="54" t="s">
        <v>149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44377</v>
      </c>
      <c r="K213" s="33">
        <v>44384</v>
      </c>
      <c r="L213" s="33">
        <v>44391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35" t="s">
        <v>140</v>
      </c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0</v>
      </c>
      <c r="L216" s="154">
        <v>5.0000000000003375E-3</v>
      </c>
      <c r="M216" s="154">
        <v>0</v>
      </c>
      <c r="N216" s="46">
        <v>0</v>
      </c>
      <c r="O216" s="154">
        <v>1.2500000000000844E-3</v>
      </c>
      <c r="P216" s="41" t="s">
        <v>149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0.41</v>
      </c>
      <c r="H217" s="183">
        <v>5.7071269487750556</v>
      </c>
      <c r="I217" s="153">
        <v>6.774</v>
      </c>
      <c r="J217" s="154">
        <v>0</v>
      </c>
      <c r="K217" s="154">
        <v>0</v>
      </c>
      <c r="L217" s="154">
        <v>0.41</v>
      </c>
      <c r="M217" s="154">
        <v>0</v>
      </c>
      <c r="N217" s="46">
        <v>0</v>
      </c>
      <c r="O217" s="154">
        <v>0.10249999999999999</v>
      </c>
      <c r="P217" s="41" t="s">
        <v>149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0.25</v>
      </c>
      <c r="L218" s="154">
        <v>0</v>
      </c>
      <c r="M218" s="154">
        <v>0</v>
      </c>
      <c r="N218" s="46">
        <v>0</v>
      </c>
      <c r="O218" s="154">
        <v>6.25E-2</v>
      </c>
      <c r="P218" s="41">
        <v>13.535999999999998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149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5.2929999999999993</v>
      </c>
      <c r="H220" s="183">
        <v>776.09970674486794</v>
      </c>
      <c r="I220" s="153">
        <v>-4.6109999999999989</v>
      </c>
      <c r="J220" s="154">
        <v>0</v>
      </c>
      <c r="K220" s="154">
        <v>0</v>
      </c>
      <c r="L220" s="154">
        <v>0</v>
      </c>
      <c r="M220" s="154">
        <v>1.6999999999999997</v>
      </c>
      <c r="N220" s="46">
        <v>249.26686217008793</v>
      </c>
      <c r="O220" s="154">
        <v>0.42499999999999993</v>
      </c>
      <c r="P220" s="41" t="s">
        <v>150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11.57</v>
      </c>
      <c r="H226" s="183">
        <v>6.2413688934921456</v>
      </c>
      <c r="I226" s="153">
        <v>173.80600000000001</v>
      </c>
      <c r="J226" s="154">
        <v>0</v>
      </c>
      <c r="K226" s="154">
        <v>0.25</v>
      </c>
      <c r="L226" s="154">
        <v>0.41500000000000031</v>
      </c>
      <c r="M226" s="154">
        <v>1.6999999999999997</v>
      </c>
      <c r="N226" s="46">
        <v>249.26686217008793</v>
      </c>
      <c r="O226" s="154">
        <v>0.59125000000000005</v>
      </c>
      <c r="P226" s="41" t="s">
        <v>149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0.35474999835342175</v>
      </c>
      <c r="H228" s="183">
        <v>3.1206016744671157</v>
      </c>
      <c r="I228" s="153">
        <v>11.013250001646579</v>
      </c>
      <c r="J228" s="154">
        <v>2.1999999493360511E-2</v>
      </c>
      <c r="K228" s="154">
        <v>1.8500000000000016E-2</v>
      </c>
      <c r="L228" s="154">
        <v>6.0000001341104503E-3</v>
      </c>
      <c r="M228" s="154">
        <v>5.2499999403953779E-3</v>
      </c>
      <c r="N228" s="46">
        <v>4.6182265485532878E-2</v>
      </c>
      <c r="O228" s="154">
        <v>1.2937499891966589E-2</v>
      </c>
      <c r="P228" s="41" t="s">
        <v>149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</v>
      </c>
      <c r="H229" s="183">
        <v>0</v>
      </c>
      <c r="I229" s="153">
        <v>2.036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0.55900000000000005</v>
      </c>
      <c r="H232" s="183">
        <v>1.1353481192623285</v>
      </c>
      <c r="I232" s="153">
        <v>48.677</v>
      </c>
      <c r="J232" s="154">
        <v>7.1000000000000063E-2</v>
      </c>
      <c r="K232" s="154">
        <v>0</v>
      </c>
      <c r="L232" s="154">
        <v>0</v>
      </c>
      <c r="M232" s="154">
        <v>8.8000000000000078E-2</v>
      </c>
      <c r="N232" s="46">
        <v>0.17873100983020571</v>
      </c>
      <c r="O232" s="154">
        <v>3.9750000000000035E-2</v>
      </c>
      <c r="P232" s="41" t="s">
        <v>149</v>
      </c>
      <c r="R232" s="185"/>
    </row>
    <row r="233" spans="1:18" s="191" customFormat="1" ht="10.65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0</v>
      </c>
      <c r="L233" s="154">
        <v>7.0000000000000001E-3</v>
      </c>
      <c r="M233" s="154">
        <v>0</v>
      </c>
      <c r="N233" s="46">
        <v>0</v>
      </c>
      <c r="O233" s="154">
        <v>1.75E-3</v>
      </c>
      <c r="P233" s="41">
        <v>0</v>
      </c>
      <c r="R233" s="185"/>
    </row>
    <row r="234" spans="1:18" s="191" customFormat="1" ht="10.65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2.0234999661445623</v>
      </c>
      <c r="H234" s="183">
        <v>757.8651558593865</v>
      </c>
      <c r="I234" s="153">
        <v>-1.7564999661445624</v>
      </c>
      <c r="J234" s="154">
        <v>0.12000000000000011</v>
      </c>
      <c r="K234" s="154">
        <v>0</v>
      </c>
      <c r="L234" s="154">
        <v>0</v>
      </c>
      <c r="M234" s="154">
        <v>8.0000000000000515E-2</v>
      </c>
      <c r="N234" s="46">
        <v>29.962546816479591</v>
      </c>
      <c r="O234" s="154">
        <v>5.0000000000000155E-2</v>
      </c>
      <c r="P234" s="41">
        <v>0</v>
      </c>
      <c r="R234" s="185"/>
    </row>
    <row r="235" spans="1:18" s="191" customFormat="1" ht="10.65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2.3189999999999995</v>
      </c>
      <c r="H236" s="183">
        <v>323.88268156424573</v>
      </c>
      <c r="I236" s="153">
        <v>-1.6029999999999995</v>
      </c>
      <c r="J236" s="154">
        <v>0</v>
      </c>
      <c r="K236" s="154">
        <v>4.0000000000000036E-2</v>
      </c>
      <c r="L236" s="154">
        <v>0</v>
      </c>
      <c r="M236" s="154">
        <v>9.9999999999997868E-3</v>
      </c>
      <c r="N236" s="46">
        <v>1.3966480446927076</v>
      </c>
      <c r="O236" s="154">
        <v>1.2499999999999956E-2</v>
      </c>
      <c r="P236" s="41">
        <v>0</v>
      </c>
      <c r="R236" s="185"/>
    </row>
    <row r="237" spans="1:18" s="191" customFormat="1" ht="10.65" customHeight="1" x14ac:dyDescent="0.3">
      <c r="A237" s="190"/>
      <c r="B237" s="184" t="s">
        <v>82</v>
      </c>
      <c r="C237" s="151">
        <v>1.026</v>
      </c>
      <c r="D237" s="152">
        <v>10</v>
      </c>
      <c r="E237" s="152">
        <v>46.1</v>
      </c>
      <c r="F237" s="153">
        <v>47.126000000000005</v>
      </c>
      <c r="G237" s="154">
        <v>29.179000240579256</v>
      </c>
      <c r="H237" s="183">
        <v>61.916989009419972</v>
      </c>
      <c r="I237" s="153">
        <v>17.946999759420748</v>
      </c>
      <c r="J237" s="154">
        <v>0</v>
      </c>
      <c r="K237" s="154">
        <v>2.6499999961853007</v>
      </c>
      <c r="L237" s="154">
        <v>3.8410000000000011</v>
      </c>
      <c r="M237" s="154">
        <v>7.9020002441406341</v>
      </c>
      <c r="N237" s="46">
        <v>770.17546239187459</v>
      </c>
      <c r="O237" s="154">
        <v>3.598250060081484</v>
      </c>
      <c r="P237" s="41">
        <v>2.9877022051697901</v>
      </c>
      <c r="R237" s="185"/>
    </row>
    <row r="238" spans="1:18" s="191" customFormat="1" ht="10.65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customHeight="1" x14ac:dyDescent="0.3">
      <c r="A239" s="206"/>
      <c r="B239" s="205" t="s">
        <v>84</v>
      </c>
      <c r="C239" s="151">
        <v>109.93600000000001</v>
      </c>
      <c r="D239" s="152">
        <v>-10</v>
      </c>
      <c r="E239" s="152">
        <v>-10</v>
      </c>
      <c r="F239" s="153">
        <v>99.936000000000007</v>
      </c>
      <c r="G239" s="154">
        <v>0</v>
      </c>
      <c r="H239" s="183">
        <v>0</v>
      </c>
      <c r="I239" s="153">
        <v>99.936000000000007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75.786999992787855</v>
      </c>
      <c r="H240" s="183">
        <v>49.099790734736516</v>
      </c>
      <c r="I240" s="153">
        <v>78.566000007212153</v>
      </c>
      <c r="J240" s="154">
        <v>4.9840000000000018</v>
      </c>
      <c r="K240" s="154">
        <v>3.453000000000003</v>
      </c>
      <c r="L240" s="154">
        <v>6.7419999923706015</v>
      </c>
      <c r="M240" s="154">
        <v>13.169000000000018</v>
      </c>
      <c r="N240" s="46">
        <v>8.5317421754031457</v>
      </c>
      <c r="O240" s="154">
        <v>7.0869999980926561</v>
      </c>
      <c r="P240" s="41">
        <v>9.0859319921485593</v>
      </c>
      <c r="R240" s="185"/>
    </row>
    <row r="241" spans="1:254" s="191" customFormat="1" ht="10.65" customHeight="1" x14ac:dyDescent="0.3">
      <c r="A241" s="206"/>
      <c r="B241" s="196" t="s">
        <v>86</v>
      </c>
      <c r="C241" s="151">
        <v>550.88700000000006</v>
      </c>
      <c r="D241" s="154">
        <v>0</v>
      </c>
      <c r="E241" s="152">
        <v>0</v>
      </c>
      <c r="F241" s="153">
        <v>550.88700000000006</v>
      </c>
      <c r="G241" s="154">
        <v>121.80225019786511</v>
      </c>
      <c r="H241" s="183">
        <v>22.11020594021371</v>
      </c>
      <c r="I241" s="153">
        <v>429.08474980213498</v>
      </c>
      <c r="J241" s="154">
        <v>5.1969999994933627</v>
      </c>
      <c r="K241" s="154">
        <v>6.4114999961853041</v>
      </c>
      <c r="L241" s="154">
        <v>11.010999992504713</v>
      </c>
      <c r="M241" s="154">
        <v>22.954250244081049</v>
      </c>
      <c r="N241" s="46">
        <v>4.1667801643678368</v>
      </c>
      <c r="O241" s="154">
        <v>11.393437558066108</v>
      </c>
      <c r="P241" s="41">
        <v>35.660692623742847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0</v>
      </c>
      <c r="F245" s="153">
        <v>1074.6490000000001</v>
      </c>
      <c r="G245" s="154">
        <v>1.830179999649524</v>
      </c>
      <c r="H245" s="183">
        <v>0.17030490882600027</v>
      </c>
      <c r="I245" s="153">
        <v>1072.8188200003506</v>
      </c>
      <c r="J245" s="154">
        <v>0.27738999944925302</v>
      </c>
      <c r="K245" s="154">
        <v>8.8200000077485963E-2</v>
      </c>
      <c r="L245" s="154">
        <v>0.35500000000000015</v>
      </c>
      <c r="M245" s="154">
        <v>0.63500999993085783</v>
      </c>
      <c r="N245" s="46">
        <v>5.9089991237218649E-2</v>
      </c>
      <c r="O245" s="154">
        <v>0.33889999986439923</v>
      </c>
      <c r="P245" s="41" t="s">
        <v>149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0</v>
      </c>
      <c r="F248" s="156">
        <v>1729.248</v>
      </c>
      <c r="G248" s="155">
        <v>123.63243019751464</v>
      </c>
      <c r="H248" s="188">
        <v>7.1494910040384401</v>
      </c>
      <c r="I248" s="156">
        <v>1605.6155698024854</v>
      </c>
      <c r="J248" s="155">
        <v>5.4743899989426161</v>
      </c>
      <c r="K248" s="155">
        <v>6.4996999962627902</v>
      </c>
      <c r="L248" s="155">
        <v>11.365999992504712</v>
      </c>
      <c r="M248" s="155">
        <v>23.589260244011907</v>
      </c>
      <c r="N248" s="58">
        <v>1.3641340191812803</v>
      </c>
      <c r="O248" s="155">
        <v>11.732337557930506</v>
      </c>
      <c r="P248" s="54" t="s">
        <v>149</v>
      </c>
      <c r="R248" s="185"/>
    </row>
    <row r="249" spans="1:254" ht="10.65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44377</v>
      </c>
      <c r="K256" s="33">
        <v>44384</v>
      </c>
      <c r="L256" s="33">
        <v>44391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44377</v>
      </c>
      <c r="K296" s="33">
        <v>44384</v>
      </c>
      <c r="L296" s="33">
        <v>44391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-20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75</v>
      </c>
      <c r="F300" s="153">
        <v>75</v>
      </c>
      <c r="G300" s="154">
        <v>0</v>
      </c>
      <c r="H300" s="183">
        <v>0</v>
      </c>
      <c r="I300" s="153">
        <v>75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0</v>
      </c>
      <c r="F302" s="153">
        <v>238.2</v>
      </c>
      <c r="G302" s="154">
        <v>0</v>
      </c>
      <c r="H302" s="183">
        <v>0</v>
      </c>
      <c r="I302" s="153">
        <v>238.2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9.4240000133514439</v>
      </c>
      <c r="H303" s="183">
        <v>22.224842613379817</v>
      </c>
      <c r="I303" s="153">
        <v>32.978999986648553</v>
      </c>
      <c r="J303" s="154">
        <v>0</v>
      </c>
      <c r="K303" s="154">
        <v>0</v>
      </c>
      <c r="L303" s="154">
        <v>0</v>
      </c>
      <c r="M303" s="154">
        <v>1.0600000000000023</v>
      </c>
      <c r="N303" s="46">
        <v>2.4998231257222421</v>
      </c>
      <c r="O303" s="154">
        <v>0.26500000000000057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-20</v>
      </c>
      <c r="E309" s="152">
        <v>-114</v>
      </c>
      <c r="F309" s="153">
        <v>584.803</v>
      </c>
      <c r="G309" s="154">
        <v>9.4240000133514439</v>
      </c>
      <c r="H309" s="183">
        <v>1.6114828435133615</v>
      </c>
      <c r="I309" s="153">
        <v>575.37899998664852</v>
      </c>
      <c r="J309" s="154">
        <v>0</v>
      </c>
      <c r="K309" s="154">
        <v>0</v>
      </c>
      <c r="L309" s="154">
        <v>0</v>
      </c>
      <c r="M309" s="154">
        <v>1.0600000000000023</v>
      </c>
      <c r="N309" s="46">
        <v>2.4998231257222421</v>
      </c>
      <c r="O309" s="154">
        <v>0.26500000000000057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20</v>
      </c>
      <c r="E313" s="152">
        <v>20</v>
      </c>
      <c r="F313" s="153">
        <v>20.434000000000001</v>
      </c>
      <c r="G313" s="154">
        <v>0</v>
      </c>
      <c r="H313" s="183">
        <v>0</v>
      </c>
      <c r="I313" s="153">
        <v>20.434000000000001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0</v>
      </c>
      <c r="F315" s="153">
        <v>19.631</v>
      </c>
      <c r="G315" s="154">
        <v>0</v>
      </c>
      <c r="H315" s="183">
        <v>0</v>
      </c>
      <c r="I315" s="153">
        <v>19.631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-388</v>
      </c>
      <c r="F316" s="153">
        <v>94.069000000000017</v>
      </c>
      <c r="G316" s="154">
        <v>0</v>
      </c>
      <c r="H316" s="183">
        <v>0</v>
      </c>
      <c r="I316" s="153">
        <v>94.069000000000017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1.0299999989569186E-2</v>
      </c>
      <c r="H318" s="183">
        <v>0.35492763575359015</v>
      </c>
      <c r="I318" s="153">
        <v>2.8917000000104309</v>
      </c>
      <c r="J318" s="154">
        <v>0</v>
      </c>
      <c r="K318" s="154">
        <v>9.499999977648256E-3</v>
      </c>
      <c r="L318" s="154">
        <v>0</v>
      </c>
      <c r="M318" s="154">
        <v>3.0000001192092944E-4</v>
      </c>
      <c r="N318" s="46">
        <v>1.0337698549997569E-2</v>
      </c>
      <c r="O318" s="154">
        <v>2.4499999973922964E-3</v>
      </c>
      <c r="P318" s="41" t="s">
        <v>149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0</v>
      </c>
      <c r="F319" s="153">
        <v>4.0679999999999996</v>
      </c>
      <c r="G319" s="154">
        <v>13.88400000572204</v>
      </c>
      <c r="H319" s="183">
        <v>341.29793524390465</v>
      </c>
      <c r="I319" s="153">
        <v>-9.8160000057220405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0</v>
      </c>
      <c r="E320" s="152">
        <v>0</v>
      </c>
      <c r="F320" s="153">
        <v>7.7590000000000003</v>
      </c>
      <c r="G320" s="154">
        <v>46.045959024548516</v>
      </c>
      <c r="H320" s="183">
        <v>593.45223642928875</v>
      </c>
      <c r="I320" s="153">
        <v>-38.286959024548516</v>
      </c>
      <c r="J320" s="154">
        <v>-4.089988394895272E-5</v>
      </c>
      <c r="K320" s="154">
        <v>0.7050000000000054</v>
      </c>
      <c r="L320" s="154">
        <v>1.4790000000000276</v>
      </c>
      <c r="M320" s="154">
        <v>1.6789999847411821</v>
      </c>
      <c r="N320" s="46">
        <v>21.639386322221704</v>
      </c>
      <c r="O320" s="154">
        <v>0.96573977121431653</v>
      </c>
      <c r="P320" s="41">
        <v>0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0</v>
      </c>
      <c r="F322" s="153">
        <v>459.37</v>
      </c>
      <c r="G322" s="154">
        <v>0</v>
      </c>
      <c r="H322" s="183">
        <v>0</v>
      </c>
      <c r="I322" s="153">
        <v>459.37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0</v>
      </c>
      <c r="E323" s="152">
        <v>1482</v>
      </c>
      <c r="F323" s="153">
        <v>2905.174</v>
      </c>
      <c r="G323" s="154">
        <v>1411.1728943720454</v>
      </c>
      <c r="H323" s="183">
        <v>48.574470732976593</v>
      </c>
      <c r="I323" s="153">
        <v>1494.0011056279545</v>
      </c>
      <c r="J323" s="154">
        <v>0.95900000000006003</v>
      </c>
      <c r="K323" s="154">
        <v>4.6340000000000146</v>
      </c>
      <c r="L323" s="154">
        <v>0.67700000000036198</v>
      </c>
      <c r="M323" s="154">
        <v>4.4509999999995671</v>
      </c>
      <c r="N323" s="46">
        <v>0.31275163823956648</v>
      </c>
      <c r="O323" s="154">
        <v>2.6802500000000009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1000</v>
      </c>
      <c r="F324" s="153">
        <v>4112.2709999999997</v>
      </c>
      <c r="G324" s="154">
        <v>1480.597153415657</v>
      </c>
      <c r="H324" s="183">
        <v>36.0043672563325</v>
      </c>
      <c r="I324" s="153">
        <v>2631.6738465843428</v>
      </c>
      <c r="J324" s="154">
        <v>0.95895910011611107</v>
      </c>
      <c r="K324" s="154">
        <v>5.3484999999776681</v>
      </c>
      <c r="L324" s="154">
        <v>2.1560000000003896</v>
      </c>
      <c r="M324" s="154">
        <v>7.1902999847526718</v>
      </c>
      <c r="N324" s="46">
        <v>0.23103065204645329</v>
      </c>
      <c r="O324" s="154">
        <v>3.9134397712117104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0.27530000140517952</v>
      </c>
      <c r="H328" s="183">
        <v>1.0089792978016445</v>
      </c>
      <c r="I328" s="153">
        <v>27.009699998594904</v>
      </c>
      <c r="J328" s="154">
        <v>2.1500000000000019E-2</v>
      </c>
      <c r="K328" s="154">
        <v>3.4249999850988422E-2</v>
      </c>
      <c r="L328" s="154">
        <v>5.9999999999999221E-3</v>
      </c>
      <c r="M328" s="154">
        <v>3.7049999982118637E-2</v>
      </c>
      <c r="N328" s="46">
        <v>3.6065940787725543E-3</v>
      </c>
      <c r="O328" s="154">
        <v>2.469999995827675E-2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0</v>
      </c>
      <c r="F331" s="156">
        <v>4496.3690000000006</v>
      </c>
      <c r="G331" s="155">
        <v>1480.8724534170622</v>
      </c>
      <c r="H331" s="188">
        <v>32.934851508340657</v>
      </c>
      <c r="I331" s="156">
        <v>3015.4965465829382</v>
      </c>
      <c r="J331" s="155">
        <v>0.98045910011614978</v>
      </c>
      <c r="K331" s="155">
        <v>5.3827499998287749</v>
      </c>
      <c r="L331" s="155">
        <v>2.1620000000002619</v>
      </c>
      <c r="M331" s="155">
        <v>7.2273499847347908</v>
      </c>
      <c r="N331" s="58">
        <v>0.16073747472093131</v>
      </c>
      <c r="O331" s="155">
        <v>3.9381397711699941</v>
      </c>
      <c r="P331" s="54" t="s">
        <v>149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44377</v>
      </c>
      <c r="K339" s="33">
        <v>44384</v>
      </c>
      <c r="L339" s="33">
        <v>44391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0</v>
      </c>
      <c r="E342" s="152">
        <v>-203</v>
      </c>
      <c r="F342" s="153">
        <v>145.31400000000002</v>
      </c>
      <c r="G342" s="154">
        <v>11.990000000000002</v>
      </c>
      <c r="H342" s="183">
        <v>8.2510976230782997</v>
      </c>
      <c r="I342" s="153">
        <v>133.32400000000001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0</v>
      </c>
      <c r="E352" s="152">
        <v>-294</v>
      </c>
      <c r="F352" s="153">
        <v>1352.8509999999999</v>
      </c>
      <c r="G352" s="154">
        <v>459.7</v>
      </c>
      <c r="H352" s="183">
        <v>33.980090933887034</v>
      </c>
      <c r="I352" s="153">
        <v>893.15099999999984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-4.0999999999999996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0</v>
      </c>
      <c r="F358" s="153">
        <v>225.5</v>
      </c>
      <c r="G358" s="154">
        <v>0.35</v>
      </c>
      <c r="H358" s="183">
        <v>0.15521064301552107</v>
      </c>
      <c r="I358" s="153">
        <v>225.15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1.3228377082049851</v>
      </c>
      <c r="H360" s="183">
        <v>16.744781116518798</v>
      </c>
      <c r="I360" s="153">
        <v>6.5771622917950152</v>
      </c>
      <c r="J360" s="154">
        <v>1.5937706377357141E-2</v>
      </c>
      <c r="K360" s="154">
        <v>0</v>
      </c>
      <c r="L360" s="154">
        <v>0.12719999873638188</v>
      </c>
      <c r="M360" s="154">
        <v>6.3500000000000334E-2</v>
      </c>
      <c r="N360" s="46">
        <v>0.80379746835443455</v>
      </c>
      <c r="O360" s="154">
        <v>5.1659426278434839E-2</v>
      </c>
      <c r="P360" s="41" t="s">
        <v>149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9.319999974966052E-2</v>
      </c>
      <c r="H361" s="183">
        <v>1.7641491529369773</v>
      </c>
      <c r="I361" s="153">
        <v>5.1898000002503402</v>
      </c>
      <c r="J361" s="154">
        <v>0</v>
      </c>
      <c r="K361" s="154">
        <v>1.8200000762939497E-2</v>
      </c>
      <c r="L361" s="154">
        <v>0</v>
      </c>
      <c r="M361" s="154">
        <v>1.5000000000000013E-3</v>
      </c>
      <c r="N361" s="46">
        <v>2.8392958546280544E-2</v>
      </c>
      <c r="O361" s="154">
        <v>4.9250001907348746E-3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0</v>
      </c>
      <c r="F363" s="153">
        <v>0.36799999999999999</v>
      </c>
      <c r="G363" s="154">
        <v>7.1043000068664544</v>
      </c>
      <c r="H363" s="183">
        <v>1930.5163062137105</v>
      </c>
      <c r="I363" s="153">
        <v>-6.736300006866454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4.0999999999999091</v>
      </c>
      <c r="E365" s="152">
        <v>4.0999999999999091</v>
      </c>
      <c r="F365" s="153">
        <v>1562.2139999999999</v>
      </c>
      <c r="G365" s="154">
        <v>0</v>
      </c>
      <c r="H365" s="183">
        <v>0</v>
      </c>
      <c r="I365" s="153">
        <v>1562.2139999999999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-10</v>
      </c>
      <c r="F366" s="153">
        <v>2316.7469999999998</v>
      </c>
      <c r="G366" s="154">
        <v>3.5120000000000049</v>
      </c>
      <c r="H366" s="183">
        <v>0.15159186566336355</v>
      </c>
      <c r="I366" s="153">
        <v>2313.2349999999997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-9.0594198809412774E-14</v>
      </c>
      <c r="E367" s="152">
        <v>-15</v>
      </c>
      <c r="F367" s="153">
        <v>7321.7769999999991</v>
      </c>
      <c r="G367" s="154">
        <v>1331.278337714821</v>
      </c>
      <c r="H367" s="183">
        <v>18.182448573820555</v>
      </c>
      <c r="I367" s="153">
        <v>5990.4986622851784</v>
      </c>
      <c r="J367" s="154">
        <v>1.5937706377357141E-2</v>
      </c>
      <c r="K367" s="154">
        <v>1.8200000762939497E-2</v>
      </c>
      <c r="L367" s="154">
        <v>0.12719999873638188</v>
      </c>
      <c r="M367" s="154">
        <v>6.5000000000000335E-2</v>
      </c>
      <c r="N367" s="46">
        <v>8.8594760342314272E-4</v>
      </c>
      <c r="O367" s="154">
        <v>5.658442646916971E-2</v>
      </c>
      <c r="P367" s="41" t="s">
        <v>149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0.2939000003337861</v>
      </c>
      <c r="H371" s="183">
        <v>1.8439048894772951</v>
      </c>
      <c r="I371" s="153">
        <v>15.645099999666215</v>
      </c>
      <c r="J371" s="154">
        <v>0</v>
      </c>
      <c r="K371" s="154">
        <v>3.8399999856948849E-2</v>
      </c>
      <c r="L371" s="154">
        <v>6.4300000011920933E-2</v>
      </c>
      <c r="M371" s="154">
        <v>0.15050000000000011</v>
      </c>
      <c r="N371" s="46">
        <v>16.027689030883931</v>
      </c>
      <c r="O371" s="154">
        <v>6.3299999967217468E-2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-9.0594198809412774E-14</v>
      </c>
      <c r="E374" s="155">
        <v>0</v>
      </c>
      <c r="F374" s="156">
        <v>7338.1159999999982</v>
      </c>
      <c r="G374" s="155">
        <v>1331.5722377151546</v>
      </c>
      <c r="H374" s="188">
        <v>18.145968770664773</v>
      </c>
      <c r="I374" s="156">
        <v>6006.543762284844</v>
      </c>
      <c r="J374" s="155">
        <v>1.5937706377371796E-2</v>
      </c>
      <c r="K374" s="155">
        <v>5.6600000619710045E-2</v>
      </c>
      <c r="L374" s="155">
        <v>0.19149999874821333</v>
      </c>
      <c r="M374" s="155">
        <v>0.21550000000000044</v>
      </c>
      <c r="N374" s="58">
        <v>2.9367210875380066E-3</v>
      </c>
      <c r="O374" s="155">
        <v>0.11988442643632391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44377</v>
      </c>
      <c r="K379" s="33">
        <v>44384</v>
      </c>
      <c r="L379" s="33">
        <v>44391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44377</v>
      </c>
      <c r="K422" s="33">
        <v>44384</v>
      </c>
      <c r="L422" s="33">
        <v>44391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0</v>
      </c>
      <c r="F428" s="153">
        <v>15700.88</v>
      </c>
      <c r="G428" s="154">
        <v>9759.32</v>
      </c>
      <c r="H428" s="183">
        <v>62.157789881841019</v>
      </c>
      <c r="I428" s="153">
        <v>5941.5599999999995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608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608</v>
      </c>
      <c r="E435" s="152">
        <v>4588</v>
      </c>
      <c r="F435" s="153">
        <v>63873.084999999999</v>
      </c>
      <c r="G435" s="154">
        <v>58079.869999999995</v>
      </c>
      <c r="H435" s="183">
        <v>90.930115556497697</v>
      </c>
      <c r="I435" s="153">
        <v>5793.2150000000029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149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-608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0</v>
      </c>
      <c r="F449" s="153">
        <v>1983.6030000000001</v>
      </c>
      <c r="G449" s="154">
        <v>7130.9050332031256</v>
      </c>
      <c r="H449" s="183">
        <v>359.49255134233641</v>
      </c>
      <c r="I449" s="153">
        <v>-5147.3020332031256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72031.795033203118</v>
      </c>
      <c r="H450" s="183">
        <v>99.449611317035576</v>
      </c>
      <c r="I450" s="153">
        <v>398.64896679687718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72031.795033203118</v>
      </c>
      <c r="H457" s="188">
        <v>99.449611317035576</v>
      </c>
      <c r="I457" s="156">
        <v>398.64896679688536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149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44377</v>
      </c>
      <c r="K496" s="33">
        <v>44384</v>
      </c>
      <c r="L496" s="33">
        <v>44391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44377</v>
      </c>
      <c r="K530" s="33">
        <v>44384</v>
      </c>
      <c r="L530" s="33">
        <v>44391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44377</v>
      </c>
      <c r="K572" s="33">
        <v>44384</v>
      </c>
      <c r="L572" s="33">
        <v>44391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0</v>
      </c>
      <c r="F575" s="153">
        <v>3612.8</v>
      </c>
      <c r="G575" s="154">
        <v>0</v>
      </c>
      <c r="H575" s="183">
        <v>0</v>
      </c>
      <c r="I575" s="153">
        <v>3612.8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0</v>
      </c>
      <c r="F579" s="153">
        <v>638.9</v>
      </c>
      <c r="G579" s="154">
        <v>0</v>
      </c>
      <c r="H579" s="183">
        <v>0</v>
      </c>
      <c r="I579" s="153">
        <v>638.9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149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0</v>
      </c>
      <c r="F580" s="153">
        <v>11910.06</v>
      </c>
      <c r="G580" s="154">
        <v>0</v>
      </c>
      <c r="H580" s="183">
        <v>0</v>
      </c>
      <c r="I580" s="153">
        <v>11910.06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0</v>
      </c>
      <c r="F586" s="153">
        <v>813.6</v>
      </c>
      <c r="G586" s="154">
        <v>0</v>
      </c>
      <c r="H586" s="183">
        <v>0</v>
      </c>
      <c r="I586" s="153">
        <v>813.6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0</v>
      </c>
      <c r="F589" s="156">
        <v>12976.86</v>
      </c>
      <c r="G589" s="155">
        <v>0</v>
      </c>
      <c r="H589" s="188">
        <v>0</v>
      </c>
      <c r="I589" s="156">
        <v>12976.86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44377</v>
      </c>
      <c r="K594" s="33">
        <v>44384</v>
      </c>
      <c r="L594" s="33">
        <v>44391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44377</v>
      </c>
      <c r="K614" s="33">
        <v>44384</v>
      </c>
      <c r="L614" s="33">
        <v>44391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44377</v>
      </c>
      <c r="K633" s="33">
        <v>44384</v>
      </c>
      <c r="L633" s="33">
        <v>44391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44377</v>
      </c>
      <c r="K655" s="33">
        <v>44384</v>
      </c>
      <c r="L655" s="33">
        <v>44391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44377</v>
      </c>
      <c r="K695" s="33">
        <v>44384</v>
      </c>
      <c r="L695" s="33">
        <v>44391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44377</v>
      </c>
      <c r="K735" s="33">
        <v>44384</v>
      </c>
      <c r="L735" s="33">
        <v>44391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44377</v>
      </c>
      <c r="K775" s="33">
        <v>44384</v>
      </c>
      <c r="L775" s="33">
        <v>44391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44377</v>
      </c>
      <c r="K815" s="33">
        <v>44384</v>
      </c>
      <c r="L815" s="33">
        <v>44391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44377</v>
      </c>
      <c r="K855" s="33">
        <v>44384</v>
      </c>
      <c r="L855" s="33">
        <v>44391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44398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44377</v>
      </c>
      <c r="K7" s="33">
        <v>44384</v>
      </c>
      <c r="L7" s="33">
        <v>44391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0</v>
      </c>
      <c r="E17" s="152">
        <v>0</v>
      </c>
      <c r="F17" s="153">
        <v>1312.3810000000001</v>
      </c>
      <c r="G17" s="154">
        <v>0.10500000000000001</v>
      </c>
      <c r="H17" s="183">
        <v>8.0007253991028534E-3</v>
      </c>
      <c r="I17" s="153">
        <v>1312.2760000000001</v>
      </c>
      <c r="J17" s="154">
        <v>3.9E-2</v>
      </c>
      <c r="K17" s="154">
        <v>8.5000000000000075E-3</v>
      </c>
      <c r="L17" s="154">
        <v>0</v>
      </c>
      <c r="M17" s="154">
        <v>2.0000000000000018E-3</v>
      </c>
      <c r="N17" s="46">
        <v>1.5239476950672112E-4</v>
      </c>
      <c r="O17" s="45">
        <v>1.2375000000000002E-2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0</v>
      </c>
      <c r="E22" s="152">
        <v>0</v>
      </c>
      <c r="F22" s="153">
        <v>1312.3810000000001</v>
      </c>
      <c r="G22" s="154">
        <v>0.10500000000000001</v>
      </c>
      <c r="H22" s="183">
        <v>8.0007253991028534E-3</v>
      </c>
      <c r="I22" s="153">
        <v>1312.2760000000001</v>
      </c>
      <c r="J22" s="154">
        <v>3.9E-2</v>
      </c>
      <c r="K22" s="154">
        <v>8.5000000000000075E-3</v>
      </c>
      <c r="L22" s="154">
        <v>0</v>
      </c>
      <c r="M22" s="154">
        <v>2.0000000000000018E-3</v>
      </c>
      <c r="N22" s="46">
        <v>1.5239476950672112E-4</v>
      </c>
      <c r="O22" s="45">
        <v>1.2375000000000002E-2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0</v>
      </c>
      <c r="E24" s="160">
        <v>0</v>
      </c>
      <c r="F24" s="156">
        <v>1312.3810000000001</v>
      </c>
      <c r="G24" s="155">
        <v>0.10500000000000001</v>
      </c>
      <c r="H24" s="188">
        <v>8.0007253991028534E-3</v>
      </c>
      <c r="I24" s="156">
        <v>1312.2760000000001</v>
      </c>
      <c r="J24" s="155">
        <v>3.9E-2</v>
      </c>
      <c r="K24" s="155">
        <v>8.5000000000000075E-3</v>
      </c>
      <c r="L24" s="155">
        <v>0</v>
      </c>
      <c r="M24" s="155">
        <v>2.0000000000000018E-3</v>
      </c>
      <c r="N24" s="53">
        <v>1.5239476950672112E-4</v>
      </c>
      <c r="O24" s="52">
        <v>1.2375000000000002E-2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44377</v>
      </c>
      <c r="K29" s="33">
        <v>44384</v>
      </c>
      <c r="L29" s="33">
        <v>44391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44377</v>
      </c>
      <c r="K51" s="33">
        <v>44384</v>
      </c>
      <c r="L51" s="33">
        <v>44391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0</v>
      </c>
      <c r="F54" s="153">
        <v>352.197</v>
      </c>
      <c r="G54" s="154">
        <v>0</v>
      </c>
      <c r="H54" s="183">
        <v>0</v>
      </c>
      <c r="I54" s="153">
        <v>352.197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10</v>
      </c>
      <c r="F55" s="153">
        <v>10</v>
      </c>
      <c r="G55" s="154">
        <v>0</v>
      </c>
      <c r="H55" s="183">
        <v>0</v>
      </c>
      <c r="I55" s="153">
        <v>10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149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10</v>
      </c>
      <c r="F59" s="153">
        <v>462.197</v>
      </c>
      <c r="G59" s="153">
        <v>0</v>
      </c>
      <c r="H59" s="183">
        <v>0</v>
      </c>
      <c r="I59" s="153">
        <v>462.197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0</v>
      </c>
      <c r="E61" s="152">
        <v>-860</v>
      </c>
      <c r="F61" s="153">
        <v>209.78500000000008</v>
      </c>
      <c r="G61" s="154">
        <v>27.061787237055615</v>
      </c>
      <c r="H61" s="183">
        <v>12.899772260674311</v>
      </c>
      <c r="I61" s="153">
        <v>182.72321276294446</v>
      </c>
      <c r="J61" s="154">
        <v>0.42384324448929789</v>
      </c>
      <c r="K61" s="154">
        <v>0.96737000273170537</v>
      </c>
      <c r="L61" s="154">
        <v>2.1087479999958738</v>
      </c>
      <c r="M61" s="154">
        <v>1.1410099995658207</v>
      </c>
      <c r="N61" s="46">
        <v>0.1066578798137776</v>
      </c>
      <c r="O61" s="45">
        <v>1.1602428116956744</v>
      </c>
      <c r="P61" s="41" t="s">
        <v>149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0</v>
      </c>
      <c r="E62" s="152">
        <v>-7</v>
      </c>
      <c r="F62" s="153">
        <v>41.677</v>
      </c>
      <c r="G62" s="154">
        <v>3.125999972224236E-2</v>
      </c>
      <c r="H62" s="183">
        <v>7.500539799467898E-2</v>
      </c>
      <c r="I62" s="153">
        <v>41.645740000277755</v>
      </c>
      <c r="J62" s="154">
        <v>5.600000023841846E-4</v>
      </c>
      <c r="K62" s="154">
        <v>1.7000000000000001E-2</v>
      </c>
      <c r="L62" s="154">
        <v>0</v>
      </c>
      <c r="M62" s="154">
        <v>5.6999998092651383E-3</v>
      </c>
      <c r="N62" s="46">
        <v>1.1709842038879016E-2</v>
      </c>
      <c r="O62" s="45">
        <v>5.814999952912331E-3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0.37</v>
      </c>
      <c r="H63" s="183">
        <v>9.2407592407592415E-2</v>
      </c>
      <c r="I63" s="153">
        <v>400.03</v>
      </c>
      <c r="J63" s="154">
        <v>0</v>
      </c>
      <c r="K63" s="154">
        <v>0</v>
      </c>
      <c r="L63" s="154">
        <v>0.37</v>
      </c>
      <c r="M63" s="154">
        <v>0</v>
      </c>
      <c r="N63" s="46">
        <v>0</v>
      </c>
      <c r="O63" s="45">
        <v>9.2499999999999999E-2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</v>
      </c>
      <c r="H64" s="183">
        <v>0</v>
      </c>
      <c r="I64" s="153">
        <v>17.600000000000001</v>
      </c>
      <c r="J64" s="154">
        <v>0</v>
      </c>
      <c r="K64" s="154">
        <v>0</v>
      </c>
      <c r="L64" s="154">
        <v>0</v>
      </c>
      <c r="M64" s="154">
        <v>0</v>
      </c>
      <c r="N64" s="48">
        <v>0.11836772185265662</v>
      </c>
      <c r="O64" s="45">
        <v>0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0</v>
      </c>
      <c r="E66" s="152">
        <v>-790.99999999999989</v>
      </c>
      <c r="F66" s="153">
        <v>669.4620000000001</v>
      </c>
      <c r="G66" s="153">
        <v>27.463047236777857</v>
      </c>
      <c r="H66" s="183">
        <v>4.1022563247470138</v>
      </c>
      <c r="I66" s="153">
        <v>641.99895276322229</v>
      </c>
      <c r="J66" s="154">
        <v>0.4244032444916821</v>
      </c>
      <c r="K66" s="154">
        <v>0.98437000273170538</v>
      </c>
      <c r="L66" s="154">
        <v>2.4787479999958739</v>
      </c>
      <c r="M66" s="154">
        <v>1.1467099993750858</v>
      </c>
      <c r="N66" s="46">
        <v>7.8516935009270067E-2</v>
      </c>
      <c r="O66" s="45">
        <v>1.2585578116485867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0</v>
      </c>
      <c r="E68" s="160">
        <v>-781</v>
      </c>
      <c r="F68" s="156">
        <v>1131.6590000000001</v>
      </c>
      <c r="G68" s="156">
        <v>27.463047236777857</v>
      </c>
      <c r="H68" s="188">
        <v>2.4267952834535715</v>
      </c>
      <c r="I68" s="156">
        <v>1104.1959527632223</v>
      </c>
      <c r="J68" s="155">
        <v>0.4244032444916821</v>
      </c>
      <c r="K68" s="155">
        <v>0.98437000273170538</v>
      </c>
      <c r="L68" s="155">
        <v>2.4787479999958739</v>
      </c>
      <c r="M68" s="155">
        <v>1.1467099993750858</v>
      </c>
      <c r="N68" s="58">
        <v>5.9953708391045434E-2</v>
      </c>
      <c r="O68" s="52">
        <v>1.2585578116485867</v>
      </c>
      <c r="P68" s="54" t="s">
        <v>149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44377</v>
      </c>
      <c r="K76" s="33">
        <v>44384</v>
      </c>
      <c r="L76" s="33">
        <v>44391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5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0</v>
      </c>
      <c r="E91" s="152">
        <v>76</v>
      </c>
      <c r="F91" s="153">
        <v>1536.462</v>
      </c>
      <c r="G91" s="153">
        <v>0</v>
      </c>
      <c r="H91" s="183">
        <v>0</v>
      </c>
      <c r="I91" s="153">
        <v>1536.462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0</v>
      </c>
      <c r="E93" s="160">
        <v>76</v>
      </c>
      <c r="F93" s="156">
        <v>1988.6590000000001</v>
      </c>
      <c r="G93" s="155">
        <v>0</v>
      </c>
      <c r="H93" s="188">
        <v>0</v>
      </c>
      <c r="I93" s="156">
        <v>1988.6590000000001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44377</v>
      </c>
      <c r="K98" s="33">
        <v>44384</v>
      </c>
      <c r="L98" s="33">
        <v>44391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0</v>
      </c>
      <c r="E108" s="152">
        <v>0</v>
      </c>
      <c r="F108" s="153">
        <v>10.595000000000001</v>
      </c>
      <c r="G108" s="154">
        <v>0.92017999964952391</v>
      </c>
      <c r="H108" s="183">
        <v>8.6850401099530341</v>
      </c>
      <c r="I108" s="153">
        <v>9.6748200003504774</v>
      </c>
      <c r="J108" s="154">
        <v>0.15738999944925303</v>
      </c>
      <c r="K108" s="154">
        <v>8.8200000077485963E-2</v>
      </c>
      <c r="L108" s="154">
        <v>2.5000000000000133E-2</v>
      </c>
      <c r="M108" s="154">
        <v>0.17500999993085775</v>
      </c>
      <c r="N108" s="46">
        <v>1.6518168941090867</v>
      </c>
      <c r="O108" s="45">
        <v>0.11139999986439922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0</v>
      </c>
      <c r="E110" s="152">
        <v>0</v>
      </c>
      <c r="F110" s="153">
        <v>1064.0540000000001</v>
      </c>
      <c r="G110" s="154">
        <v>0.91000000000000014</v>
      </c>
      <c r="H110" s="183">
        <v>8.5521975388467134E-2</v>
      </c>
      <c r="I110" s="153">
        <v>1063.144</v>
      </c>
      <c r="J110" s="154">
        <v>0.12</v>
      </c>
      <c r="K110" s="154">
        <v>0</v>
      </c>
      <c r="L110" s="154">
        <v>0.33</v>
      </c>
      <c r="M110" s="154">
        <v>0.46000000000000013</v>
      </c>
      <c r="N110" s="46">
        <v>4.3230888657906467E-2</v>
      </c>
      <c r="O110" s="45">
        <v>0.22750000000000004</v>
      </c>
      <c r="P110" s="41" t="s">
        <v>149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1.6950477827669932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0</v>
      </c>
      <c r="E113" s="152">
        <v>0</v>
      </c>
      <c r="F113" s="153">
        <v>1074.6490000000001</v>
      </c>
      <c r="G113" s="153">
        <v>1.830179999649524</v>
      </c>
      <c r="H113" s="183">
        <v>0</v>
      </c>
      <c r="I113" s="153">
        <v>1072.8188200003506</v>
      </c>
      <c r="J113" s="154">
        <v>0.27738999944925302</v>
      </c>
      <c r="K113" s="154">
        <v>8.8200000077485963E-2</v>
      </c>
      <c r="L113" s="154">
        <v>0.35500000000000015</v>
      </c>
      <c r="M113" s="154">
        <v>0.63500999993085783</v>
      </c>
      <c r="N113" s="46">
        <v>5.9089991237218649E-2</v>
      </c>
      <c r="O113" s="45">
        <v>0.33889999986439923</v>
      </c>
      <c r="P113" s="41" t="s">
        <v>149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0</v>
      </c>
      <c r="E115" s="160">
        <v>0</v>
      </c>
      <c r="F115" s="156">
        <v>1178.3610000000001</v>
      </c>
      <c r="G115" s="155">
        <v>1.830179999649524</v>
      </c>
      <c r="H115" s="188">
        <v>0.15531573088803208</v>
      </c>
      <c r="I115" s="156">
        <v>1176.5308200003506</v>
      </c>
      <c r="J115" s="155">
        <v>0.27738999944925302</v>
      </c>
      <c r="K115" s="155">
        <v>8.8200000077485963E-2</v>
      </c>
      <c r="L115" s="155">
        <v>0.35500000000000015</v>
      </c>
      <c r="M115" s="155">
        <v>0.63500999993085783</v>
      </c>
      <c r="N115" s="58">
        <v>5.3889258039841584E-2</v>
      </c>
      <c r="O115" s="52">
        <v>0.33889999986439923</v>
      </c>
      <c r="P115" s="54" t="s">
        <v>149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44377</v>
      </c>
      <c r="K120" s="33">
        <v>44384</v>
      </c>
      <c r="L120" s="33">
        <v>44391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0</v>
      </c>
      <c r="F130" s="153">
        <v>10.595000000000001</v>
      </c>
      <c r="G130" s="154">
        <v>0.92017999964952391</v>
      </c>
      <c r="H130" s="183">
        <v>8.6850401099530341</v>
      </c>
      <c r="I130" s="153">
        <v>9.6748200003504774</v>
      </c>
      <c r="J130" s="154">
        <v>0.15738999944925303</v>
      </c>
      <c r="K130" s="154">
        <v>8.8200000077485963E-2</v>
      </c>
      <c r="L130" s="154">
        <v>2.5000000000000133E-2</v>
      </c>
      <c r="M130" s="154">
        <v>0.17500999993085775</v>
      </c>
      <c r="N130" s="46">
        <v>1.6518168941090867</v>
      </c>
      <c r="O130" s="45">
        <v>0.11139999986439922</v>
      </c>
      <c r="P130" s="41" t="s">
        <v>149</v>
      </c>
      <c r="R130" s="185"/>
    </row>
    <row r="131" spans="1:254" s="191" customFormat="1" ht="12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0.91000000000000014</v>
      </c>
      <c r="H132" s="183">
        <v>8.5521975388467134E-2</v>
      </c>
      <c r="I132" s="153">
        <v>1063.144</v>
      </c>
      <c r="J132" s="154">
        <v>0.12</v>
      </c>
      <c r="K132" s="154">
        <v>0</v>
      </c>
      <c r="L132" s="154">
        <v>0.33</v>
      </c>
      <c r="M132" s="154">
        <v>0.46000000000000013</v>
      </c>
      <c r="N132" s="46">
        <v>4.3230888657906467E-2</v>
      </c>
      <c r="O132" s="45">
        <v>0.22750000000000004</v>
      </c>
      <c r="P132" s="41" t="s">
        <v>149</v>
      </c>
      <c r="R132" s="185"/>
    </row>
    <row r="133" spans="1:254" s="191" customFormat="1" ht="10.65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1.6950477827669932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0</v>
      </c>
      <c r="F135" s="153">
        <v>1074.6490000000001</v>
      </c>
      <c r="G135" s="153">
        <v>1.830179999649524</v>
      </c>
      <c r="H135" s="183">
        <v>0.17030490882600027</v>
      </c>
      <c r="I135" s="153">
        <v>1072.8188200003506</v>
      </c>
      <c r="J135" s="154">
        <v>0.27738999944925302</v>
      </c>
      <c r="K135" s="154">
        <v>8.8200000077485963E-2</v>
      </c>
      <c r="L135" s="154">
        <v>0.35500000000000015</v>
      </c>
      <c r="M135" s="154">
        <v>0.63500999993085783</v>
      </c>
      <c r="N135" s="46">
        <v>5.9089991237218649E-2</v>
      </c>
      <c r="O135" s="45">
        <v>0.33889999986439923</v>
      </c>
      <c r="P135" s="41" t="s">
        <v>149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91</v>
      </c>
      <c r="C137" s="157">
        <v>1178.3610000000001</v>
      </c>
      <c r="D137" s="160">
        <v>0</v>
      </c>
      <c r="E137" s="160">
        <v>0</v>
      </c>
      <c r="F137" s="156">
        <v>1178.3610000000001</v>
      </c>
      <c r="G137" s="155">
        <v>1.830179999649524</v>
      </c>
      <c r="H137" s="188">
        <v>0.15531573088803208</v>
      </c>
      <c r="I137" s="156">
        <v>1176.5308200003506</v>
      </c>
      <c r="J137" s="155">
        <v>0.27738999944925302</v>
      </c>
      <c r="K137" s="155">
        <v>8.8200000077485963E-2</v>
      </c>
      <c r="L137" s="155">
        <v>0.35500000000000015</v>
      </c>
      <c r="M137" s="155">
        <v>0.63500999993085783</v>
      </c>
      <c r="N137" s="58">
        <v>5.3889258039841584E-2</v>
      </c>
      <c r="O137" s="52">
        <v>0.33889999986439923</v>
      </c>
      <c r="P137" s="54" t="s">
        <v>149</v>
      </c>
      <c r="R137" s="185"/>
    </row>
    <row r="138" spans="1:254" ht="10.65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44377</v>
      </c>
      <c r="K145" s="33">
        <v>44384</v>
      </c>
      <c r="L145" s="33">
        <v>44391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0.27530000140517952</v>
      </c>
      <c r="H155" s="183">
        <v>1.0089792978016445</v>
      </c>
      <c r="I155" s="153">
        <v>27.009699998594904</v>
      </c>
      <c r="J155" s="154">
        <v>2.1500000000000019E-2</v>
      </c>
      <c r="K155" s="154">
        <v>3.4249999850988422E-2</v>
      </c>
      <c r="L155" s="154">
        <v>5.9999999999999221E-3</v>
      </c>
      <c r="M155" s="154">
        <v>3.7049999982118637E-2</v>
      </c>
      <c r="N155" s="46">
        <v>3.6065940787725543E-3</v>
      </c>
      <c r="O155" s="45">
        <v>2.469999995827675E-2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3.6065940787725543E-3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0.27530000140517952</v>
      </c>
      <c r="H160" s="183">
        <v>1.0089792978016445</v>
      </c>
      <c r="I160" s="153">
        <v>27.009699998594904</v>
      </c>
      <c r="J160" s="154">
        <v>2.1500000000000019E-2</v>
      </c>
      <c r="K160" s="154">
        <v>3.4249999850988422E-2</v>
      </c>
      <c r="L160" s="154">
        <v>5.9999999999999221E-3</v>
      </c>
      <c r="M160" s="154">
        <v>3.7049999982118637E-2</v>
      </c>
      <c r="N160" s="46">
        <v>3.6065940787725543E-3</v>
      </c>
      <c r="O160" s="45">
        <v>2.469999995827675E-2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0.27530000140517952</v>
      </c>
      <c r="H162" s="188">
        <v>7.1674416790813669E-2</v>
      </c>
      <c r="I162" s="156">
        <v>383.82269999859489</v>
      </c>
      <c r="J162" s="155">
        <v>2.1500000000000019E-2</v>
      </c>
      <c r="K162" s="155">
        <v>3.4249999850988422E-2</v>
      </c>
      <c r="L162" s="155">
        <v>5.9999999999999221E-3</v>
      </c>
      <c r="M162" s="155">
        <v>3.7049999982118637E-2</v>
      </c>
      <c r="N162" s="58">
        <v>2.6768335755212882E-3</v>
      </c>
      <c r="O162" s="52">
        <v>2.469999995827675E-2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44377</v>
      </c>
      <c r="K167" s="33">
        <v>44384</v>
      </c>
      <c r="L167" s="33">
        <v>44391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0.2939000003337861</v>
      </c>
      <c r="H177" s="183">
        <v>1.8439048894772951</v>
      </c>
      <c r="I177" s="153">
        <v>15.645099999666215</v>
      </c>
      <c r="J177" s="154">
        <v>0</v>
      </c>
      <c r="K177" s="154">
        <v>3.8399999856948849E-2</v>
      </c>
      <c r="L177" s="154">
        <v>6.4300000011920933E-2</v>
      </c>
      <c r="M177" s="154">
        <v>0.15050000000000011</v>
      </c>
      <c r="N177" s="46">
        <v>16.027689030883931</v>
      </c>
      <c r="O177" s="45">
        <v>6.3299999967217468E-2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16.027689030883931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0.2939000003337861</v>
      </c>
      <c r="H182" s="183">
        <v>1.8439048894772951</v>
      </c>
      <c r="I182" s="153">
        <v>15.645099999666215</v>
      </c>
      <c r="J182" s="154">
        <v>0</v>
      </c>
      <c r="K182" s="154">
        <v>3.8399999856948849E-2</v>
      </c>
      <c r="L182" s="154">
        <v>6.4300000011920933E-2</v>
      </c>
      <c r="M182" s="154">
        <v>0.15050000000000011</v>
      </c>
      <c r="N182" s="46">
        <v>16.027689030883931</v>
      </c>
      <c r="O182" s="45">
        <v>6.3299999967217468E-2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0.2939000003337861</v>
      </c>
      <c r="H184" s="188">
        <v>1.7987636962714126</v>
      </c>
      <c r="I184" s="156">
        <v>16.045099999666213</v>
      </c>
      <c r="J184" s="155">
        <v>0</v>
      </c>
      <c r="K184" s="155">
        <v>3.8399999856948849E-2</v>
      </c>
      <c r="L184" s="155">
        <v>6.4300000011920933E-2</v>
      </c>
      <c r="M184" s="155">
        <v>0.15050000000000011</v>
      </c>
      <c r="N184" s="58">
        <v>11.239731142643771</v>
      </c>
      <c r="O184" s="52">
        <v>6.3299999967217468E-2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44377</v>
      </c>
      <c r="K189" s="33">
        <v>44384</v>
      </c>
      <c r="L189" s="33">
        <v>44391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44377</v>
      </c>
      <c r="K214" s="33">
        <v>44384</v>
      </c>
      <c r="L214" s="33">
        <v>44391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4.3079999999999998</v>
      </c>
      <c r="H224" s="183">
        <v>0</v>
      </c>
      <c r="I224" s="153">
        <v>-4.3079999999999998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-4.3079999999999998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4.3079999999999998</v>
      </c>
      <c r="H229" s="183">
        <v>0</v>
      </c>
      <c r="I229" s="153">
        <v>-4.3079999999999998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4.3079999999999998</v>
      </c>
      <c r="H231" s="188">
        <v>0</v>
      </c>
      <c r="I231" s="156">
        <v>-4.3079999999999998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44377</v>
      </c>
      <c r="K274" s="33">
        <v>44384</v>
      </c>
      <c r="L274" s="33">
        <v>44391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2021-07-21T09:31:57Z</dcterms:modified>
</cp:coreProperties>
</file>