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Ling IV Flex" sheetId="29" r:id="rId4"/>
    <sheet name="Minor dws stocks" sheetId="34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<sst xmlns="http://schemas.openxmlformats.org/spreadsheetml/2006/main" count="1849" uniqueCount="187">
  <si>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</si>
  <si>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</si>
  <si>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</si>
  <si>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</si>
  <si>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</si>
  <si>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</si>
  <si>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</si>
  <si>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</si>
  <si>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</si>
  <si>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</si>
  <si>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</si>
  <si>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</si>
  <si>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</si>
  <si>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</si>
  <si>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</si>
  <si>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</si>
  <si>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</si>
  <si>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</si>
  <si>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</si>
  <si>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</si>
  <si>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</si>
  <si>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</si>
  <si>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</si>
  <si>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</si>
  <si>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</si>
  <si>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</si>
  <si>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</si>
  <si>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</si>
  <si>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</si>
  <si>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</si>
  <si>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</si>
  <si>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</si>
  <si>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</si>
  <si>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</si>
  <si>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</si>
  <si>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</si>
  <si>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</si>
  <si>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</si>
  <si>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</si>
  <si>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</si>
  <si>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</si>
  <si>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</si>
  <si>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</si>
  <si>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</si>
  <si>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</si>
  <si>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</si>
  <si>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</si>
  <si>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</si>
  <si>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</si>
  <si>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</si>
  <si>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</si>
  <si>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</si>
  <si>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</si>
  <si>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</si>
  <si>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</si>
  <si>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</si>
  <si>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</si>
  <si>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</si>
  <si>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</si>
  <si>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</si>
  <si>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</si>
  <si>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</si>
  <si>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</si>
  <si>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</si>
  <si>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</si>
  <si>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</si>
  <si>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</si>
  <si>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</si>
  <si>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</si>
  <si>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</si>
  <si>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</si>
  <si>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</si>
  <si>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</si>
  <si>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</si>
  <si>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</si>
  <si>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</si>
  <si>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</si>
  <si>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</si>
  <si>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</si>
  <si>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</si>
  <si>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</si>
  <si>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</si>
  <si>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</si>
  <si>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</si>
  <si>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</si>
  <si>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</si>
  <si>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</si>
  <si>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</si>
  <si>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</si>
  <si>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</si>
  <si>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</si>
  <si>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</si>
  <si>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</si>
  <si>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</si>
  <si>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</si>
  <si>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</si>
  <si>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</si>
  <si>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</si>
  <si>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</si>
  <si>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</si>
  <si>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</si>
  <si>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</si>
  <si>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</si>
  <si>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</si>
  <si>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</si>
  <si>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</si>
  <si>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</si>
  <si>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</si>
  <si>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</si>
  <si>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</si>
  <si>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</si>
  <si>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</si>
  <si>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</si>
  <si>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</si>
  <si>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</si>
  <si>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</si>
  <si>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</si>
  <si>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</si>
  <si>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</si>
  <si>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</si>
  <si>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</si>
  <si>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</si>
  <si>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</si>
  <si>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</si>
  <si>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</si>
  <si>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</si>
  <si>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</si>
  <si>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</si>
  <si>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</si>
  <si>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</si>
  <si>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</si>
  <si>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</si>
  <si>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</si>
  <si>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</si>
  <si>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</si>
  <si>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</si>
  <si>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</si>
  <si>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</si>
  <si>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</si>
  <si>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</si>
  <si>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</si>
  <si>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</si>
  <si>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</si>
  <si>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</si>
  <si>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</si>
  <si>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</si>
  <si>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</si>
  <si>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</si>
  <si>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</si>
  <si>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</si>
  <si>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</si>
  <si>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</si>
  <si>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</si>
  <si>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</si>
  <si>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</si>
  <si>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</si>
  <si>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</si>
  <si>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</si>
  <si>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</si>
  <si>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</si>
  <si>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</si>
  <si>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</si>
  <si>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</si>
  <si>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</si>
  <si>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</si>
  <si>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</si>
  <si>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</si>
  <si>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</si>
  <si>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</si>
  <si>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</si>
  <si>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</si>
  <si>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</si>
  <si>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</si>
  <si>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</si>
  <si>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</si>
  <si>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</si>
  <si>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</si>
  <si>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</si>
  <si>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</si>
  <si>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</si>
  <si>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</si>
  <si>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</si>
  <si>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</si>
  <si>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405-420</t>
  </si>
  <si>
    <t>Landings on Fisheries Administrations' System by Wednesday 04 August 2021</t>
  </si>
  <si>
    <t>Number of Weeks to end of year is 21</t>
  </si>
  <si>
    <t>Landings on Departments' System by Wednesday 04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</si>
</sst>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44412</v>
      </c>
      <c r="I2" s="36"/>
      <c r="M2" s="32"/>
      <c r="N2" s="33" t="s">
        <v>183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23.22</v>
      </c>
      <c r="D10" s="92">
        <v>49.771000000000008</v>
      </c>
      <c r="E10" s="80">
        <v>114.34539190353148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3.2559000358581502</v>
      </c>
      <c r="K10" s="82">
        <v>78.391796253539766</v>
      </c>
      <c r="L10" s="83"/>
      <c r="M10" s="80">
        <v>25.176240000292662</v>
      </c>
      <c r="N10" s="80">
        <v>53.158000035852197</v>
      </c>
      <c r="O10" s="82">
        <v>111.14352276286792</v>
      </c>
      <c r="P10" s="89">
        <v>113.336</v>
      </c>
      <c r="Q10" s="93">
        <v>1.7149999999999963</v>
      </c>
      <c r="R10" s="82">
        <v>1.5131996894190691</v>
      </c>
      <c r="S10" s="90">
        <v>23.529196261955761</v>
      </c>
      <c r="T10" s="80">
        <v>46.903014078361863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1233.94</v>
      </c>
      <c r="D11" s="92">
        <v>1704.2790000000002</v>
      </c>
      <c r="E11" s="80">
        <v>38.116845227482713</v>
      </c>
      <c r="F11" s="90">
        <v>177.40221554082166</v>
      </c>
      <c r="G11" s="92">
        <v>192.33426189339517</v>
      </c>
      <c r="H11" s="82">
        <v>8.4170574234669164</v>
      </c>
      <c r="I11" s="90">
        <v>35.817446601688857</v>
      </c>
      <c r="J11" s="92">
        <v>48.987349370226255</v>
      </c>
      <c r="K11" s="82">
        <v>36.769518818564841</v>
      </c>
      <c r="L11" s="83"/>
      <c r="M11" s="80">
        <v>1447.1596621425106</v>
      </c>
      <c r="N11" s="80">
        <v>1945.6006112636217</v>
      </c>
      <c r="O11" s="82">
        <v>34.442706092510377</v>
      </c>
      <c r="P11" s="89">
        <v>3354.3039999999992</v>
      </c>
      <c r="Q11" s="93">
        <v>68.812815042198281</v>
      </c>
      <c r="R11" s="82">
        <v>2.0514781916665363</v>
      </c>
      <c r="S11" s="90">
        <v>57.541139647813544</v>
      </c>
      <c r="T11" s="80">
        <v>58.003109177451485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69.41</v>
      </c>
      <c r="D12" s="92">
        <v>85.73099999999998</v>
      </c>
      <c r="E12" s="80">
        <v>23.513902895836313</v>
      </c>
      <c r="F12" s="90">
        <v>7.8659997940063495E-2</v>
      </c>
      <c r="G12" s="92">
        <v>0</v>
      </c>
      <c r="H12" s="82">
        <v>-100</v>
      </c>
      <c r="I12" s="90">
        <v>0.15305999934673309</v>
      </c>
      <c r="J12" s="92">
        <v>5.0159998305141902E-2</v>
      </c>
      <c r="K12" s="82">
        <v>-67.228538795748719</v>
      </c>
      <c r="L12" s="83"/>
      <c r="M12" s="80">
        <v>69.641719997286799</v>
      </c>
      <c r="N12" s="80">
        <v>85.781159998305128</v>
      </c>
      <c r="O12" s="82">
        <v>23.174958920668693</v>
      </c>
      <c r="P12" s="89">
        <v>1294.7500000000002</v>
      </c>
      <c r="Q12" s="93">
        <v>3.8010000000000019</v>
      </c>
      <c r="R12" s="82">
        <v>0.29357018729484469</v>
      </c>
      <c r="S12" s="90">
        <v>26.27989433859879</v>
      </c>
      <c r="T12" s="80">
        <v>6.6253068158567379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1041.5</v>
      </c>
      <c r="D13" s="92">
        <v>1105.404</v>
      </c>
      <c r="E13" s="80">
        <v>6.1357657225156021</v>
      </c>
      <c r="F13" s="90">
        <v>115.84148078911545</v>
      </c>
      <c r="G13" s="92">
        <v>120.90943635732262</v>
      </c>
      <c r="H13" s="82">
        <v>4.3749057191639045</v>
      </c>
      <c r="I13" s="90">
        <v>37.216196896031505</v>
      </c>
      <c r="J13" s="92">
        <v>23.184608843803407</v>
      </c>
      <c r="K13" s="82">
        <v>-37.70290685914857</v>
      </c>
      <c r="L13" s="83"/>
      <c r="M13" s="80">
        <v>1194.5576776851469</v>
      </c>
      <c r="N13" s="80">
        <v>1249.4980452011262</v>
      </c>
      <c r="O13" s="82">
        <v>4.5992226698039795</v>
      </c>
      <c r="P13" s="89">
        <v>7123.7589999999991</v>
      </c>
      <c r="Q13" s="93">
        <v>36.547731002260207</v>
      </c>
      <c r="R13" s="82">
        <v>0.51303996951974673</v>
      </c>
      <c r="S13" s="90">
        <v>30.661131357421635</v>
      </c>
      <c r="T13" s="80">
        <v>17.539869683984627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533.83000000000004</v>
      </c>
      <c r="D17" s="92">
        <v>929.42599999999993</v>
      </c>
      <c r="E17" s="80">
        <v>74.105239495719587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533.83000000000004</v>
      </c>
      <c r="N17" s="80">
        <v>929.42599999999993</v>
      </c>
      <c r="O17" s="82">
        <v>74.105239495719587</v>
      </c>
      <c r="P17" s="89">
        <v>2844.74</v>
      </c>
      <c r="Q17" s="93">
        <v>20.692000000000007</v>
      </c>
      <c r="R17" s="82">
        <v>0.72737754592686887</v>
      </c>
      <c r="S17" s="90">
        <v>54.528089887640455</v>
      </c>
      <c r="T17" s="80">
        <v>32.67173801472191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56.96</v>
      </c>
      <c r="D25" s="97">
        <v>78.067000000000007</v>
      </c>
      <c r="E25" s="98">
        <v>37.055828651685403</v>
      </c>
      <c r="F25" s="96">
        <v>0</v>
      </c>
      <c r="G25" s="97">
        <v>0</v>
      </c>
      <c r="H25" s="99" t="s">
        <v>96</v>
      </c>
      <c r="I25" s="96">
        <v>1.58</v>
      </c>
      <c r="J25" s="97">
        <v>0.45700000000000002</v>
      </c>
      <c r="K25" s="99">
        <v>-71.075949367088612</v>
      </c>
      <c r="L25" s="76"/>
      <c r="M25" s="96">
        <v>58.54</v>
      </c>
      <c r="N25" s="98">
        <v>78.524000000000001</v>
      </c>
      <c r="O25" s="99">
        <v>34.137341988384016</v>
      </c>
      <c r="P25" s="100">
        <v>0</v>
      </c>
      <c r="Q25" s="101">
        <v>1.9730000000000132</v>
      </c>
      <c r="R25" s="99" t="s">
        <v>96</v>
      </c>
      <c r="S25" s="96">
        <v>5.9734693877551015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44391</v>
      </c>
      <c r="K6" s="136">
        <v>44398</v>
      </c>
      <c r="L6" s="136">
        <v>44405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19.164000000000001</v>
      </c>
      <c r="H9" s="147">
        <v>50.973507819980846</v>
      </c>
      <c r="I9" s="148">
        <v>18.432000000000002</v>
      </c>
      <c r="J9" s="145">
        <v>2.7740000000000009</v>
      </c>
      <c r="K9" s="145">
        <v>0.91399999999999793</v>
      </c>
      <c r="L9" s="145">
        <v>0.94699999999999918</v>
      </c>
      <c r="M9" s="145">
        <v>1.174000000000003</v>
      </c>
      <c r="N9" s="145">
        <v>3.1226726247473211</v>
      </c>
      <c r="O9" s="145">
        <v>1.4522500000000003</v>
      </c>
      <c r="P9" s="131">
        <v>10.692029609227061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2.855</v>
      </c>
      <c r="H10" s="147">
        <v>44.595438925335834</v>
      </c>
      <c r="I10" s="148">
        <v>3.5470000000000002</v>
      </c>
      <c r="J10" s="145">
        <v>9.2000000000000082E-2</v>
      </c>
      <c r="K10" s="145">
        <v>5.1000000000000156E-2</v>
      </c>
      <c r="L10" s="145">
        <v>0</v>
      </c>
      <c r="M10" s="145">
        <v>0</v>
      </c>
      <c r="N10" s="145">
        <v>0</v>
      </c>
      <c r="O10" s="145">
        <v>3.575000000000006E-2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4.3479999999999999</v>
      </c>
      <c r="H11" s="147">
        <v>47.436177176521937</v>
      </c>
      <c r="I11" s="148">
        <v>4.8179999999999987</v>
      </c>
      <c r="J11" s="145">
        <v>0</v>
      </c>
      <c r="K11" s="145">
        <v>0.18299999999999983</v>
      </c>
      <c r="L11" s="145">
        <v>0</v>
      </c>
      <c r="M11" s="145">
        <v>7.3999999999999844E-2</v>
      </c>
      <c r="N11" s="145">
        <v>0.80733144228671028</v>
      </c>
      <c r="O11" s="145">
        <v>6.4249999999999918E-2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18.363</v>
      </c>
      <c r="H12" s="147">
        <v>69.940963625976011</v>
      </c>
      <c r="I12" s="148">
        <v>7.8919999999999995</v>
      </c>
      <c r="J12" s="145">
        <v>0.73699999999999832</v>
      </c>
      <c r="K12" s="145">
        <v>0.53000000000000114</v>
      </c>
      <c r="L12" s="145">
        <v>0.62000000000000099</v>
      </c>
      <c r="M12" s="145">
        <v>0.46699999999999875</v>
      </c>
      <c r="N12" s="145">
        <v>1.7787088173681156</v>
      </c>
      <c r="O12" s="145">
        <v>0.5884999999999998</v>
      </c>
      <c r="P12" s="131">
        <v>11.410365335598984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0.317</v>
      </c>
      <c r="H18" s="147">
        <v>18.355529820497971</v>
      </c>
      <c r="I18" s="148">
        <v>1.4100000000000001</v>
      </c>
      <c r="J18" s="145">
        <v>0</v>
      </c>
      <c r="K18" s="145">
        <v>4.5999999999999985E-2</v>
      </c>
      <c r="L18" s="145">
        <v>0</v>
      </c>
      <c r="M18" s="145">
        <v>0</v>
      </c>
      <c r="N18" s="145">
        <v>0</v>
      </c>
      <c r="O18" s="145">
        <v>1.1499999999999996E-2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46.057179998874673</v>
      </c>
      <c r="H19" s="147">
        <v>54.523605453729843</v>
      </c>
      <c r="I19" s="148">
        <v>38.414820001125321</v>
      </c>
      <c r="J19" s="145">
        <v>3.6029999999999993</v>
      </c>
      <c r="K19" s="145">
        <v>1.7239999999999991</v>
      </c>
      <c r="L19" s="145">
        <v>1.5670000000000002</v>
      </c>
      <c r="M19" s="145">
        <v>1.7150000000000016</v>
      </c>
      <c r="N19" s="145">
        <v>2.030258547210912</v>
      </c>
      <c r="O19" s="151">
        <v>2.15225</v>
      </c>
      <c r="P19" s="131">
        <v>15.848679289638898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2.864820035457607</v>
      </c>
      <c r="H24" s="147">
        <v>55.80093563415673</v>
      </c>
      <c r="I24" s="148">
        <v>2.2691799645423933</v>
      </c>
      <c r="J24" s="145">
        <v>9.8040000915530001E-2</v>
      </c>
      <c r="K24" s="145">
        <v>0.15960000228881022</v>
      </c>
      <c r="L24" s="145">
        <v>3.1919999599456794E-2</v>
      </c>
      <c r="M24" s="145">
        <v>0</v>
      </c>
      <c r="N24" s="145">
        <v>0</v>
      </c>
      <c r="O24" s="145">
        <v>7.2390000700949253E-2</v>
      </c>
      <c r="P24" s="131">
        <v>29.346594040199221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53.158000035852204</v>
      </c>
      <c r="H34" s="147">
        <v>47.031240354828668</v>
      </c>
      <c r="I34" s="148">
        <v>59.868999964147797</v>
      </c>
      <c r="J34" s="145">
        <v>3.7010400009155262</v>
      </c>
      <c r="K34" s="145">
        <v>1.8836000022888086</v>
      </c>
      <c r="L34" s="145">
        <v>1.5989199995994667</v>
      </c>
      <c r="M34" s="145">
        <v>1.7149999999999963</v>
      </c>
      <c r="N34" s="145">
        <v>1.5173365655993669</v>
      </c>
      <c r="O34" s="145">
        <v>2.2246400007009495</v>
      </c>
      <c r="P34" s="131">
        <v>24.911769969650823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53.158000035852204</v>
      </c>
      <c r="H41" s="159">
        <v>46.903014078361863</v>
      </c>
      <c r="I41" s="158">
        <v>60.177999964147794</v>
      </c>
      <c r="J41" s="157">
        <v>3.7010400009155262</v>
      </c>
      <c r="K41" s="157">
        <v>1.8836000022888086</v>
      </c>
      <c r="L41" s="157">
        <v>1.5989199995994667</v>
      </c>
      <c r="M41" s="157">
        <v>1.7149999999999963</v>
      </c>
      <c r="N41" s="157">
        <v>1.5131996894190691</v>
      </c>
      <c r="O41" s="157">
        <v>2.2246400007009495</v>
      </c>
      <c r="P41" s="138">
        <v>25.050668847627769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44391</v>
      </c>
      <c r="K46" s="136">
        <v>44398</v>
      </c>
      <c r="L46" s="136">
        <v>44405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-47.700000000000045</v>
      </c>
      <c r="F49" s="146">
        <v>1144.893</v>
      </c>
      <c r="G49" s="145">
        <v>582.89363999998579</v>
      </c>
      <c r="H49" s="147">
        <v>50.912499246653255</v>
      </c>
      <c r="I49" s="148">
        <v>561.99936000001424</v>
      </c>
      <c r="J49" s="145">
        <v>8.0120000000000005</v>
      </c>
      <c r="K49" s="145">
        <v>37.364000000000033</v>
      </c>
      <c r="L49" s="145">
        <v>16.764999999999986</v>
      </c>
      <c r="M49" s="145">
        <v>21.530000000000086</v>
      </c>
      <c r="N49" s="145">
        <v>1.8805250796362705</v>
      </c>
      <c r="O49" s="145">
        <v>20.917750000000026</v>
      </c>
      <c r="P49" s="131">
        <v>24.867103775502315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-40.5</v>
      </c>
      <c r="F50" s="146">
        <v>230.67899999999997</v>
      </c>
      <c r="G50" s="145">
        <v>229.54566523397</v>
      </c>
      <c r="H50" s="147">
        <v>99.508696168255469</v>
      </c>
      <c r="I50" s="148">
        <v>1.1333347660299751</v>
      </c>
      <c r="J50" s="145">
        <v>8.0740000000000123</v>
      </c>
      <c r="K50" s="145">
        <v>6.9757400550842021</v>
      </c>
      <c r="L50" s="145">
        <v>50.043791729927079</v>
      </c>
      <c r="M50" s="145">
        <v>15.180040039062817</v>
      </c>
      <c r="N50" s="145">
        <v>6.5805903610917413</v>
      </c>
      <c r="O50" s="145">
        <v>20.068392956018528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53.699999999999989</v>
      </c>
      <c r="F51" s="146">
        <v>333.13799999999998</v>
      </c>
      <c r="G51" s="145">
        <v>177.60900000000001</v>
      </c>
      <c r="H51" s="147">
        <v>53.313941969994424</v>
      </c>
      <c r="I51" s="148">
        <v>155.52899999999997</v>
      </c>
      <c r="J51" s="145">
        <v>4.1610000000000014</v>
      </c>
      <c r="K51" s="145">
        <v>5.6599999999999966</v>
      </c>
      <c r="L51" s="145">
        <v>3.3729999999999905</v>
      </c>
      <c r="M51" s="145">
        <v>7.0510000000000161</v>
      </c>
      <c r="N51" s="145">
        <v>2.1165402926114756</v>
      </c>
      <c r="O51" s="145">
        <v>5.0612500000000011</v>
      </c>
      <c r="P51" s="131">
        <v>28.729365275376622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568.33299999999997</v>
      </c>
      <c r="H52" s="147">
        <v>61.713411436135267</v>
      </c>
      <c r="I52" s="148">
        <v>352.59000000000003</v>
      </c>
      <c r="J52" s="145">
        <v>25.639999999999986</v>
      </c>
      <c r="K52" s="145">
        <v>15.080000000000041</v>
      </c>
      <c r="L52" s="145">
        <v>25.278999999999996</v>
      </c>
      <c r="M52" s="145">
        <v>17.409999999999968</v>
      </c>
      <c r="N52" s="145">
        <v>1.8904946450463249</v>
      </c>
      <c r="O52" s="145">
        <v>20.852249999999998</v>
      </c>
      <c r="P52" s="131">
        <v>14.908966658274291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5.5494999983310693</v>
      </c>
      <c r="H53" s="147">
        <v>60.676798582233424</v>
      </c>
      <c r="I53" s="148">
        <v>3.5965000016689315</v>
      </c>
      <c r="J53" s="145">
        <v>0.11796000027656195</v>
      </c>
      <c r="K53" s="145">
        <v>0.11307999992371087</v>
      </c>
      <c r="L53" s="145">
        <v>9.2699999809259914E-2</v>
      </c>
      <c r="M53" s="145">
        <v>0.3904999999999994</v>
      </c>
      <c r="N53" s="145">
        <v>4.269626066039792</v>
      </c>
      <c r="O53" s="145">
        <v>0.17856000000238303</v>
      </c>
      <c r="P53" s="131">
        <v>18.141689077178164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0.58499999999999996</v>
      </c>
      <c r="H54" s="147">
        <v>10.821309655937847</v>
      </c>
      <c r="I54" s="148">
        <v>4.8209999999999997</v>
      </c>
      <c r="J54" s="145">
        <v>0</v>
      </c>
      <c r="K54" s="145">
        <v>2.6999999999999913E-2</v>
      </c>
      <c r="L54" s="145">
        <v>0</v>
      </c>
      <c r="M54" s="145">
        <v>2.0000000000000018E-2</v>
      </c>
      <c r="N54" s="145">
        <v>0.36995930447650793</v>
      </c>
      <c r="O54" s="145">
        <v>1.1749999999999983E-2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1.6999999999999993</v>
      </c>
      <c r="F55" s="146">
        <v>26.173999999999999</v>
      </c>
      <c r="G55" s="145">
        <v>21.324999999999999</v>
      </c>
      <c r="H55" s="147">
        <v>81.473981814013911</v>
      </c>
      <c r="I55" s="148">
        <v>4.8490000000000002</v>
      </c>
      <c r="J55" s="145">
        <v>0</v>
      </c>
      <c r="K55" s="145">
        <v>6.4999999999997726E-2</v>
      </c>
      <c r="L55" s="145">
        <v>0.25799999999999912</v>
      </c>
      <c r="M55" s="145">
        <v>8.5000000000000853E-2</v>
      </c>
      <c r="N55" s="145">
        <v>0.32474975166195791</v>
      </c>
      <c r="O55" s="145">
        <v>0.10199999999999942</v>
      </c>
      <c r="P55" s="131">
        <v>45.53921568627478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94.724999999999994</v>
      </c>
      <c r="H56" s="147">
        <v>161.92307692307693</v>
      </c>
      <c r="I56" s="148">
        <v>-36.224999999999994</v>
      </c>
      <c r="J56" s="145">
        <v>4.600000000000648E-2</v>
      </c>
      <c r="K56" s="145">
        <v>0.55499999999999261</v>
      </c>
      <c r="L56" s="145">
        <v>12.476000000000013</v>
      </c>
      <c r="M56" s="145">
        <v>5.6999999999987949E-2</v>
      </c>
      <c r="N56" s="145">
        <v>9.7435897435876842E-2</v>
      </c>
      <c r="O56" s="145">
        <v>3.2835000000000001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-7</v>
      </c>
      <c r="F58" s="146">
        <v>55.749000000000002</v>
      </c>
      <c r="G58" s="145">
        <v>20.206</v>
      </c>
      <c r="H58" s="147">
        <v>36.244596315628975</v>
      </c>
      <c r="I58" s="148">
        <v>35.543000000000006</v>
      </c>
      <c r="J58" s="145">
        <v>0</v>
      </c>
      <c r="K58" s="145">
        <v>3.8619999999999983</v>
      </c>
      <c r="L58" s="145">
        <v>0</v>
      </c>
      <c r="M58" s="145">
        <v>0</v>
      </c>
      <c r="N58" s="145">
        <v>0</v>
      </c>
      <c r="O58" s="145">
        <v>0.96549999999999958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29.099999999999909</v>
      </c>
      <c r="F59" s="146">
        <v>2784.6079999999997</v>
      </c>
      <c r="G59" s="145">
        <v>1700.7718052322869</v>
      </c>
      <c r="H59" s="147">
        <v>61.077602493143992</v>
      </c>
      <c r="I59" s="148">
        <v>1083.8361947677129</v>
      </c>
      <c r="J59" s="145">
        <v>46.050960000276568</v>
      </c>
      <c r="K59" s="145">
        <v>69.701820055007971</v>
      </c>
      <c r="L59" s="145">
        <v>108.28749172973632</v>
      </c>
      <c r="M59" s="145">
        <v>61.723540039062883</v>
      </c>
      <c r="N59" s="145">
        <v>2.2165970951409637</v>
      </c>
      <c r="O59" s="151">
        <v>71.440952956020951</v>
      </c>
      <c r="P59" s="131">
        <v>13.171076951268027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-0.60000000000000142</v>
      </c>
      <c r="F61" s="146">
        <v>44.445</v>
      </c>
      <c r="G61" s="145">
        <v>21.892474995013327</v>
      </c>
      <c r="H61" s="147">
        <v>49.257453020617227</v>
      </c>
      <c r="I61" s="148">
        <v>22.552525004986673</v>
      </c>
      <c r="J61" s="145">
        <v>0.30413999998569707</v>
      </c>
      <c r="K61" s="145">
        <v>2.2800000011926613E-3</v>
      </c>
      <c r="L61" s="145">
        <v>2.0699999988078588E-2</v>
      </c>
      <c r="M61" s="145">
        <v>4.846680000185966</v>
      </c>
      <c r="N61" s="145">
        <v>10.904893689247308</v>
      </c>
      <c r="O61" s="145">
        <v>1.2934500000402336</v>
      </c>
      <c r="P61" s="131">
        <v>15.435946502984393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-60</v>
      </c>
      <c r="F62" s="146">
        <v>138.56800000000001</v>
      </c>
      <c r="G62" s="145">
        <v>58.7256410489343</v>
      </c>
      <c r="H62" s="147">
        <v>42.380377178666286</v>
      </c>
      <c r="I62" s="148">
        <v>79.842358951065705</v>
      </c>
      <c r="J62" s="145">
        <v>0.8071200160980041</v>
      </c>
      <c r="K62" s="145">
        <v>4.0289000138640958</v>
      </c>
      <c r="L62" s="145">
        <v>2.7893799285889003</v>
      </c>
      <c r="M62" s="145">
        <v>2.0838000030516994</v>
      </c>
      <c r="N62" s="145">
        <v>1.5038104057586883</v>
      </c>
      <c r="O62" s="145">
        <v>2.4272999904006749</v>
      </c>
      <c r="P62" s="131">
        <v>30.893486287982931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25</v>
      </c>
      <c r="F64" s="146">
        <v>78.5</v>
      </c>
      <c r="G64" s="145">
        <v>39.912540078163133</v>
      </c>
      <c r="H64" s="147">
        <v>50.84400009957087</v>
      </c>
      <c r="I64" s="148">
        <v>38.587459921836867</v>
      </c>
      <c r="J64" s="145">
        <v>4.268160049438503</v>
      </c>
      <c r="K64" s="145">
        <v>4.6192801208495951</v>
      </c>
      <c r="L64" s="145">
        <v>0.49475999450683616</v>
      </c>
      <c r="M64" s="145">
        <v>0</v>
      </c>
      <c r="N64" s="145">
        <v>0</v>
      </c>
      <c r="O64" s="145">
        <v>2.3455500411987336</v>
      </c>
      <c r="P64" s="131">
        <v>14.451347975554633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31.099999999999994</v>
      </c>
      <c r="F65" s="146">
        <v>80.355999999999995</v>
      </c>
      <c r="G65" s="145">
        <v>40.233249972820282</v>
      </c>
      <c r="H65" s="147">
        <v>50.068756499602124</v>
      </c>
      <c r="I65" s="148">
        <v>40.122750027179713</v>
      </c>
      <c r="J65" s="145">
        <v>2.2800000190734693E-2</v>
      </c>
      <c r="K65" s="145">
        <v>1.7099999427792056E-2</v>
      </c>
      <c r="L65" s="145">
        <v>0</v>
      </c>
      <c r="M65" s="145">
        <v>0.12000000000000455</v>
      </c>
      <c r="N65" s="145">
        <v>0.14933545721539718</v>
      </c>
      <c r="O65" s="145">
        <v>3.9974999904632824E-2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-16.299999999999997</v>
      </c>
      <c r="F67" s="146">
        <v>73.766999999999996</v>
      </c>
      <c r="G67" s="145">
        <v>28.1590658502388</v>
      </c>
      <c r="H67" s="147">
        <v>38.172985007169601</v>
      </c>
      <c r="I67" s="148">
        <v>45.607934149761192</v>
      </c>
      <c r="J67" s="145">
        <v>1.4614799690245981</v>
      </c>
      <c r="K67" s="145">
        <v>0.98040004348760235</v>
      </c>
      <c r="L67" s="145">
        <v>2.4544249943899992</v>
      </c>
      <c r="M67" s="145">
        <v>0</v>
      </c>
      <c r="N67" s="145">
        <v>0</v>
      </c>
      <c r="O67" s="145">
        <v>1.2240762517255499</v>
      </c>
      <c r="P67" s="131">
        <v>35.259062975422339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5.5759999185800602E-2</v>
      </c>
      <c r="H69" s="147">
        <v>1.1035028534692382</v>
      </c>
      <c r="I69" s="148">
        <v>4.9972400008141991</v>
      </c>
      <c r="J69" s="145">
        <v>0</v>
      </c>
      <c r="K69" s="145">
        <v>2.2799999713897998E-3</v>
      </c>
      <c r="L69" s="145">
        <v>0</v>
      </c>
      <c r="M69" s="145">
        <v>5.6999998092652007E-3</v>
      </c>
      <c r="N69" s="145">
        <v>0.11280427091361965</v>
      </c>
      <c r="O69" s="145">
        <v>1.9949999451637501E-3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0.32328928692638897</v>
      </c>
      <c r="H70" s="147">
        <v>10.315548402245978</v>
      </c>
      <c r="I70" s="148">
        <v>2.8107107130736111</v>
      </c>
      <c r="J70" s="145">
        <v>0</v>
      </c>
      <c r="K70" s="145">
        <v>0</v>
      </c>
      <c r="L70" s="145">
        <v>4.5600000619890335E-3</v>
      </c>
      <c r="M70" s="145">
        <v>9.1400000452999675E-3</v>
      </c>
      <c r="N70" s="145">
        <v>0.29164007802488728</v>
      </c>
      <c r="O70" s="145">
        <v>3.4250000268222502E-3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3.4200000762939502E-3</v>
      </c>
      <c r="H73" s="147">
        <v>0.85714287626414787</v>
      </c>
      <c r="I73" s="148">
        <v>0.39557999992370607</v>
      </c>
      <c r="J73" s="145">
        <v>0</v>
      </c>
      <c r="K73" s="145">
        <v>0</v>
      </c>
      <c r="L73" s="145">
        <v>0</v>
      </c>
      <c r="M73" s="145">
        <v>3.4200000762939502E-3</v>
      </c>
      <c r="N73" s="145">
        <v>0.85714287626414787</v>
      </c>
      <c r="O73" s="145">
        <v>8.5500001907348755E-4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1890.0789564636832</v>
      </c>
      <c r="H74" s="147">
        <v>56.995376223538102</v>
      </c>
      <c r="I74" s="148">
        <v>1426.118043536316</v>
      </c>
      <c r="J74" s="145">
        <v>52.91466003501364</v>
      </c>
      <c r="K74" s="145">
        <v>79.352060232610029</v>
      </c>
      <c r="L74" s="145">
        <v>114.05131664727219</v>
      </c>
      <c r="M74" s="145">
        <v>68.792280042231368</v>
      </c>
      <c r="N74" s="145">
        <v>2.0744328531215541</v>
      </c>
      <c r="O74" s="145">
        <v>78.777579239281806</v>
      </c>
      <c r="P74" s="131">
        <v>16.103095542001547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5.3009999871254002E-2</v>
      </c>
      <c r="H77" s="147">
        <v>0.72348846555553437</v>
      </c>
      <c r="I77" s="148">
        <v>7.2739900001287463</v>
      </c>
      <c r="J77" s="145">
        <v>0</v>
      </c>
      <c r="K77" s="145">
        <v>2.2799999713897026E-3</v>
      </c>
      <c r="L77" s="145">
        <v>2.850000023841899E-3</v>
      </c>
      <c r="M77" s="145">
        <v>2.2799999713897998E-3</v>
      </c>
      <c r="N77" s="145">
        <v>3.1117783149853962E-2</v>
      </c>
      <c r="O77" s="145">
        <v>1.8524999916553504E-3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2.4686448000669481</v>
      </c>
      <c r="H78" s="147">
        <v>8.0202884992428451</v>
      </c>
      <c r="I78" s="148">
        <v>28.311355199933054</v>
      </c>
      <c r="J78" s="145">
        <v>1.4238600015640007E-2</v>
      </c>
      <c r="K78" s="145">
        <v>4.3275000095366695E-2</v>
      </c>
      <c r="L78" s="145">
        <v>0.12905800008773832</v>
      </c>
      <c r="M78" s="145">
        <v>1.825499999523178E-2</v>
      </c>
      <c r="N78" s="145">
        <v>5.930799218723775E-2</v>
      </c>
      <c r="O78" s="145">
        <v>5.1206650048494201E-2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1892.6006112636214</v>
      </c>
      <c r="H81" s="159">
        <v>56.423049647963396</v>
      </c>
      <c r="I81" s="158">
        <v>1461.7033887363777</v>
      </c>
      <c r="J81" s="157">
        <v>52.928898635029327</v>
      </c>
      <c r="K81" s="157">
        <v>79.397615232676571</v>
      </c>
      <c r="L81" s="157">
        <v>114.18322464738389</v>
      </c>
      <c r="M81" s="157">
        <v>68.812815042198281</v>
      </c>
      <c r="N81" s="157">
        <v>2.0514781916665363</v>
      </c>
      <c r="O81" s="166">
        <v>78.830638389322019</v>
      </c>
      <c r="P81" s="138">
        <v>16.542325910357874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44391</v>
      </c>
      <c r="K92" s="136">
        <v>44398</v>
      </c>
      <c r="L92" s="136">
        <v>44405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71.447000000000003</v>
      </c>
      <c r="H95" s="147">
        <v>9.5292016607781864</v>
      </c>
      <c r="I95" s="148">
        <v>678.322</v>
      </c>
      <c r="J95" s="145">
        <v>1.1410000000000053</v>
      </c>
      <c r="K95" s="145">
        <v>1.2540000000000049</v>
      </c>
      <c r="L95" s="145">
        <v>1.9649999999999892</v>
      </c>
      <c r="M95" s="145">
        <v>1.1180000000000092</v>
      </c>
      <c r="N95" s="145">
        <v>0.14911259334541829</v>
      </c>
      <c r="O95" s="145">
        <v>1.3695000000000022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6.4809999999999999</v>
      </c>
      <c r="H96" s="147">
        <v>26.11726778158372</v>
      </c>
      <c r="I96" s="148">
        <v>18.334000000000003</v>
      </c>
      <c r="J96" s="145">
        <v>0.93499999999999983</v>
      </c>
      <c r="K96" s="145">
        <v>0</v>
      </c>
      <c r="L96" s="145">
        <v>1.8690000000000002</v>
      </c>
      <c r="M96" s="145">
        <v>2.2439999999999998</v>
      </c>
      <c r="N96" s="145">
        <v>9.042917590167237</v>
      </c>
      <c r="O96" s="145">
        <v>1.262</v>
      </c>
      <c r="P96" s="131">
        <v>12.52773375594295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1.6999999999999997</v>
      </c>
      <c r="F97" s="146">
        <v>4.8879999999999999</v>
      </c>
      <c r="G97" s="145">
        <v>1.7050000000000001</v>
      </c>
      <c r="H97" s="147">
        <v>34.881342062193127</v>
      </c>
      <c r="I97" s="148">
        <v>3.1829999999999998</v>
      </c>
      <c r="J97" s="145">
        <v>0</v>
      </c>
      <c r="K97" s="145">
        <v>0</v>
      </c>
      <c r="L97" s="145">
        <v>0.13600000000000012</v>
      </c>
      <c r="M97" s="145">
        <v>0</v>
      </c>
      <c r="N97" s="145">
        <v>0</v>
      </c>
      <c r="O97" s="145">
        <v>3.400000000000003E-2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6.407</v>
      </c>
      <c r="H98" s="147">
        <v>15.858518353506101</v>
      </c>
      <c r="I98" s="148">
        <v>33.994</v>
      </c>
      <c r="J98" s="145">
        <v>3.400000000000003E-2</v>
      </c>
      <c r="K98" s="145">
        <v>0.34699999999999998</v>
      </c>
      <c r="L98" s="145">
        <v>0.46100000000000008</v>
      </c>
      <c r="M98" s="145">
        <v>0</v>
      </c>
      <c r="N98" s="145">
        <v>0</v>
      </c>
      <c r="O98" s="145">
        <v>0.21050000000000002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3.2519999999999998</v>
      </c>
      <c r="H101" s="147">
        <v>16.189575347239508</v>
      </c>
      <c r="I101" s="148">
        <v>16.835000000000001</v>
      </c>
      <c r="J101" s="145">
        <v>0</v>
      </c>
      <c r="K101" s="145">
        <v>0.26200000000000001</v>
      </c>
      <c r="L101" s="145">
        <v>0.2799999999999998</v>
      </c>
      <c r="M101" s="145">
        <v>0</v>
      </c>
      <c r="N101" s="145">
        <v>0</v>
      </c>
      <c r="O101" s="145">
        <v>0.13549999999999995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1.7000000000001592</v>
      </c>
      <c r="F105" s="146">
        <v>952.8660000000001</v>
      </c>
      <c r="G105" s="145">
        <v>89.291999999999987</v>
      </c>
      <c r="H105" s="147">
        <v>9.3708874070435915</v>
      </c>
      <c r="I105" s="148">
        <v>863.57400000000007</v>
      </c>
      <c r="J105" s="145">
        <v>2.1100000000000048</v>
      </c>
      <c r="K105" s="145">
        <v>1.8630000000000049</v>
      </c>
      <c r="L105" s="145">
        <v>4.7109999999999896</v>
      </c>
      <c r="M105" s="145">
        <v>3.362000000000009</v>
      </c>
      <c r="N105" s="145">
        <v>0.35283030352641492</v>
      </c>
      <c r="O105" s="151">
        <v>3.0115000000000025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0.439</v>
      </c>
      <c r="H117" s="147">
        <v>0.56971553156146182</v>
      </c>
      <c r="I117" s="148">
        <v>76.617000000000004</v>
      </c>
      <c r="J117" s="145">
        <v>0</v>
      </c>
      <c r="K117" s="145">
        <v>0</v>
      </c>
      <c r="L117" s="145">
        <v>0</v>
      </c>
      <c r="M117" s="145">
        <v>0.439</v>
      </c>
      <c r="N117" s="145">
        <v>0.56971553156146182</v>
      </c>
      <c r="O117" s="145">
        <v>0.10975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89.781159998305128</v>
      </c>
      <c r="H120" s="147">
        <v>6.9342467656539952</v>
      </c>
      <c r="I120" s="148">
        <v>1204.9688400016951</v>
      </c>
      <c r="J120" s="145">
        <v>2.1099999999999994</v>
      </c>
      <c r="K120" s="145">
        <v>1.8629999999999995</v>
      </c>
      <c r="L120" s="145">
        <v>4.7109999999999843</v>
      </c>
      <c r="M120" s="145">
        <v>3.8010000000000019</v>
      </c>
      <c r="N120" s="145">
        <v>0.29357018729484469</v>
      </c>
      <c r="O120" s="145">
        <v>3.1212499999999963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89.781159998305128</v>
      </c>
      <c r="H127" s="159">
        <v>6.9342467656539952</v>
      </c>
      <c r="I127" s="158">
        <v>1204.9688400016951</v>
      </c>
      <c r="J127" s="157">
        <v>2.1099999999999994</v>
      </c>
      <c r="K127" s="157">
        <v>1.8629999999999995</v>
      </c>
      <c r="L127" s="157">
        <v>4.7109999999999843</v>
      </c>
      <c r="M127" s="157">
        <v>3.8010000000000019</v>
      </c>
      <c r="N127" s="157">
        <v>0.29357018729484469</v>
      </c>
      <c r="O127" s="166">
        <v>3.1212499999999963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44391</v>
      </c>
      <c r="K132" s="136">
        <v>44398</v>
      </c>
      <c r="L132" s="136">
        <v>44405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60.799999999999955</v>
      </c>
      <c r="F135" s="146">
        <v>2015.8789999999999</v>
      </c>
      <c r="G135" s="145">
        <v>566.529</v>
      </c>
      <c r="H135" s="147">
        <v>28.103323661787243</v>
      </c>
      <c r="I135" s="148">
        <v>1449.35</v>
      </c>
      <c r="J135" s="145">
        <v>19.409999999999968</v>
      </c>
      <c r="K135" s="145">
        <v>22.721000000000004</v>
      </c>
      <c r="L135" s="145">
        <v>21.593999999999937</v>
      </c>
      <c r="M135" s="145">
        <v>6.6800000000000637</v>
      </c>
      <c r="N135" s="145">
        <v>0.33136909506969731</v>
      </c>
      <c r="O135" s="145">
        <v>17.601249999999993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-5.2000000000000455</v>
      </c>
      <c r="F136" s="146">
        <v>927.71199999999999</v>
      </c>
      <c r="G136" s="145">
        <v>233.01670206832884</v>
      </c>
      <c r="H136" s="147">
        <v>25.117353453262311</v>
      </c>
      <c r="I136" s="148">
        <v>694.69529793167112</v>
      </c>
      <c r="J136" s="145">
        <v>27.519000000000005</v>
      </c>
      <c r="K136" s="145">
        <v>0.19999999999998863</v>
      </c>
      <c r="L136" s="145">
        <v>19.585000000000008</v>
      </c>
      <c r="M136" s="145">
        <v>17.795999999999992</v>
      </c>
      <c r="N136" s="145">
        <v>1.9182677382635984</v>
      </c>
      <c r="O136" s="145">
        <v>16.274999999999999</v>
      </c>
      <c r="P136" s="131">
        <v>40.684810932821577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16.70000000000001</v>
      </c>
      <c r="F137" s="146">
        <v>72.437000000000012</v>
      </c>
      <c r="G137" s="145">
        <v>13.37</v>
      </c>
      <c r="H137" s="147">
        <v>18.457418170272096</v>
      </c>
      <c r="I137" s="148">
        <v>59.067000000000014</v>
      </c>
      <c r="J137" s="145">
        <v>0</v>
      </c>
      <c r="K137" s="145">
        <v>0</v>
      </c>
      <c r="L137" s="145">
        <v>0.77099999999999902</v>
      </c>
      <c r="M137" s="145">
        <v>0</v>
      </c>
      <c r="N137" s="145">
        <v>0</v>
      </c>
      <c r="O137" s="145">
        <v>0.19274999999999975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0.90000000000000568</v>
      </c>
      <c r="F138" s="146">
        <v>148.99100000000001</v>
      </c>
      <c r="G138" s="145">
        <v>50</v>
      </c>
      <c r="H138" s="147">
        <v>33.559074038029138</v>
      </c>
      <c r="I138" s="148">
        <v>98.991000000000014</v>
      </c>
      <c r="J138" s="145">
        <v>0.36199999999999477</v>
      </c>
      <c r="K138" s="145">
        <v>6.7430000000000021</v>
      </c>
      <c r="L138" s="145">
        <v>7.595000000000006</v>
      </c>
      <c r="M138" s="145">
        <v>0</v>
      </c>
      <c r="N138" s="145">
        <v>0</v>
      </c>
      <c r="O138" s="145">
        <v>3.6750000000000007</v>
      </c>
      <c r="P138" s="131">
        <v>24.936326530612245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1.9000000000000057</v>
      </c>
      <c r="F141" s="146">
        <v>91.853000000000009</v>
      </c>
      <c r="G141" s="145">
        <v>41.503999999999998</v>
      </c>
      <c r="H141" s="147">
        <v>45.185241636092442</v>
      </c>
      <c r="I141" s="148">
        <v>50.349000000000011</v>
      </c>
      <c r="J141" s="145">
        <v>0.25999999999999801</v>
      </c>
      <c r="K141" s="145">
        <v>2.3999999999999986</v>
      </c>
      <c r="L141" s="145">
        <v>2.2090000000000032</v>
      </c>
      <c r="M141" s="145">
        <v>0.36499999999999488</v>
      </c>
      <c r="N141" s="145">
        <v>0.39737406508224538</v>
      </c>
      <c r="O141" s="145">
        <v>1.3084999999999987</v>
      </c>
      <c r="P141" s="131">
        <v>36.478410393580482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-86.100000000000023</v>
      </c>
      <c r="F142" s="146">
        <v>945.24599999999998</v>
      </c>
      <c r="G142" s="145">
        <v>57.959999999999994</v>
      </c>
      <c r="H142" s="147">
        <v>6.1317371350949905</v>
      </c>
      <c r="I142" s="148">
        <v>887.28599999999994</v>
      </c>
      <c r="J142" s="145">
        <v>10.674000000000003</v>
      </c>
      <c r="K142" s="145">
        <v>18.068999999999996</v>
      </c>
      <c r="L142" s="145">
        <v>3.1999999999996476E-2</v>
      </c>
      <c r="M142" s="145">
        <v>0</v>
      </c>
      <c r="N142" s="145">
        <v>0</v>
      </c>
      <c r="O142" s="145">
        <v>7.1937499999999988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-12</v>
      </c>
      <c r="F144" s="146">
        <v>46.142000000000003</v>
      </c>
      <c r="G144" s="145">
        <v>1.288</v>
      </c>
      <c r="H144" s="147">
        <v>2.791383121667895</v>
      </c>
      <c r="I144" s="148">
        <v>44.854000000000006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-24.300000000001091</v>
      </c>
      <c r="F145" s="146">
        <v>4249.5539999999992</v>
      </c>
      <c r="G145" s="145">
        <v>963.81206206893921</v>
      </c>
      <c r="H145" s="147">
        <v>22.680310970726328</v>
      </c>
      <c r="I145" s="148">
        <v>3285.74193793106</v>
      </c>
      <c r="J145" s="145">
        <v>58.224999999999966</v>
      </c>
      <c r="K145" s="145">
        <v>50.132999999999988</v>
      </c>
      <c r="L145" s="145">
        <v>51.785999999999952</v>
      </c>
      <c r="M145" s="145">
        <v>24.841000000000051</v>
      </c>
      <c r="N145" s="145">
        <v>0.58455546158491112</v>
      </c>
      <c r="O145" s="151">
        <v>46.246249999999982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-9.8999999999999773</v>
      </c>
      <c r="F148" s="146">
        <v>550.21199999999999</v>
      </c>
      <c r="G148" s="145">
        <v>14.79395004655421</v>
      </c>
      <c r="H148" s="147">
        <v>2.6887726997146935</v>
      </c>
      <c r="I148" s="148">
        <v>535.4180499534458</v>
      </c>
      <c r="J148" s="145">
        <v>0.57570001411438909</v>
      </c>
      <c r="K148" s="145">
        <v>3.4200000762940164E-2</v>
      </c>
      <c r="L148" s="145">
        <v>0.28158000564575048</v>
      </c>
      <c r="M148" s="145">
        <v>0.27018000602721948</v>
      </c>
      <c r="N148" s="145">
        <v>4.9104709825888833E-2</v>
      </c>
      <c r="O148" s="145">
        <v>0.2904150066375748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4.31756999277993</v>
      </c>
      <c r="H149" s="147">
        <v>3.273242100587491</v>
      </c>
      <c r="I149" s="148">
        <v>127.58743000722006</v>
      </c>
      <c r="J149" s="145">
        <v>3.7278001226489721E-2</v>
      </c>
      <c r="K149" s="145">
        <v>9.3479995131398042E-3</v>
      </c>
      <c r="L149" s="145">
        <v>0.23711999572092068</v>
      </c>
      <c r="M149" s="145">
        <v>-4.4700243506667903E-11</v>
      </c>
      <c r="N149" s="145">
        <v>-3.3888210080488156E-11</v>
      </c>
      <c r="O149" s="145">
        <v>7.0936499103962491E-2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0.52440000915527962</v>
      </c>
      <c r="L150" s="145">
        <v>0</v>
      </c>
      <c r="M150" s="145">
        <v>0</v>
      </c>
      <c r="N150" s="145">
        <v>0</v>
      </c>
      <c r="O150" s="145">
        <v>0.13110000228881991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63.861514976564798</v>
      </c>
      <c r="H151" s="147">
        <v>32.17885647167904</v>
      </c>
      <c r="I151" s="148">
        <v>134.59648502343521</v>
      </c>
      <c r="J151" s="145">
        <v>3.043799990415863E-2</v>
      </c>
      <c r="K151" s="145">
        <v>0</v>
      </c>
      <c r="L151" s="145">
        <v>0.11924400147795211</v>
      </c>
      <c r="M151" s="145">
        <v>7.0680001273757398E-2</v>
      </c>
      <c r="N151" s="145">
        <v>3.561458911898608E-2</v>
      </c>
      <c r="O151" s="145">
        <v>5.5090500663967035E-2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2.4837750093825202</v>
      </c>
      <c r="H152" s="147">
        <v>1.5910925398818234</v>
      </c>
      <c r="I152" s="148">
        <v>153.62122499061746</v>
      </c>
      <c r="J152" s="145">
        <v>1.7100000023840156E-2</v>
      </c>
      <c r="K152" s="145">
        <v>0</v>
      </c>
      <c r="L152" s="145">
        <v>2.9640000328420069E-2</v>
      </c>
      <c r="M152" s="145">
        <v>0.10060500076414014</v>
      </c>
      <c r="N152" s="145">
        <v>6.4447007311835072E-2</v>
      </c>
      <c r="O152" s="145">
        <v>3.6836250279100091E-2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49.415821189265202</v>
      </c>
      <c r="H153" s="147">
        <v>6.5067477584932885</v>
      </c>
      <c r="I153" s="148">
        <v>710.03917881073471</v>
      </c>
      <c r="J153" s="145">
        <v>0.70961879859120103</v>
      </c>
      <c r="K153" s="145">
        <v>0.26254200156780172</v>
      </c>
      <c r="L153" s="145">
        <v>0.81409678936000063</v>
      </c>
      <c r="M153" s="145">
        <v>0.16051199328899912</v>
      </c>
      <c r="N153" s="145">
        <v>2.1135155248039598E-2</v>
      </c>
      <c r="O153" s="145">
        <v>0.48669239570200062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1.16087999775274</v>
      </c>
      <c r="H154" s="147">
        <v>13.98819132127654</v>
      </c>
      <c r="I154" s="148">
        <v>7.1381200022472591</v>
      </c>
      <c r="J154" s="145">
        <v>0</v>
      </c>
      <c r="K154" s="145">
        <v>7.1363999843599979E-2</v>
      </c>
      <c r="L154" s="145">
        <v>1.9836000561719969E-2</v>
      </c>
      <c r="M154" s="145">
        <v>6.2000000961099921E-3</v>
      </c>
      <c r="N154" s="145">
        <v>7.4707797278105711E-2</v>
      </c>
      <c r="O154" s="145">
        <v>2.4350000125357485E-2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90.43833999109269</v>
      </c>
      <c r="H157" s="147">
        <v>11.013163918329228</v>
      </c>
      <c r="I157" s="148">
        <v>730.74566000890729</v>
      </c>
      <c r="J157" s="145">
        <v>7.8109200019836393</v>
      </c>
      <c r="K157" s="145">
        <v>8.5499999999996135E-2</v>
      </c>
      <c r="L157" s="145">
        <v>12.415700000762953</v>
      </c>
      <c r="M157" s="145">
        <v>11.030040000915534</v>
      </c>
      <c r="N157" s="145">
        <v>1.3431873978201638</v>
      </c>
      <c r="O157" s="145">
        <v>7.8355400009155307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0.594737996079028</v>
      </c>
      <c r="H158" s="147">
        <v>10.71406946638494</v>
      </c>
      <c r="I158" s="148">
        <v>4.9562620039209726</v>
      </c>
      <c r="J158" s="145">
        <v>0</v>
      </c>
      <c r="K158" s="145">
        <v>1.9152000248432E-2</v>
      </c>
      <c r="L158" s="145">
        <v>2.5193999409676038E-2</v>
      </c>
      <c r="M158" s="145">
        <v>0</v>
      </c>
      <c r="N158" s="145">
        <v>0</v>
      </c>
      <c r="O158" s="145">
        <v>1.1086499914527009E-2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-5.0000000000009095</v>
      </c>
      <c r="F160" s="146">
        <v>6943.6759999999995</v>
      </c>
      <c r="G160" s="145">
        <v>1219.5893912610288</v>
      </c>
      <c r="H160" s="147">
        <v>17.56403079955097</v>
      </c>
      <c r="I160" s="148">
        <v>5724.0866087389704</v>
      </c>
      <c r="J160" s="145">
        <v>67.406054815843731</v>
      </c>
      <c r="K160" s="145">
        <v>51.139506011091271</v>
      </c>
      <c r="L160" s="145">
        <v>65.728410793267358</v>
      </c>
      <c r="M160" s="145">
        <v>36.479217002321093</v>
      </c>
      <c r="N160" s="145">
        <v>0.52535885894331902</v>
      </c>
      <c r="O160" s="145">
        <v>55.188297155630863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0.40846200598834514</v>
      </c>
      <c r="H163" s="147">
        <v>0.74026243428240446</v>
      </c>
      <c r="I163" s="148">
        <v>54.76953799401165</v>
      </c>
      <c r="J163" s="145">
        <v>5.6999998092649995E-3</v>
      </c>
      <c r="K163" s="145">
        <v>9.1199998855590048E-3</v>
      </c>
      <c r="L163" s="145">
        <v>7.9800000190729525E-3</v>
      </c>
      <c r="M163" s="145">
        <v>0</v>
      </c>
      <c r="N163" s="145">
        <v>0</v>
      </c>
      <c r="O163" s="145">
        <v>5.6999999284742392E-3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14.487191934108784</v>
      </c>
      <c r="H164" s="147">
        <v>11.662809385276399</v>
      </c>
      <c r="I164" s="148">
        <v>109.72980806589122</v>
      </c>
      <c r="J164" s="145">
        <v>0.16718499863149994</v>
      </c>
      <c r="K164" s="145">
        <v>8.0477999687200708E-2</v>
      </c>
      <c r="L164" s="145">
        <v>0.16113200128079974</v>
      </c>
      <c r="M164" s="145">
        <v>6.8513999939000314E-2</v>
      </c>
      <c r="N164" s="145">
        <v>5.5156701529581548E-2</v>
      </c>
      <c r="O164" s="145">
        <v>0.11932724988462518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-9.0949470177292824E-13</v>
      </c>
      <c r="F167" s="158">
        <v>7123.7589999999991</v>
      </c>
      <c r="G167" s="157">
        <v>1234.485045201126</v>
      </c>
      <c r="H167" s="159">
        <v>17.329124205368629</v>
      </c>
      <c r="I167" s="158">
        <v>5889.2739547988731</v>
      </c>
      <c r="J167" s="157">
        <v>67.578939814284468</v>
      </c>
      <c r="K167" s="157">
        <v>51.229104010663832</v>
      </c>
      <c r="L167" s="157">
        <v>65.897522794567294</v>
      </c>
      <c r="M167" s="157">
        <v>36.547731002260207</v>
      </c>
      <c r="N167" s="157">
        <v>0.51303996951974673</v>
      </c>
      <c r="O167" s="166">
        <v>55.31332440544395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44391</v>
      </c>
      <c r="K178" s="136">
        <v>44398</v>
      </c>
      <c r="L178" s="136">
        <v>44405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44391</v>
      </c>
      <c r="K218" s="136">
        <v>44398</v>
      </c>
      <c r="L218" s="136">
        <v>44405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44391</v>
      </c>
      <c r="K264" s="136">
        <v>44398</v>
      </c>
      <c r="L264" s="136">
        <v>44405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44391</v>
      </c>
      <c r="K304" s="136">
        <v>44398</v>
      </c>
      <c r="L304" s="136">
        <v>44405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925.30700000000002</v>
      </c>
      <c r="H307" s="147">
        <v>51.46301120575928</v>
      </c>
      <c r="I307" s="148">
        <v>872.69699999999989</v>
      </c>
      <c r="J307" s="145">
        <v>45.964000000000055</v>
      </c>
      <c r="K307" s="145">
        <v>34.116999999999962</v>
      </c>
      <c r="L307" s="145">
        <v>39.080000000000041</v>
      </c>
      <c r="M307" s="145">
        <v>20.692000000000007</v>
      </c>
      <c r="N307" s="145">
        <v>1.1508317000407122</v>
      </c>
      <c r="O307" s="145">
        <v>34.963250000000016</v>
      </c>
      <c r="P307" s="131">
        <v>22.960408428850279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2.8999999999999986</v>
      </c>
      <c r="F308" s="146">
        <v>47.094999999999999</v>
      </c>
      <c r="G308" s="145">
        <v>1.228</v>
      </c>
      <c r="H308" s="147">
        <v>2.6074954878437202</v>
      </c>
      <c r="I308" s="148">
        <v>45.866999999999997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2.5590000000000002</v>
      </c>
      <c r="H314" s="147">
        <v>3.5247933884297522</v>
      </c>
      <c r="I314" s="148">
        <v>70.040999999999997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80.699999999999818</v>
      </c>
      <c r="F317" s="146">
        <v>2185.0989999999997</v>
      </c>
      <c r="G317" s="145">
        <v>929.09399999999994</v>
      </c>
      <c r="H317" s="147">
        <v>42.519538016355327</v>
      </c>
      <c r="I317" s="148">
        <v>1256.0049999999997</v>
      </c>
      <c r="J317" s="145">
        <v>45.964000000000055</v>
      </c>
      <c r="K317" s="145">
        <v>34.116999999999962</v>
      </c>
      <c r="L317" s="145">
        <v>39.080000000000041</v>
      </c>
      <c r="M317" s="145">
        <v>20.692000000000007</v>
      </c>
      <c r="N317" s="145">
        <v>0.94695938261836232</v>
      </c>
      <c r="O317" s="151">
        <v>34.963250000000016</v>
      </c>
      <c r="P317" s="131">
        <v>33.923576898600643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929.42599999999993</v>
      </c>
      <c r="H332" s="147">
        <v>32.697875717774636</v>
      </c>
      <c r="I332" s="148">
        <v>1913.04</v>
      </c>
      <c r="J332" s="145">
        <v>45.964000000000055</v>
      </c>
      <c r="K332" s="145">
        <v>34.116999999999962</v>
      </c>
      <c r="L332" s="145">
        <v>39.080000000000041</v>
      </c>
      <c r="M332" s="145">
        <v>20.692000000000007</v>
      </c>
      <c r="N332" s="145">
        <v>0.72795945492399938</v>
      </c>
      <c r="O332" s="145">
        <v>34.963250000000016</v>
      </c>
      <c r="P332" s="131" t="s">
        <v>181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929.42599999999993</v>
      </c>
      <c r="H339" s="159">
        <v>32.67173801472191</v>
      </c>
      <c r="I339" s="158">
        <v>1915.3139999999999</v>
      </c>
      <c r="J339" s="157">
        <v>45.964000000000055</v>
      </c>
      <c r="K339" s="157">
        <v>34.116999999999962</v>
      </c>
      <c r="L339" s="157">
        <v>39.080000000000041</v>
      </c>
      <c r="M339" s="157">
        <v>20.692000000000007</v>
      </c>
      <c r="N339" s="157">
        <v>0.72737754592686887</v>
      </c>
      <c r="O339" s="166">
        <v>34.963250000000016</v>
      </c>
      <c r="P339" s="138" t="s">
        <v>181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44391</v>
      </c>
      <c r="K350" s="136">
        <v>44398</v>
      </c>
      <c r="L350" s="136">
        <v>44405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44391</v>
      </c>
      <c r="K390" s="136">
        <v>44398</v>
      </c>
      <c r="L390" s="136">
        <v>44405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66.643000000000001</v>
      </c>
      <c r="H393" s="147" t="s">
        <v>97</v>
      </c>
      <c r="I393" s="148">
        <v>-66.643000000000001</v>
      </c>
      <c r="J393" s="145">
        <v>0.25399999999999778</v>
      </c>
      <c r="K393" s="145">
        <v>0.19900000000000517</v>
      </c>
      <c r="L393" s="145">
        <v>2.3769999999999953</v>
      </c>
      <c r="M393" s="145">
        <v>0.20000000000000284</v>
      </c>
      <c r="N393" s="145" t="s">
        <v>96</v>
      </c>
      <c r="O393" s="145">
        <v>0.75750000000000028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4.1470000000000002</v>
      </c>
      <c r="H394" s="147" t="s">
        <v>97</v>
      </c>
      <c r="I394" s="148">
        <v>-4.1470000000000002</v>
      </c>
      <c r="J394" s="145">
        <v>2.9729999999999999</v>
      </c>
      <c r="K394" s="145">
        <v>0</v>
      </c>
      <c r="L394" s="145">
        <v>0</v>
      </c>
      <c r="M394" s="145">
        <v>4.1000000000000369E-2</v>
      </c>
      <c r="N394" s="145" t="s">
        <v>96</v>
      </c>
      <c r="O394" s="145">
        <v>0.75350000000000006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0.66200000000000003</v>
      </c>
      <c r="H400" s="147" t="s">
        <v>97</v>
      </c>
      <c r="I400" s="148">
        <v>-0.66200000000000003</v>
      </c>
      <c r="J400" s="145">
        <v>9.9999999999999978E-2</v>
      </c>
      <c r="K400" s="145">
        <v>2.0000000000000018E-2</v>
      </c>
      <c r="L400" s="145">
        <v>0</v>
      </c>
      <c r="M400" s="145">
        <v>0</v>
      </c>
      <c r="N400" s="145" t="s">
        <v>96</v>
      </c>
      <c r="O400" s="145">
        <v>0.03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71.491000000000014</v>
      </c>
      <c r="H403" s="147" t="s">
        <v>97</v>
      </c>
      <c r="I403" s="148">
        <v>-71.491000000000014</v>
      </c>
      <c r="J403" s="145">
        <v>3.3269999999999977</v>
      </c>
      <c r="K403" s="145">
        <v>0.21900000000000519</v>
      </c>
      <c r="L403" s="145">
        <v>2.3769999999999953</v>
      </c>
      <c r="M403" s="145">
        <v>0.24100000000000321</v>
      </c>
      <c r="N403" s="145" t="s">
        <v>96</v>
      </c>
      <c r="O403" s="151">
        <v>1.5410000000000004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6.375</v>
      </c>
      <c r="H415" s="147" t="s">
        <v>97</v>
      </c>
      <c r="I415" s="148">
        <v>-6.375</v>
      </c>
      <c r="J415" s="145">
        <v>0.36099999999999999</v>
      </c>
      <c r="K415" s="145">
        <v>0</v>
      </c>
      <c r="L415" s="145">
        <v>2.8759999999999999</v>
      </c>
      <c r="M415" s="145">
        <v>1.7320000000000002</v>
      </c>
      <c r="N415" s="145" t="s">
        <v>96</v>
      </c>
      <c r="O415" s="145">
        <v>1.2422500000000001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78.524000000000015</v>
      </c>
      <c r="H418" s="147" t="s">
        <v>97</v>
      </c>
      <c r="I418" s="148">
        <v>-78.524000000000015</v>
      </c>
      <c r="J418" s="145">
        <v>3.6880000000000024</v>
      </c>
      <c r="K418" s="145">
        <v>0.21899999999999409</v>
      </c>
      <c r="L418" s="145">
        <v>5.2530000000000001</v>
      </c>
      <c r="M418" s="145">
        <v>1.9730000000000132</v>
      </c>
      <c r="N418" s="145" t="s">
        <v>96</v>
      </c>
      <c r="O418" s="145">
        <v>2.7832500000000024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78.524000000000001</v>
      </c>
      <c r="H425" s="159" t="s">
        <v>97</v>
      </c>
      <c r="I425" s="158">
        <v>-78.524000000000001</v>
      </c>
      <c r="J425" s="157">
        <v>3.6880000000000024</v>
      </c>
      <c r="K425" s="157">
        <v>0.21899999999999409</v>
      </c>
      <c r="L425" s="157">
        <v>5.2530000000000001</v>
      </c>
      <c r="M425" s="157">
        <v>1.9730000000000132</v>
      </c>
      <c r="N425" s="157" t="s">
        <v>96</v>
      </c>
      <c r="O425" s="166">
        <v>2.7832500000000024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44391</v>
      </c>
      <c r="K6" s="136">
        <v>44398</v>
      </c>
      <c r="L6" s="136">
        <v>44405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44391</v>
      </c>
      <c r="K28" s="136">
        <v>44398</v>
      </c>
      <c r="L28" s="136">
        <v>44405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5.3009999871254002E-2</v>
      </c>
      <c r="H31" s="147">
        <v>1.014739660628905</v>
      </c>
      <c r="I31" s="148">
        <v>5.1709900001287465</v>
      </c>
      <c r="J31" s="145">
        <v>0</v>
      </c>
      <c r="K31" s="145">
        <v>2.2799999713897026E-3</v>
      </c>
      <c r="L31" s="145">
        <v>2.850000023841899E-3</v>
      </c>
      <c r="M31" s="145">
        <v>2.2799999713897998E-3</v>
      </c>
      <c r="N31" s="145">
        <v>4.364471614452143E-2</v>
      </c>
      <c r="O31" s="145">
        <v>1.8524999916553504E-3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5.3009999871254002E-2</v>
      </c>
      <c r="H36" s="147">
        <v>0.72348846555553437</v>
      </c>
      <c r="I36" s="148">
        <v>7.2739900001287463</v>
      </c>
      <c r="J36" s="145">
        <v>0</v>
      </c>
      <c r="K36" s="145">
        <v>2.2799999713897026E-3</v>
      </c>
      <c r="L36" s="145">
        <v>2.850000023841899E-3</v>
      </c>
      <c r="M36" s="145">
        <v>2.2799999713897998E-3</v>
      </c>
      <c r="N36" s="145">
        <v>3.1117783149853962E-2</v>
      </c>
      <c r="O36" s="145">
        <v>1.8524999916553504E-3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0.17364480006694799</v>
      </c>
      <c r="H38" s="147">
        <v>1.749217286863584</v>
      </c>
      <c r="I38" s="148">
        <v>9.7533551999330523</v>
      </c>
      <c r="J38" s="145">
        <v>1.4238600015640007E-2</v>
      </c>
      <c r="K38" s="145">
        <v>4.2750000953669931E-3</v>
      </c>
      <c r="L38" s="145">
        <v>1.1058000087737996E-2</v>
      </c>
      <c r="M38" s="145">
        <v>1.2254999995231997E-2</v>
      </c>
      <c r="N38" s="145">
        <v>0.12345119366608237</v>
      </c>
      <c r="O38" s="145">
        <v>1.0456650048494248E-2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2.2949999999999999</v>
      </c>
      <c r="H40" s="147">
        <v>11.020408163265307</v>
      </c>
      <c r="I40" s="148">
        <v>18.53</v>
      </c>
      <c r="J40" s="145">
        <v>0</v>
      </c>
      <c r="K40" s="145">
        <v>3.8999999999999702E-2</v>
      </c>
      <c r="L40" s="145">
        <v>0.11800000000000033</v>
      </c>
      <c r="M40" s="145">
        <v>5.9999999999997833E-3</v>
      </c>
      <c r="N40" s="145">
        <v>2.88115246098429E-2</v>
      </c>
      <c r="O40" s="145">
        <v>4.0749999999999953E-2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2.4686448000669481</v>
      </c>
      <c r="H43" s="147">
        <v>8.0202884992428451</v>
      </c>
      <c r="I43" s="148">
        <v>28.311355199933054</v>
      </c>
      <c r="J43" s="145">
        <v>1.4238600015640007E-2</v>
      </c>
      <c r="K43" s="145">
        <v>4.3275000095366695E-2</v>
      </c>
      <c r="L43" s="145">
        <v>0.12905800008773832</v>
      </c>
      <c r="M43" s="145">
        <v>1.825499999523178E-2</v>
      </c>
      <c r="N43" s="145">
        <v>5.930799218723775E-2</v>
      </c>
      <c r="O43" s="145">
        <v>5.1206650048494201E-2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2.5216547999382022</v>
      </c>
      <c r="H45" s="159">
        <v>6.6173007582286774</v>
      </c>
      <c r="I45" s="178">
        <v>35.585345200061802</v>
      </c>
      <c r="J45" s="177">
        <v>1.4238600015640007E-2</v>
      </c>
      <c r="K45" s="177">
        <v>4.5555000066756397E-2</v>
      </c>
      <c r="L45" s="177">
        <v>0.13190800011158021</v>
      </c>
      <c r="M45" s="177">
        <v>2.053499996662158E-2</v>
      </c>
      <c r="N45" s="157">
        <v>5.3887737073560184E-2</v>
      </c>
      <c r="O45" s="177">
        <v>5.305915004014955E-2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44391</v>
      </c>
      <c r="K50" s="136">
        <v>44398</v>
      </c>
      <c r="L50" s="136">
        <v>44405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44391</v>
      </c>
      <c r="K74" s="136">
        <v>44398</v>
      </c>
      <c r="L74" s="136">
        <v>44405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0.40276200617907998</v>
      </c>
      <c r="H77" s="147">
        <v>1.2631311741174183</v>
      </c>
      <c r="I77" s="148">
        <v>31.483237993820918</v>
      </c>
      <c r="J77" s="145">
        <v>5.6999998092649995E-3</v>
      </c>
      <c r="K77" s="145">
        <v>9.1199998855590048E-3</v>
      </c>
      <c r="L77" s="145">
        <v>7.9800000190729525E-3</v>
      </c>
      <c r="M77" s="145">
        <v>0</v>
      </c>
      <c r="N77" s="145">
        <v>0</v>
      </c>
      <c r="O77" s="145">
        <v>5.6999999284742392E-3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0.40846200598834514</v>
      </c>
      <c r="H82" s="147">
        <v>0.74026243428240446</v>
      </c>
      <c r="I82" s="148">
        <v>54.76953799401165</v>
      </c>
      <c r="J82" s="145">
        <v>5.6999998092649995E-3</v>
      </c>
      <c r="K82" s="145">
        <v>9.1199998855590048E-3</v>
      </c>
      <c r="L82" s="145">
        <v>7.9800000190729525E-3</v>
      </c>
      <c r="M82" s="145">
        <v>0</v>
      </c>
      <c r="N82" s="145">
        <v>0</v>
      </c>
      <c r="O82" s="145">
        <v>5.6999999284742392E-3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14.4784919340611</v>
      </c>
      <c r="H84" s="147">
        <v>15.249988871047387</v>
      </c>
      <c r="I84" s="148">
        <v>80.462508065938906</v>
      </c>
      <c r="J84" s="145">
        <v>0.16718499863149994</v>
      </c>
      <c r="K84" s="145">
        <v>8.0477999687200708E-2</v>
      </c>
      <c r="L84" s="145">
        <v>0.16113200128079974</v>
      </c>
      <c r="M84" s="145">
        <v>6.8513999939000314E-2</v>
      </c>
      <c r="N84" s="145">
        <v>7.2164818085969515E-2</v>
      </c>
      <c r="O84" s="145">
        <v>0.11932724988462518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14.487191934108784</v>
      </c>
      <c r="H89" s="147">
        <v>11.662809385276399</v>
      </c>
      <c r="I89" s="148">
        <v>109.72980806589122</v>
      </c>
      <c r="J89" s="145">
        <v>0.16718499863149994</v>
      </c>
      <c r="K89" s="145">
        <v>8.0477999687200708E-2</v>
      </c>
      <c r="L89" s="145">
        <v>0.16113200128079974</v>
      </c>
      <c r="M89" s="145">
        <v>6.8513999939000314E-2</v>
      </c>
      <c r="N89" s="145">
        <v>5.5156701529581548E-2</v>
      </c>
      <c r="O89" s="145">
        <v>0.11932724988462518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14.89565394009713</v>
      </c>
      <c r="H91" s="159">
        <v>8.303271518212398</v>
      </c>
      <c r="I91" s="158">
        <v>164.49934605990285</v>
      </c>
      <c r="J91" s="177">
        <v>0.17288499844076494</v>
      </c>
      <c r="K91" s="177">
        <v>8.9597999572759712E-2</v>
      </c>
      <c r="L91" s="177">
        <v>0.16911200129987269</v>
      </c>
      <c r="M91" s="177">
        <v>6.8513999939000314E-2</v>
      </c>
      <c r="N91" s="157">
        <v>3.8191699846149736E-2</v>
      </c>
      <c r="O91" s="177">
        <v>0.12502724981309943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44391</v>
      </c>
      <c r="K96" s="136">
        <v>44398</v>
      </c>
      <c r="L96" s="136">
        <v>44405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44391</v>
      </c>
      <c r="K118" s="136">
        <v>44398</v>
      </c>
      <c r="L118" s="136">
        <v>44405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44391</v>
      </c>
      <c r="K142" s="136">
        <v>44398</v>
      </c>
      <c r="L142" s="136">
        <v>44405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44391</v>
      </c>
      <c r="K164" s="136">
        <v>44398</v>
      </c>
      <c r="L164" s="136">
        <v>44405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44391</v>
      </c>
      <c r="K186" s="136">
        <v>44398</v>
      </c>
      <c r="L186" s="136">
        <v>44405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0" t="s">
        <v>130</v>
      </c>
      <c r="D6" s="221"/>
      <c r="E6" s="221"/>
      <c r="F6" s="22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44391</v>
      </c>
      <c r="I6" s="192">
        <v>44398</v>
      </c>
      <c r="J6" s="192">
        <v>44405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2.08</v>
      </c>
      <c r="F13" s="80">
        <v>34.666666666666671</v>
      </c>
      <c r="G13" s="207">
        <v>3.92</v>
      </c>
      <c r="H13" s="80">
        <v>0</v>
      </c>
      <c r="I13" s="80">
        <v>0</v>
      </c>
      <c r="J13" s="80">
        <v>0</v>
      </c>
      <c r="K13" s="207">
        <v>0</v>
      </c>
      <c r="L13" s="80">
        <v>0</v>
      </c>
      <c r="M13" s="78">
        <v>0</v>
      </c>
      <c r="N13" s="80">
        <v>0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5.25</v>
      </c>
      <c r="F18" s="80">
        <v>75</v>
      </c>
      <c r="G18" s="207">
        <v>1.75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182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0.241687599</v>
      </c>
      <c r="F19" s="80">
        <v>2.4168759899999999</v>
      </c>
      <c r="G19" s="207">
        <v>9.7583124009999995</v>
      </c>
      <c r="H19" s="80">
        <v>0</v>
      </c>
      <c r="I19" s="80">
        <v>0</v>
      </c>
      <c r="J19" s="80">
        <v>0.241687599</v>
      </c>
      <c r="K19" s="207">
        <v>0</v>
      </c>
      <c r="L19" s="80">
        <v>0</v>
      </c>
      <c r="M19" s="78">
        <v>6.0421899750000001E-2</v>
      </c>
      <c r="N19" s="80">
        <v>0.60421899749999997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0.31812000200000001</v>
      </c>
      <c r="F22" s="80">
        <v>3.5346666888888891</v>
      </c>
      <c r="G22" s="207">
        <v>8.6818799979999994</v>
      </c>
      <c r="H22" s="80">
        <v>1.0699999000000016E-2</v>
      </c>
      <c r="I22" s="80">
        <v>6.200000999999955E-3</v>
      </c>
      <c r="J22" s="80">
        <v>1.21E-2</v>
      </c>
      <c r="K22" s="207">
        <v>1.6000000000000458E-3</v>
      </c>
      <c r="L22" s="80">
        <v>1.7777777777778288E-2</v>
      </c>
      <c r="M22" s="78">
        <v>7.650000000000004E-3</v>
      </c>
      <c r="N22" s="80">
        <v>8.5000000000000048E-2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2021-08-04T11:56:51Z</dcterms:modified>
</cp:coreProperties>
</file>