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1\"/>
    </mc:Choice>
  </mc:AlternateContent>
  <bookViews>
    <workbookView xWindow="0" yWindow="552" windowWidth="15192" windowHeight="7008"/>
  </bookViews>
  <sheets>
    <sheet name="PELAGIC" sheetId="179" r:id="rId1"/>
    <sheet name="New Sectoral" sheetId="180" r:id="rId2"/>
    <sheet name="Pel Non PO" sheetId="181" r:id="rId3"/>
  </sheets>
  <externalReferences>
    <externalReference r:id="rId4"/>
    <externalReference r:id="rId5"/>
    <externalReference r:id="rId6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calcId="162913"/>
</workbook>
</file>

<file path=xl/sharedStrings.xml><?xml version="1.0" encoding="utf-8"?>
<sst xmlns="http://schemas.openxmlformats.org/spreadsheetml/2006/main" count="3453" uniqueCount="160">
  <si>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</si>
  <si>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</si>
  <si>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</si>
  <si>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</si>
  <si>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</si>
  <si>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</si>
  <si>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</si>
  <si>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</si>
  <si>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</si>
  <si>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</si>
  <si>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</si>
  <si>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</si>
  <si>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</si>
  <si>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</si>
  <si>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</si>
  <si>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</si>
  <si>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</si>
  <si>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</si>
  <si>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</si>
  <si>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</si>
  <si>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</si>
  <si>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</si>
  <si>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</si>
  <si>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</si>
  <si>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</si>
  <si>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</si>
  <si>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</si>
  <si>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</si>
  <si>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</si>
  <si>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</si>
  <si>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</si>
  <si>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</si>
  <si>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</si>
  <si>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</si>
  <si>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</si>
  <si>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</si>
  <si>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</si>
  <si>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</si>
  <si>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</si>
  <si>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</si>
  <si>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</si>
  <si>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</si>
  <si>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</si>
  <si>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</si>
  <si>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</si>
  <si>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</si>
  <si>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</si>
  <si>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</si>
  <si>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</si>
  <si>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</si>
  <si>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</si>
  <si>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</si>
  <si>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</si>
  <si>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</si>
  <si>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</si>
  <si>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</si>
  <si>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</si>
  <si>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</si>
  <si>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</si>
  <si>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</si>
  <si>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</si>
  <si>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</si>
  <si>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</si>
  <si>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</si>
  <si>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</si>
  <si>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</si>
  <si>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</si>
  <si>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</si>
  <si>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</si>
  <si>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</si>
  <si>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</si>
  <si>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</si>
  <si>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</si>
  <si>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</si>
  <si>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</si>
  <si>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</si>
  <si>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</si>
  <si>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</si>
  <si>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</si>
  <si>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</si>
  <si>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</si>
  <si>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</si>
  <si>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</si>
  <si>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</si>
  <si>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</si>
  <si>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</si>
  <si>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</si>
  <si>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</si>
  <si>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</si>
  <si>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</si>
  <si>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</si>
  <si>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</si>
  <si>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</si>
  <si>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</si>
  <si>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</si>
  <si>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</si>
  <si>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</si>
  <si>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</si>
  <si>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</si>
  <si>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</si>
  <si>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</si>
  <si>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</si>
  <si>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</si>
  <si>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</si>
  <si>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</si>
  <si>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</si>
  <si>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</si>
  <si>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</si>
  <si>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</si>
  <si>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</si>
  <si>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</si>
  <si>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</si>
  <si>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</si>
  <si>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</si>
  <si>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</si>
  <si>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</si>
  <si>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</si>
  <si>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</si>
  <si>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</si>
  <si>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</si>
  <si>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</si>
  <si>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</si>
  <si>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</si>
  <si>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</si>
  <si>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</si>
  <si>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</si>
  <si>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</si>
  <si>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</si>
  <si>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</si>
  <si>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</si>
  <si>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</si>
  <si>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</si>
  <si>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</si>
  <si>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</si>
  <si>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</si>
  <si>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</si>
  <si>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</si>
  <si>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</si>
  <si>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</si>
  <si>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</si>
  <si>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</si>
  <si>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</si>
  <si>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</si>
  <si>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</si>
  <si>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</si>
  <si>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</si>
  <si>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</si>
  <si>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</si>
  <si>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</si>
  <si>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</si>
  <si>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</si>
  <si>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</si>
  <si>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</si>
  <si>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</si>
  <si>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</si>
  <si>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</si>
  <si>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</si>
  <si>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</si>
  <si>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This weeks report includes swap numbers 646-698</t>
  </si>
  <si>
    <t>Number of Weeks to end of year is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</si>
</sst>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8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0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North Sea Herring</v>
          </cell>
          <cell r="S5" t="str">
            <v>Shet. Box Mackerel</v>
          </cell>
          <cell r="T5" t="str">
            <v>Blue Whiting I-VIII, XII, XIV</v>
          </cell>
          <cell r="U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North Sea Herring</v>
          </cell>
          <cell r="AS5" t="str">
            <v>Shet. Box Mackerel</v>
          </cell>
          <cell r="AT5" t="str">
            <v>Blue Whiting I-VIII, XII, XIV</v>
          </cell>
          <cell r="AU5" t="str">
            <v>Grand Total</v>
          </cell>
        </row>
        <row r="6">
          <cell r="I6" t="str">
            <v>Anglo Scot.</v>
          </cell>
          <cell r="Q6">
            <v>0.34949999841302637</v>
          </cell>
          <cell r="R6">
            <v>0.15975</v>
          </cell>
          <cell r="U6">
            <v>0.50924999841302632</v>
          </cell>
          <cell r="AI6" t="str">
            <v>England, NI</v>
          </cell>
          <cell r="AJ6">
            <v>0.38525000140070914</v>
          </cell>
          <cell r="AL6">
            <v>593.32873769608136</v>
          </cell>
          <cell r="AM6">
            <v>2967.4711915833805</v>
          </cell>
          <cell r="AN6">
            <v>172.34560699757938</v>
          </cell>
          <cell r="AP6">
            <v>18.269999980926514</v>
          </cell>
          <cell r="AQ6">
            <v>3.4761699642762554</v>
          </cell>
          <cell r="AR6">
            <v>0.26274999999999998</v>
          </cell>
          <cell r="AT6">
            <v>4.3079999999999998</v>
          </cell>
          <cell r="AU6">
            <v>3759.8477062236448</v>
          </cell>
        </row>
        <row r="7">
          <cell r="I7" t="str">
            <v>Cornish</v>
          </cell>
          <cell r="L7">
            <v>1.2593377082049848</v>
          </cell>
          <cell r="M7">
            <v>9.5566270730569975</v>
          </cell>
          <cell r="N7">
            <v>4.4045000000000005</v>
          </cell>
          <cell r="P7">
            <v>8.0250000038146965</v>
          </cell>
          <cell r="Q7">
            <v>1.9434999661445618</v>
          </cell>
          <cell r="U7">
            <v>25.188964751221238</v>
          </cell>
          <cell r="AI7" t="str">
            <v>France</v>
          </cell>
          <cell r="AJ7">
            <v>1439.9799999609588</v>
          </cell>
          <cell r="AL7">
            <v>9.8620000190734913</v>
          </cell>
          <cell r="AM7">
            <v>115.05799999022493</v>
          </cell>
          <cell r="AQ7">
            <v>3.49</v>
          </cell>
          <cell r="AU7">
            <v>1568.3899999702573</v>
          </cell>
        </row>
        <row r="8">
          <cell r="I8" t="str">
            <v>FPO</v>
          </cell>
          <cell r="J8">
            <v>0.06</v>
          </cell>
          <cell r="M8">
            <v>0.17164999976754189</v>
          </cell>
          <cell r="U8">
            <v>0.23164999976754189</v>
          </cell>
          <cell r="AI8" t="str">
            <v>Fraserburgh</v>
          </cell>
          <cell r="AQ8">
            <v>0.66</v>
          </cell>
          <cell r="AR8">
            <v>0.01</v>
          </cell>
          <cell r="AU8">
            <v>0.67</v>
          </cell>
        </row>
        <row r="9">
          <cell r="I9" t="str">
            <v>NESFO</v>
          </cell>
          <cell r="M9">
            <v>0.96</v>
          </cell>
          <cell r="Q9">
            <v>1.7</v>
          </cell>
          <cell r="U9">
            <v>2.66</v>
          </cell>
          <cell r="AI9" t="str">
            <v>Kinlochbervie</v>
          </cell>
          <cell r="AL9">
            <v>5.56</v>
          </cell>
          <cell r="AM9">
            <v>1.19</v>
          </cell>
          <cell r="AU9">
            <v>6.75</v>
          </cell>
        </row>
        <row r="10">
          <cell r="I10" t="str">
            <v>NIFPO</v>
          </cell>
          <cell r="L10">
            <v>0.35</v>
          </cell>
          <cell r="M10">
            <v>1368.78</v>
          </cell>
          <cell r="P10">
            <v>9.8949999771118158</v>
          </cell>
          <cell r="Q10">
            <v>0.47099999999999997</v>
          </cell>
          <cell r="U10">
            <v>1379.4959999771118</v>
          </cell>
          <cell r="AI10" t="str">
            <v>Peterhead</v>
          </cell>
          <cell r="AK10">
            <v>27.2</v>
          </cell>
          <cell r="AL10">
            <v>439.02</v>
          </cell>
          <cell r="AM10">
            <v>28554.660000000003</v>
          </cell>
          <cell r="AQ10">
            <v>5.5799999999999992</v>
          </cell>
          <cell r="AR10">
            <v>2788.3</v>
          </cell>
          <cell r="AS10">
            <v>3697.5099999999998</v>
          </cell>
          <cell r="AT10">
            <v>21348.949999999997</v>
          </cell>
          <cell r="AU10">
            <v>56861.22</v>
          </cell>
        </row>
        <row r="11">
          <cell r="I11" t="str">
            <v>SFO</v>
          </cell>
          <cell r="K11">
            <v>0.63</v>
          </cell>
          <cell r="L11">
            <v>11.990000000000002</v>
          </cell>
          <cell r="M11">
            <v>26171.71</v>
          </cell>
          <cell r="Q11">
            <v>3.9569999999999999</v>
          </cell>
          <cell r="R11">
            <v>0.01</v>
          </cell>
          <cell r="S11">
            <v>1637.42</v>
          </cell>
          <cell r="T11">
            <v>12890.599999999999</v>
          </cell>
          <cell r="U11">
            <v>40716.316999999995</v>
          </cell>
          <cell r="AI11" t="str">
            <v>Shetland</v>
          </cell>
          <cell r="AM11">
            <v>5085.79</v>
          </cell>
          <cell r="AS11">
            <v>2172.6999999999998</v>
          </cell>
          <cell r="AU11">
            <v>7258.49</v>
          </cell>
        </row>
        <row r="12">
          <cell r="I12" t="str">
            <v>Shetland</v>
          </cell>
          <cell r="K12">
            <v>10.9</v>
          </cell>
          <cell r="L12">
            <v>11.27</v>
          </cell>
          <cell r="M12">
            <v>8735.68</v>
          </cell>
          <cell r="R12">
            <v>10.210000000000001</v>
          </cell>
          <cell r="S12">
            <v>13312.78</v>
          </cell>
          <cell r="T12">
            <v>9759.32</v>
          </cell>
          <cell r="U12">
            <v>31840.16</v>
          </cell>
          <cell r="AI12" t="str">
            <v>Ullapool</v>
          </cell>
          <cell r="AL12">
            <v>3.5</v>
          </cell>
          <cell r="AM12">
            <v>0.96</v>
          </cell>
          <cell r="AU12">
            <v>4.46</v>
          </cell>
        </row>
        <row r="13">
          <cell r="I13" t="str">
            <v>South West</v>
          </cell>
          <cell r="J13">
            <v>9.9999999776482565E-3</v>
          </cell>
          <cell r="L13">
            <v>9.1699999749660518E-2</v>
          </cell>
          <cell r="M13">
            <v>2.2881200145334</v>
          </cell>
          <cell r="U13">
            <v>2.3898200142607089</v>
          </cell>
          <cell r="AI13" t="str">
            <v>(blank)</v>
          </cell>
        </row>
        <row r="14">
          <cell r="I14" t="str">
            <v>(blank)</v>
          </cell>
          <cell r="AI14" t="str">
            <v>Netherlands</v>
          </cell>
          <cell r="AJ14">
            <v>33.279853469967847</v>
          </cell>
          <cell r="AK14">
            <v>4.543000007629395</v>
          </cell>
          <cell r="AM14">
            <v>11331.451747361985</v>
          </cell>
          <cell r="AQ14">
            <v>86.306999989226455</v>
          </cell>
          <cell r="AS14">
            <v>251.75700170898438</v>
          </cell>
          <cell r="AT14">
            <v>7130.9050332031256</v>
          </cell>
          <cell r="AU14">
            <v>18838.243635740917</v>
          </cell>
        </row>
        <row r="15">
          <cell r="I15" t="str">
            <v>ANIFPO</v>
          </cell>
          <cell r="L15">
            <v>859.19599999999991</v>
          </cell>
          <cell r="M15">
            <v>6799.2010000039336</v>
          </cell>
          <cell r="Q15">
            <v>0.01</v>
          </cell>
          <cell r="R15">
            <v>3.5880000000000001</v>
          </cell>
          <cell r="S15">
            <v>2789.4030000000002</v>
          </cell>
          <cell r="U15">
            <v>10451.398000003934</v>
          </cell>
          <cell r="AI15" t="str">
            <v>Eyemouth</v>
          </cell>
          <cell r="AQ15">
            <v>0.12</v>
          </cell>
          <cell r="AU15">
            <v>0.12</v>
          </cell>
        </row>
        <row r="16">
          <cell r="I16" t="str">
            <v>Aberdeen</v>
          </cell>
          <cell r="L16">
            <v>0.28000000000000003</v>
          </cell>
          <cell r="Q16">
            <v>0.41</v>
          </cell>
          <cell r="U16">
            <v>0.69</v>
          </cell>
          <cell r="AI16" t="str">
            <v>Oban</v>
          </cell>
          <cell r="AM16">
            <v>0.02</v>
          </cell>
          <cell r="AU16">
            <v>0.02</v>
          </cell>
        </row>
        <row r="17">
          <cell r="I17" t="str">
            <v>Fife</v>
          </cell>
          <cell r="J17">
            <v>8.3640000133514416</v>
          </cell>
          <cell r="M17">
            <v>45.668999884605427</v>
          </cell>
          <cell r="Q17">
            <v>3.5929999999999995</v>
          </cell>
          <cell r="U17">
            <v>57.625999897956866</v>
          </cell>
          <cell r="AI17" t="str">
            <v>Anstruther</v>
          </cell>
          <cell r="AQ17">
            <v>0.41</v>
          </cell>
          <cell r="AU17">
            <v>0.41</v>
          </cell>
        </row>
        <row r="18">
          <cell r="I18" t="str">
            <v>North Sea</v>
          </cell>
          <cell r="J18">
            <v>13.88400000572204</v>
          </cell>
          <cell r="M18">
            <v>19.031000035285942</v>
          </cell>
          <cell r="Q18">
            <v>2.3089999999999997</v>
          </cell>
          <cell r="U18">
            <v>35.224000041007983</v>
          </cell>
          <cell r="AI18" t="str">
            <v>Scrabster</v>
          </cell>
          <cell r="AK18">
            <v>0.12</v>
          </cell>
          <cell r="AL18">
            <v>0.35</v>
          </cell>
          <cell r="AM18">
            <v>0.39</v>
          </cell>
          <cell r="AU18">
            <v>0.86</v>
          </cell>
        </row>
        <row r="19">
          <cell r="I19" t="str">
            <v>Lunar</v>
          </cell>
          <cell r="L19">
            <v>1.22</v>
          </cell>
          <cell r="M19">
            <v>11276.07</v>
          </cell>
          <cell r="Q19">
            <v>0.21</v>
          </cell>
          <cell r="R19">
            <v>2767.5599999999995</v>
          </cell>
          <cell r="S19">
            <v>1453.98</v>
          </cell>
          <cell r="T19">
            <v>24885.629999999997</v>
          </cell>
          <cell r="U19">
            <v>40384.67</v>
          </cell>
          <cell r="AI19" t="str">
            <v xml:space="preserve">Denmark </v>
          </cell>
          <cell r="AT19">
            <v>15277.92</v>
          </cell>
          <cell r="AU19">
            <v>15277.92</v>
          </cell>
        </row>
        <row r="20">
          <cell r="I20" t="str">
            <v>EEFPO</v>
          </cell>
          <cell r="P20">
            <v>0.35</v>
          </cell>
          <cell r="U20">
            <v>0.35</v>
          </cell>
          <cell r="AI20" t="str">
            <v xml:space="preserve">Norway </v>
          </cell>
          <cell r="AK20">
            <v>11.41</v>
          </cell>
          <cell r="AL20">
            <v>252.56599999999997</v>
          </cell>
          <cell r="AM20">
            <v>32031.411999999997</v>
          </cell>
          <cell r="AR20">
            <v>13.798000000000002</v>
          </cell>
          <cell r="AS20">
            <v>16245.273000000001</v>
          </cell>
          <cell r="AU20">
            <v>48554.458999999995</v>
          </cell>
        </row>
        <row r="21">
          <cell r="I21" t="str">
            <v>Lowestoft</v>
          </cell>
          <cell r="J21">
            <v>44.366959039807334</v>
          </cell>
          <cell r="L21">
            <v>7.1043000068664552</v>
          </cell>
          <cell r="M21">
            <v>43.039000060081491</v>
          </cell>
          <cell r="Q21">
            <v>21.276999996438622</v>
          </cell>
          <cell r="U21">
            <v>115.7872591031939</v>
          </cell>
          <cell r="AI21" t="str">
            <v xml:space="preserve">Eire </v>
          </cell>
          <cell r="AL21">
            <v>27.17</v>
          </cell>
          <cell r="AM21">
            <v>3185.902</v>
          </cell>
          <cell r="AT21">
            <v>28274.02</v>
          </cell>
          <cell r="AU21">
            <v>31487.092000000001</v>
          </cell>
        </row>
        <row r="22">
          <cell r="I22" t="str">
            <v>Klondyke</v>
          </cell>
          <cell r="L22">
            <v>434.93999999999994</v>
          </cell>
          <cell r="M22">
            <v>9588.3799999999992</v>
          </cell>
          <cell r="S22">
            <v>678.37</v>
          </cell>
          <cell r="T22">
            <v>10544.32</v>
          </cell>
          <cell r="U22">
            <v>21246.010000000002</v>
          </cell>
          <cell r="AI22" t="str">
            <v>Grand Total</v>
          </cell>
          <cell r="AJ22">
            <v>1473.6451034323272</v>
          </cell>
          <cell r="AK22">
            <v>43.273000007629392</v>
          </cell>
          <cell r="AL22">
            <v>1331.3567377151548</v>
          </cell>
          <cell r="AM22">
            <v>83274.304938935587</v>
          </cell>
          <cell r="AN22">
            <v>172.34560699757938</v>
          </cell>
          <cell r="AP22">
            <v>18.269999980926514</v>
          </cell>
          <cell r="AQ22">
            <v>100.04316995350271</v>
          </cell>
          <cell r="AR22">
            <v>2802.37075</v>
          </cell>
          <cell r="AS22">
            <v>22367.240001708986</v>
          </cell>
          <cell r="AT22">
            <v>72036.103033203122</v>
          </cell>
          <cell r="AU22">
            <v>183618.95234193484</v>
          </cell>
        </row>
        <row r="23">
          <cell r="I23" t="str">
            <v>Interfish</v>
          </cell>
          <cell r="K23">
            <v>27.2</v>
          </cell>
          <cell r="M23">
            <v>7346.7237000035793</v>
          </cell>
          <cell r="R23">
            <v>20.740000000000002</v>
          </cell>
          <cell r="S23">
            <v>2243.5299999999997</v>
          </cell>
          <cell r="T23">
            <v>6821.02</v>
          </cell>
          <cell r="U23">
            <v>16459.21370000358</v>
          </cell>
        </row>
        <row r="24">
          <cell r="I24" t="str">
            <v>North Atlantic FPO</v>
          </cell>
          <cell r="J24">
            <v>1406.7218943720459</v>
          </cell>
          <cell r="K24">
            <v>4.543000007629395</v>
          </cell>
          <cell r="L24">
            <v>3.5120000000000049</v>
          </cell>
          <cell r="M24">
            <v>11840.727997353166</v>
          </cell>
          <cell r="Q24">
            <v>62.617999992787837</v>
          </cell>
          <cell r="S24">
            <v>251.75700170898438</v>
          </cell>
          <cell r="T24">
            <v>7130.9050332031256</v>
          </cell>
          <cell r="U24">
            <v>20700.784926637738</v>
          </cell>
        </row>
        <row r="25">
          <cell r="I25" t="str">
            <v>Under 10m - England</v>
          </cell>
          <cell r="J25">
            <v>0.23825000142306088</v>
          </cell>
          <cell r="L25">
            <v>0.143400000333786</v>
          </cell>
          <cell r="M25">
            <v>25.920777237489794</v>
          </cell>
          <cell r="N25">
            <v>167.9411069975794</v>
          </cell>
          <cell r="Q25">
            <v>0.74516999971866615</v>
          </cell>
          <cell r="R25">
            <v>0.10300000000000001</v>
          </cell>
          <cell r="T25">
            <v>4.3079999999999998</v>
          </cell>
          <cell r="U25">
            <v>199.39970423654469</v>
          </cell>
        </row>
        <row r="26">
          <cell r="I26" t="str">
            <v>Under 10m - Wales</v>
          </cell>
          <cell r="M26">
            <v>2.5559999912977222E-2</v>
          </cell>
          <cell r="U26">
            <v>2.5559999912977222E-2</v>
          </cell>
        </row>
        <row r="27">
          <cell r="I27" t="str">
            <v>Under 10m - Scotland</v>
          </cell>
          <cell r="M27">
            <v>0.37</v>
          </cell>
          <cell r="Q27">
            <v>0.45</v>
          </cell>
          <cell r="U27">
            <v>0.82000000000000006</v>
          </cell>
        </row>
        <row r="28">
          <cell r="I28" t="str">
            <v>Western PO</v>
          </cell>
          <cell r="M28">
            <v>5.0727017968893104E-4</v>
          </cell>
          <cell r="U28">
            <v>5.0727017968893104E-4</v>
          </cell>
        </row>
        <row r="29">
          <cell r="I29" t="str">
            <v>Grand Total</v>
          </cell>
          <cell r="J29">
            <v>1473.6451034323275</v>
          </cell>
          <cell r="K29">
            <v>43.273000007629399</v>
          </cell>
          <cell r="L29">
            <v>1331.3567377151546</v>
          </cell>
          <cell r="M29">
            <v>83274.304938935573</v>
          </cell>
          <cell r="N29">
            <v>172.34560699757941</v>
          </cell>
          <cell r="P29">
            <v>18.269999980926514</v>
          </cell>
          <cell r="Q29">
            <v>100.04316995350271</v>
          </cell>
          <cell r="R29">
            <v>2802.3707499999991</v>
          </cell>
          <cell r="S29">
            <v>22367.240001708986</v>
          </cell>
          <cell r="T29">
            <v>72036.103033203122</v>
          </cell>
          <cell r="U29">
            <v>183618.95234193484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153</v>
      </c>
      <c r="I1" s="78"/>
      <c r="J1" s="79" t="s">
        <v>0</v>
      </c>
      <c r="M1" s="80"/>
    </row>
    <row r="2" spans="2:25" x14ac:dyDescent="0.25">
      <c r="B2" s="1">
        <v>44454</v>
      </c>
      <c r="I2" s="82"/>
      <c r="M2" s="77"/>
      <c r="N2" s="79" t="s">
        <v>158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75" t="s">
        <v>17</v>
      </c>
      <c r="C9" s="129">
        <v>22319.05</v>
      </c>
      <c r="D9" s="130">
        <v>17958.150000000001</v>
      </c>
      <c r="E9" s="131">
        <v>-19.538914066682935</v>
      </c>
      <c r="F9" s="132">
        <v>2920.6802500005515</v>
      </c>
      <c r="G9" s="130">
        <v>509.21749999999997</v>
      </c>
      <c r="H9" s="131">
        <v>-82.565106194014092</v>
      </c>
      <c r="I9" s="132">
        <v>28430.251991080524</v>
      </c>
      <c r="J9" s="130">
        <v>25626.352020490292</v>
      </c>
      <c r="K9" s="131">
        <v>-9.8623817033697208</v>
      </c>
      <c r="L9" s="132"/>
      <c r="M9" s="129">
        <v>53669.982241081074</v>
      </c>
      <c r="N9" s="132">
        <v>44093.719520490296</v>
      </c>
      <c r="O9" s="131">
        <v>-17.842865454240332</v>
      </c>
      <c r="P9" s="130">
        <v>63274.054999999993</v>
      </c>
      <c r="Q9" s="130">
        <v>11323.106500000002</v>
      </c>
      <c r="R9" s="131">
        <v>17.895338776691336</v>
      </c>
      <c r="S9" s="131">
        <v>75.901115311299435</v>
      </c>
      <c r="T9" s="176">
        <v>69.686887493602711</v>
      </c>
      <c r="U9" s="100"/>
      <c r="V9" s="83"/>
      <c r="X9" s="133">
        <v>70710.399999999994</v>
      </c>
      <c r="Y9" s="76"/>
    </row>
    <row r="10" spans="2:25" ht="11.85" customHeight="1" x14ac:dyDescent="0.25">
      <c r="B10" s="175" t="s">
        <v>18</v>
      </c>
      <c r="C10" s="129">
        <v>0.02</v>
      </c>
      <c r="D10" s="130">
        <v>27.32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5.95</v>
      </c>
      <c r="J10" s="130">
        <v>15.953000007629395</v>
      </c>
      <c r="K10" s="131">
        <v>168.11764718704868</v>
      </c>
      <c r="L10" s="132"/>
      <c r="M10" s="129">
        <v>5.97</v>
      </c>
      <c r="N10" s="132">
        <v>43.273000007629392</v>
      </c>
      <c r="O10" s="131">
        <v>624.84087114957106</v>
      </c>
      <c r="P10" s="130">
        <v>2472.8000000000002</v>
      </c>
      <c r="Q10" s="130">
        <v>0</v>
      </c>
      <c r="R10" s="131">
        <v>0</v>
      </c>
      <c r="S10" s="131">
        <v>0.14711318104531679</v>
      </c>
      <c r="T10" s="176">
        <v>1.749959560321473</v>
      </c>
      <c r="U10" s="100"/>
      <c r="V10" s="83"/>
      <c r="X10" s="133">
        <v>4058.1</v>
      </c>
    </row>
    <row r="11" spans="2:25" ht="11.85" customHeight="1" x14ac:dyDescent="0.25">
      <c r="B11" s="177" t="s">
        <v>19</v>
      </c>
      <c r="C11" s="132">
        <v>36434.609999999986</v>
      </c>
      <c r="D11" s="130">
        <v>39524.340000000004</v>
      </c>
      <c r="E11" s="131">
        <v>8.4802060458449233</v>
      </c>
      <c r="F11" s="132">
        <v>3465.5215595790983</v>
      </c>
      <c r="G11" s="130">
        <v>3183.2290804578015</v>
      </c>
      <c r="H11" s="131">
        <v>-8.1457429788889364</v>
      </c>
      <c r="I11" s="132">
        <v>62218.132494571633</v>
      </c>
      <c r="J11" s="130">
        <v>63313.19974925241</v>
      </c>
      <c r="K11" s="131">
        <v>1.7600452002899929</v>
      </c>
      <c r="L11" s="132"/>
      <c r="M11" s="129">
        <v>102118.26405415073</v>
      </c>
      <c r="N11" s="132">
        <v>105312.7688297102</v>
      </c>
      <c r="O11" s="131">
        <v>3.128240383978234</v>
      </c>
      <c r="P11" s="130">
        <v>215321.443</v>
      </c>
      <c r="Q11" s="130">
        <v>8.0011240001767874</v>
      </c>
      <c r="R11" s="131">
        <v>3.7158974455585394E-3</v>
      </c>
      <c r="S11" s="131">
        <v>52.117800917104503</v>
      </c>
      <c r="T11" s="176">
        <v>48.909559290715976</v>
      </c>
      <c r="U11" s="100"/>
      <c r="V11" s="83"/>
      <c r="X11" s="133">
        <v>195937.4</v>
      </c>
    </row>
    <row r="12" spans="2:25" ht="11.25" customHeight="1" x14ac:dyDescent="0.25">
      <c r="B12" s="175" t="s">
        <v>20</v>
      </c>
      <c r="C12" s="129">
        <v>9338.4500000000007</v>
      </c>
      <c r="D12" s="130">
        <v>5870.86</v>
      </c>
      <c r="E12" s="131">
        <v>-37.132393491425248</v>
      </c>
      <c r="F12" s="132">
        <v>1538.547</v>
      </c>
      <c r="G12" s="130">
        <v>0</v>
      </c>
      <c r="H12" s="131" t="s">
        <v>64</v>
      </c>
      <c r="I12" s="132">
        <v>19088.601609234218</v>
      </c>
      <c r="J12" s="130">
        <v>16497.030001708987</v>
      </c>
      <c r="K12" s="131">
        <v>-13.576539866972464</v>
      </c>
      <c r="L12" s="132"/>
      <c r="M12" s="129">
        <v>29965.598609234221</v>
      </c>
      <c r="N12" s="132">
        <v>22367.890001708987</v>
      </c>
      <c r="O12" s="131">
        <v>-25.354770003439604</v>
      </c>
      <c r="P12" s="130">
        <v>214178.04300000003</v>
      </c>
      <c r="Q12" s="130">
        <v>0.59999999999854481</v>
      </c>
      <c r="R12" s="131">
        <v>2.8014076120704153E-4</v>
      </c>
      <c r="S12" s="131">
        <v>21.923315369158296</v>
      </c>
      <c r="T12" s="176">
        <v>10.443596219482211</v>
      </c>
      <c r="U12" s="100"/>
      <c r="V12" s="83"/>
      <c r="X12" s="133">
        <v>136683.70000000001</v>
      </c>
    </row>
    <row r="13" spans="2:25" ht="11.85" customHeight="1" x14ac:dyDescent="0.25">
      <c r="B13" s="175" t="s">
        <v>21</v>
      </c>
      <c r="C13" s="129">
        <v>911.29000000000008</v>
      </c>
      <c r="D13" s="130">
        <v>692.19999999999993</v>
      </c>
      <c r="E13" s="131">
        <v>-24.041743023625862</v>
      </c>
      <c r="F13" s="132">
        <v>19.081156394252552</v>
      </c>
      <c r="G13" s="130">
        <v>26.394019946031282</v>
      </c>
      <c r="H13" s="131">
        <v>38.325054313696846</v>
      </c>
      <c r="I13" s="132">
        <v>484.46390194761102</v>
      </c>
      <c r="J13" s="130">
        <v>389.13750075311975</v>
      </c>
      <c r="K13" s="131">
        <v>-19.67667783115855</v>
      </c>
      <c r="L13" s="132"/>
      <c r="M13" s="129">
        <v>1414.8350583418637</v>
      </c>
      <c r="N13" s="132">
        <v>1107.7315206991505</v>
      </c>
      <c r="O13" s="131">
        <v>-21.705960410864265</v>
      </c>
      <c r="P13" s="130">
        <v>1729.248</v>
      </c>
      <c r="Q13" s="130">
        <v>97.722749993085358</v>
      </c>
      <c r="R13" s="131">
        <v>5.6511703349135205</v>
      </c>
      <c r="S13" s="131">
        <v>16.54971409921469</v>
      </c>
      <c r="T13" s="176">
        <v>64.058568851844882</v>
      </c>
      <c r="U13" s="100"/>
      <c r="V13" s="83"/>
      <c r="X13" s="133">
        <v>8549</v>
      </c>
    </row>
    <row r="14" spans="2:25" ht="11.85" customHeight="1" x14ac:dyDescent="0.25">
      <c r="B14" s="175" t="s">
        <v>22</v>
      </c>
      <c r="C14" s="129">
        <v>32.29</v>
      </c>
      <c r="D14" s="130">
        <v>39.379999999999995</v>
      </c>
      <c r="E14" s="131">
        <v>21.957262310312782</v>
      </c>
      <c r="F14" s="132">
        <v>5.8732699954751864</v>
      </c>
      <c r="G14" s="130">
        <v>6.6660199652239731</v>
      </c>
      <c r="H14" s="131">
        <v>13.497591126570507</v>
      </c>
      <c r="I14" s="132">
        <v>156.91500005745883</v>
      </c>
      <c r="J14" s="130">
        <v>166.12400030966108</v>
      </c>
      <c r="K14" s="131">
        <v>5.8687826204187772</v>
      </c>
      <c r="L14" s="132"/>
      <c r="M14" s="129">
        <v>195.07827005293402</v>
      </c>
      <c r="N14" s="132">
        <v>212.17002027488505</v>
      </c>
      <c r="O14" s="131">
        <v>8.7614833868032687</v>
      </c>
      <c r="P14" s="130">
        <v>1729.248</v>
      </c>
      <c r="Q14" s="130">
        <v>8.9727499930859267</v>
      </c>
      <c r="R14" s="131">
        <v>0.51888161750575545</v>
      </c>
      <c r="S14" s="131">
        <v>40.280460469323565</v>
      </c>
      <c r="T14" s="176">
        <v>12.269496351875789</v>
      </c>
      <c r="U14" s="100"/>
      <c r="V14" s="83"/>
      <c r="X14" s="133">
        <v>484.3</v>
      </c>
    </row>
    <row r="15" spans="2:25" ht="11.85" customHeight="1" x14ac:dyDescent="0.25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582.97700000000009</v>
      </c>
      <c r="Q15" s="130">
        <v>0</v>
      </c>
      <c r="R15" s="131">
        <v>0</v>
      </c>
      <c r="S15" s="131">
        <v>0</v>
      </c>
      <c r="T15" s="176">
        <v>0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0.06</v>
      </c>
      <c r="E16" s="131" t="s">
        <v>64</v>
      </c>
      <c r="F16" s="132">
        <v>8.209979996487494</v>
      </c>
      <c r="G16" s="130">
        <v>0.77270000131428218</v>
      </c>
      <c r="H16" s="131">
        <v>-90.588283995273201</v>
      </c>
      <c r="I16" s="132">
        <v>137.67099984791875</v>
      </c>
      <c r="J16" s="130">
        <v>1492.6528534232959</v>
      </c>
      <c r="K16" s="131">
        <v>984.21734066883175</v>
      </c>
      <c r="L16" s="132"/>
      <c r="M16" s="129">
        <v>145.88097984440626</v>
      </c>
      <c r="N16" s="132">
        <v>1493.4855534246108</v>
      </c>
      <c r="O16" s="131">
        <v>923.76989448352538</v>
      </c>
      <c r="P16" s="130">
        <v>5131.3689999999997</v>
      </c>
      <c r="Q16" s="130">
        <v>2.0029000152348999</v>
      </c>
      <c r="R16" s="131">
        <v>3.9032469020156217E-2</v>
      </c>
      <c r="S16" s="131">
        <v>2.5524194254891395</v>
      </c>
      <c r="T16" s="176">
        <v>29.105011809219157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310.79999999999995</v>
      </c>
      <c r="D17" s="130">
        <v>451.03</v>
      </c>
      <c r="E17" s="131">
        <v>45.119047619047628</v>
      </c>
      <c r="F17" s="132">
        <v>12.144729984477166</v>
      </c>
      <c r="G17" s="130">
        <v>596.10208813081681</v>
      </c>
      <c r="H17" s="131" t="s">
        <v>64</v>
      </c>
      <c r="I17" s="132">
        <v>1974.4380088195792</v>
      </c>
      <c r="J17" s="130">
        <v>289.59800001907348</v>
      </c>
      <c r="K17" s="131">
        <v>-85.332636490714137</v>
      </c>
      <c r="L17" s="132"/>
      <c r="M17" s="129">
        <v>2297.3827388040563</v>
      </c>
      <c r="N17" s="132">
        <v>1336.7300881498902</v>
      </c>
      <c r="O17" s="131">
        <v>-41.815089598620865</v>
      </c>
      <c r="P17" s="130">
        <v>7713.1159999999982</v>
      </c>
      <c r="Q17" s="130">
        <v>0.76650000005952279</v>
      </c>
      <c r="R17" s="131">
        <v>9.9376179492117449E-3</v>
      </c>
      <c r="S17" s="131">
        <v>28.442811107859857</v>
      </c>
      <c r="T17" s="176">
        <v>17.330610458210284</v>
      </c>
      <c r="U17" s="100"/>
      <c r="V17" s="83"/>
      <c r="X17" s="133">
        <v>8077.2</v>
      </c>
    </row>
    <row r="18" spans="1:25" ht="11.85" hidden="1" customHeight="1" x14ac:dyDescent="0.25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1:25" ht="11.85" customHeight="1" x14ac:dyDescent="0.25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85.896999744415325</v>
      </c>
      <c r="J21" s="130">
        <v>9.8252998046875</v>
      </c>
      <c r="K21" s="131">
        <v>-88.561533192169136</v>
      </c>
      <c r="L21" s="132"/>
      <c r="M21" s="129">
        <v>85.896999744415325</v>
      </c>
      <c r="N21" s="132">
        <v>9.8252998046875</v>
      </c>
      <c r="O21" s="131">
        <v>-88.561533192169136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1:25" ht="11.85" customHeight="1" x14ac:dyDescent="0.25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2.0053999882936502</v>
      </c>
      <c r="J22" s="130">
        <v>0</v>
      </c>
      <c r="K22" s="131" t="s">
        <v>64</v>
      </c>
      <c r="L22" s="132"/>
      <c r="M22" s="129">
        <v>2.0053999882936502</v>
      </c>
      <c r="N22" s="132">
        <v>0</v>
      </c>
      <c r="O22" s="131" t="s">
        <v>64</v>
      </c>
      <c r="P22" s="130">
        <v>7912.96</v>
      </c>
      <c r="Q22" s="130">
        <v>0</v>
      </c>
      <c r="R22" s="131">
        <v>0</v>
      </c>
      <c r="S22" s="131">
        <v>4.9378277603074144E-2</v>
      </c>
      <c r="T22" s="176">
        <v>0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12886.51</v>
      </c>
      <c r="D23" s="130">
        <v>21348.949999999997</v>
      </c>
      <c r="E23" s="131">
        <v>65.668982525136727</v>
      </c>
      <c r="F23" s="132">
        <v>1E-3</v>
      </c>
      <c r="G23" s="130">
        <v>0</v>
      </c>
      <c r="H23" s="131" t="s">
        <v>64</v>
      </c>
      <c r="I23" s="132">
        <v>38673.943699611664</v>
      </c>
      <c r="J23" s="130">
        <v>50753.82603417206</v>
      </c>
      <c r="K23" s="131">
        <v>31.235196566420232</v>
      </c>
      <c r="L23" s="132"/>
      <c r="M23" s="129">
        <v>51560.454699611662</v>
      </c>
      <c r="N23" s="132">
        <v>72102.776034172057</v>
      </c>
      <c r="O23" s="131">
        <v>39.841233856913824</v>
      </c>
      <c r="P23" s="130">
        <v>72430.444000000003</v>
      </c>
      <c r="Q23" s="130">
        <v>-4.3080000000045402</v>
      </c>
      <c r="R23" s="131">
        <v>-5.9477752200504802E-3</v>
      </c>
      <c r="S23" s="131">
        <v>123.14973619440974</v>
      </c>
      <c r="T23" s="176">
        <v>99.547610165377492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77" t="s">
        <v>32</v>
      </c>
      <c r="C24" s="132">
        <v>12886.51</v>
      </c>
      <c r="D24" s="130">
        <v>21348.949999999997</v>
      </c>
      <c r="E24" s="131">
        <v>65.668982525136727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12886.51</v>
      </c>
      <c r="N24" s="132">
        <v>21348.949999999997</v>
      </c>
      <c r="O24" s="131">
        <v>65.668982525136727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6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1"/>
      <c r="K27" s="76"/>
      <c r="V27" s="83"/>
      <c r="W27" s="83"/>
    </row>
    <row r="28" spans="1:25" ht="11.85" customHeight="1" x14ac:dyDescent="0.25">
      <c r="B28" s="149" t="s">
        <v>154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155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3"/>
  <sheetViews>
    <sheetView workbookViewId="0"/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5" width="7.6640625" style="4" customWidth="1"/>
    <col min="6" max="6" width="8.44140625" style="6" customWidth="1"/>
    <col min="7" max="7" width="7.44140625" style="4" bestFit="1" customWidth="1"/>
    <col min="8" max="8" width="8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65" customHeight="1" x14ac:dyDescent="0.2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44454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44433</v>
      </c>
      <c r="K7" s="33">
        <v>44440</v>
      </c>
      <c r="L7" s="33">
        <v>44447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30" t="s">
        <v>136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15820.9</v>
      </c>
      <c r="D10" s="152">
        <v>2579.9999999999982</v>
      </c>
      <c r="E10" s="152">
        <v>2704.1999999999989</v>
      </c>
      <c r="F10" s="153">
        <v>18525.099999999999</v>
      </c>
      <c r="G10" s="154">
        <v>10304.019999999999</v>
      </c>
      <c r="H10" s="183">
        <v>55.621939962537311</v>
      </c>
      <c r="I10" s="153">
        <v>8221.08</v>
      </c>
      <c r="J10" s="154">
        <v>0</v>
      </c>
      <c r="K10" s="154">
        <v>0</v>
      </c>
      <c r="L10" s="154">
        <v>5749.86</v>
      </c>
      <c r="M10" s="154">
        <v>4554.1499999999987</v>
      </c>
      <c r="N10" s="46">
        <v>28.785656947455575</v>
      </c>
      <c r="O10" s="154">
        <v>2576.0024999999996</v>
      </c>
      <c r="P10" s="41">
        <v>1.1914099462248195</v>
      </c>
    </row>
    <row r="11" spans="1:17" s="2" customFormat="1" ht="10.65" customHeight="1" x14ac:dyDescent="0.2">
      <c r="A11" s="168"/>
      <c r="B11" s="40" t="s">
        <v>63</v>
      </c>
      <c r="C11" s="151">
        <v>-0.4</v>
      </c>
      <c r="D11" s="152">
        <v>0</v>
      </c>
      <c r="E11" s="152">
        <v>0</v>
      </c>
      <c r="F11" s="153">
        <v>-0.4</v>
      </c>
      <c r="G11" s="154">
        <v>7.0000000000000007E-2</v>
      </c>
      <c r="H11" s="183">
        <v>-17.5</v>
      </c>
      <c r="I11" s="153">
        <v>-0.47000000000000003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0.2</v>
      </c>
      <c r="D12" s="152">
        <v>0</v>
      </c>
      <c r="E12" s="152">
        <v>0</v>
      </c>
      <c r="F12" s="153">
        <v>0.2</v>
      </c>
      <c r="G12" s="154">
        <v>0.12</v>
      </c>
      <c r="H12" s="183">
        <v>60</v>
      </c>
      <c r="I12" s="153">
        <v>8.0000000000000016E-2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10482.9</v>
      </c>
      <c r="D13" s="152">
        <v>0</v>
      </c>
      <c r="E13" s="152">
        <v>0</v>
      </c>
      <c r="F13" s="153">
        <v>10482.9</v>
      </c>
      <c r="G13" s="154">
        <v>7927.5299999999988</v>
      </c>
      <c r="H13" s="183">
        <v>75.623443894342202</v>
      </c>
      <c r="I13" s="153">
        <v>2555.3700000000008</v>
      </c>
      <c r="J13" s="154">
        <v>0</v>
      </c>
      <c r="K13" s="154">
        <v>0</v>
      </c>
      <c r="L13" s="154">
        <v>4716.9400000000005</v>
      </c>
      <c r="M13" s="154">
        <v>3199.9799999999987</v>
      </c>
      <c r="N13" s="46">
        <v>30.525713304524498</v>
      </c>
      <c r="O13" s="154">
        <v>1979.2299999999998</v>
      </c>
      <c r="P13" s="41">
        <v>0</v>
      </c>
    </row>
    <row r="14" spans="1:17" s="2" customFormat="1" ht="10.65" customHeight="1" x14ac:dyDescent="0.2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3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0.6</v>
      </c>
      <c r="D15" s="152">
        <v>0</v>
      </c>
      <c r="E15" s="152">
        <v>-0.4</v>
      </c>
      <c r="F15" s="153">
        <v>0.19999999999999996</v>
      </c>
      <c r="G15" s="154">
        <v>0</v>
      </c>
      <c r="H15" s="183">
        <v>0</v>
      </c>
      <c r="I15" s="153">
        <v>0.19999999999999996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0.2</v>
      </c>
      <c r="D16" s="152">
        <v>0</v>
      </c>
      <c r="E16" s="152">
        <v>0</v>
      </c>
      <c r="F16" s="153">
        <v>0.2</v>
      </c>
      <c r="G16" s="154">
        <v>0</v>
      </c>
      <c r="H16" s="183">
        <v>0</v>
      </c>
      <c r="I16" s="153">
        <v>0.2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0.2</v>
      </c>
      <c r="D17" s="152">
        <v>0</v>
      </c>
      <c r="E17" s="152">
        <v>0</v>
      </c>
      <c r="F17" s="153">
        <v>0.2</v>
      </c>
      <c r="G17" s="154">
        <v>0</v>
      </c>
      <c r="H17" s="183">
        <v>0</v>
      </c>
      <c r="I17" s="153">
        <v>0.2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6358.9</v>
      </c>
      <c r="D18" s="152">
        <v>0</v>
      </c>
      <c r="E18" s="152">
        <v>0</v>
      </c>
      <c r="F18" s="153">
        <v>6358.9</v>
      </c>
      <c r="G18" s="154">
        <v>3967.3999999999996</v>
      </c>
      <c r="H18" s="183">
        <v>62.391294091745422</v>
      </c>
      <c r="I18" s="153">
        <v>2391.5</v>
      </c>
      <c r="J18" s="154">
        <v>295.41000000000003</v>
      </c>
      <c r="K18" s="154">
        <v>418.44</v>
      </c>
      <c r="L18" s="154">
        <v>2118.5499999999997</v>
      </c>
      <c r="M18" s="154">
        <v>1135</v>
      </c>
      <c r="N18" s="46">
        <v>17.848999040714588</v>
      </c>
      <c r="O18" s="154">
        <v>991.84999999999991</v>
      </c>
      <c r="P18" s="41">
        <v>0.41115087966930508</v>
      </c>
    </row>
    <row r="19" spans="1:16" s="2" customFormat="1" ht="10.65" customHeight="1" x14ac:dyDescent="0.2">
      <c r="A19" s="168"/>
      <c r="B19" s="40" t="s">
        <v>72</v>
      </c>
      <c r="C19" s="151">
        <v>5908.4</v>
      </c>
      <c r="D19" s="152">
        <v>0</v>
      </c>
      <c r="E19" s="152">
        <v>460.69999999999982</v>
      </c>
      <c r="F19" s="153">
        <v>6369.0999999999995</v>
      </c>
      <c r="G19" s="154">
        <v>6382.0399999999991</v>
      </c>
      <c r="H19" s="183">
        <v>100.20316842254006</v>
      </c>
      <c r="I19" s="153">
        <v>-12.9399999999996</v>
      </c>
      <c r="J19" s="154">
        <v>960.43000000000029</v>
      </c>
      <c r="K19" s="154">
        <v>0</v>
      </c>
      <c r="L19" s="154">
        <v>734.35999999999967</v>
      </c>
      <c r="M19" s="154">
        <v>0</v>
      </c>
      <c r="N19" s="46">
        <v>0</v>
      </c>
      <c r="O19" s="154">
        <v>423.69749999999999</v>
      </c>
      <c r="P19" s="41">
        <v>0</v>
      </c>
    </row>
    <row r="20" spans="1:16" s="2" customFormat="1" ht="10.65" customHeight="1" x14ac:dyDescent="0.2">
      <c r="A20" s="168"/>
      <c r="B20" s="47" t="s">
        <v>73</v>
      </c>
      <c r="C20" s="151">
        <v>38572.5</v>
      </c>
      <c r="D20" s="152">
        <v>2579.9999999999982</v>
      </c>
      <c r="E20" s="154">
        <v>3164.4999999999986</v>
      </c>
      <c r="F20" s="153">
        <v>41736.999999999993</v>
      </c>
      <c r="G20" s="154">
        <v>28581.18</v>
      </c>
      <c r="H20" s="183">
        <v>68.479239044492914</v>
      </c>
      <c r="I20" s="153">
        <v>13155.819999999992</v>
      </c>
      <c r="J20" s="154">
        <v>1255.8400000000004</v>
      </c>
      <c r="K20" s="154">
        <v>418.44</v>
      </c>
      <c r="L20" s="154">
        <v>13319.71</v>
      </c>
      <c r="M20" s="154">
        <v>8889.1299999999974</v>
      </c>
      <c r="N20" s="46">
        <v>77.160369292694668</v>
      </c>
      <c r="O20" s="154">
        <v>5970.7799999999988</v>
      </c>
      <c r="P20" s="41">
        <v>0.203367064269659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4.8170000000000002</v>
      </c>
      <c r="D22" s="152">
        <v>0</v>
      </c>
      <c r="E22" s="152">
        <v>0</v>
      </c>
      <c r="F22" s="153">
        <v>4.8170000000000002</v>
      </c>
      <c r="G22" s="154">
        <v>0.15975</v>
      </c>
      <c r="H22" s="183">
        <v>3.316379489308698</v>
      </c>
      <c r="I22" s="153">
        <v>4.6572500000000003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149</v>
      </c>
    </row>
    <row r="23" spans="1:16" s="2" customFormat="1" ht="10.65" customHeight="1" x14ac:dyDescent="0.2">
      <c r="A23" s="168"/>
      <c r="B23" s="40" t="s">
        <v>75</v>
      </c>
      <c r="C23" s="151">
        <v>91.85</v>
      </c>
      <c r="D23" s="152">
        <v>0</v>
      </c>
      <c r="E23" s="152">
        <v>-90.2</v>
      </c>
      <c r="F23" s="153">
        <v>1.6499999999999915</v>
      </c>
      <c r="G23" s="154">
        <v>0</v>
      </c>
      <c r="H23" s="183">
        <v>0</v>
      </c>
      <c r="I23" s="153">
        <v>1.6499999999999915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65" customHeight="1" x14ac:dyDescent="0.2">
      <c r="A24" s="168"/>
      <c r="B24" s="40" t="s">
        <v>157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0.111</v>
      </c>
      <c r="D25" s="152">
        <v>0</v>
      </c>
      <c r="E25" s="152">
        <v>0</v>
      </c>
      <c r="F25" s="153">
        <v>0.111</v>
      </c>
      <c r="G25" s="154">
        <v>0</v>
      </c>
      <c r="H25" s="183">
        <v>0</v>
      </c>
      <c r="I25" s="153">
        <v>0.111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65" customHeight="1" x14ac:dyDescent="0.2">
      <c r="A26" s="168"/>
      <c r="B26" s="40" t="s">
        <v>77</v>
      </c>
      <c r="C26" s="151">
        <v>319.41699999999997</v>
      </c>
      <c r="D26" s="152">
        <v>0</v>
      </c>
      <c r="E26" s="152">
        <v>-300</v>
      </c>
      <c r="F26" s="153">
        <v>19.416999999999973</v>
      </c>
      <c r="G26" s="154">
        <v>0</v>
      </c>
      <c r="H26" s="183">
        <v>0</v>
      </c>
      <c r="I26" s="153">
        <v>19.416999999999973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149</v>
      </c>
    </row>
    <row r="27" spans="1:16" s="2" customFormat="1" ht="10.65" customHeight="1" x14ac:dyDescent="0.2">
      <c r="A27" s="168"/>
      <c r="B27" s="40" t="s">
        <v>78</v>
      </c>
      <c r="C27" s="151">
        <v>5073.0829999999996</v>
      </c>
      <c r="D27" s="152">
        <v>0</v>
      </c>
      <c r="E27" s="152">
        <v>300</v>
      </c>
      <c r="F27" s="153">
        <v>5373.0829999999996</v>
      </c>
      <c r="G27" s="154">
        <v>4970.7800000000007</v>
      </c>
      <c r="H27" s="183">
        <v>92.512622641414637</v>
      </c>
      <c r="I27" s="153">
        <v>402.30299999999897</v>
      </c>
      <c r="J27" s="154">
        <v>0</v>
      </c>
      <c r="K27" s="154">
        <v>1316.9939999999999</v>
      </c>
      <c r="L27" s="154">
        <v>2162.7460000000005</v>
      </c>
      <c r="M27" s="154">
        <v>1487.4520000000002</v>
      </c>
      <c r="N27" s="46">
        <v>29.320474354549305</v>
      </c>
      <c r="O27" s="154">
        <v>1241.7980000000002</v>
      </c>
      <c r="P27" s="41">
        <v>0</v>
      </c>
    </row>
    <row r="28" spans="1:16" s="2" customFormat="1" ht="10.65" customHeight="1" x14ac:dyDescent="0.2">
      <c r="A28" s="168"/>
      <c r="B28" s="40" t="s">
        <v>79</v>
      </c>
      <c r="C28" s="151">
        <v>0.5</v>
      </c>
      <c r="D28" s="152">
        <v>0</v>
      </c>
      <c r="E28" s="152">
        <v>0</v>
      </c>
      <c r="F28" s="153">
        <v>0.5</v>
      </c>
      <c r="G28" s="154">
        <v>0</v>
      </c>
      <c r="H28" s="183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>
        <v>0</v>
      </c>
      <c r="O28" s="154">
        <v>0</v>
      </c>
      <c r="P28" s="41" t="s">
        <v>149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0.32200000000000001</v>
      </c>
      <c r="D30" s="152">
        <v>0</v>
      </c>
      <c r="E30" s="152">
        <v>0</v>
      </c>
      <c r="F30" s="153">
        <v>0.32200000000000001</v>
      </c>
      <c r="G30" s="154">
        <v>0</v>
      </c>
      <c r="H30" s="183">
        <v>0</v>
      </c>
      <c r="I30" s="153">
        <v>0.32200000000000001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149</v>
      </c>
    </row>
    <row r="31" spans="1:16" s="2" customFormat="1" ht="10.65" customHeight="1" x14ac:dyDescent="0.2">
      <c r="A31" s="168"/>
      <c r="B31" s="184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84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6017.94</v>
      </c>
      <c r="D33" s="152">
        <v>0</v>
      </c>
      <c r="E33" s="152">
        <v>1099.9000000000005</v>
      </c>
      <c r="F33" s="153">
        <v>7117.84</v>
      </c>
      <c r="G33" s="154">
        <v>2525.7799999999997</v>
      </c>
      <c r="H33" s="183">
        <v>35.485203376305165</v>
      </c>
      <c r="I33" s="153">
        <v>4592.0600000000004</v>
      </c>
      <c r="J33" s="154">
        <v>0</v>
      </c>
      <c r="K33" s="154">
        <v>426.08</v>
      </c>
      <c r="L33" s="154">
        <v>1133.1200000000001</v>
      </c>
      <c r="M33" s="154">
        <v>945.83999999999969</v>
      </c>
      <c r="N33" s="46">
        <v>15.717006151606691</v>
      </c>
      <c r="O33" s="154">
        <v>626.26</v>
      </c>
      <c r="P33" s="41">
        <v>5.3325136524766075</v>
      </c>
    </row>
    <row r="34" spans="1:18" ht="10.65" customHeight="1" x14ac:dyDescent="0.3">
      <c r="B34" s="40" t="s">
        <v>85</v>
      </c>
      <c r="C34" s="151">
        <v>8255.4339999999993</v>
      </c>
      <c r="D34" s="152">
        <v>0</v>
      </c>
      <c r="E34" s="152">
        <v>360</v>
      </c>
      <c r="F34" s="153">
        <v>8615.4339999999993</v>
      </c>
      <c r="G34" s="154">
        <v>8013.5820204902911</v>
      </c>
      <c r="H34" s="183">
        <v>93.014258138246916</v>
      </c>
      <c r="I34" s="153">
        <v>601.85197950970814</v>
      </c>
      <c r="J34" s="154">
        <v>0</v>
      </c>
      <c r="K34" s="154">
        <v>0</v>
      </c>
      <c r="L34" s="154">
        <v>3529.3179980293535</v>
      </c>
      <c r="M34" s="154">
        <v>0</v>
      </c>
      <c r="N34" s="46">
        <v>0</v>
      </c>
      <c r="O34" s="154">
        <v>882.32949950733837</v>
      </c>
      <c r="P34" s="41">
        <v>0</v>
      </c>
    </row>
    <row r="35" spans="1:18" ht="10.65" customHeight="1" x14ac:dyDescent="0.3">
      <c r="B35" s="186" t="s">
        <v>86</v>
      </c>
      <c r="C35" s="151">
        <v>58335.974000000002</v>
      </c>
      <c r="D35" s="154">
        <v>2579.9999999999982</v>
      </c>
      <c r="E35" s="154">
        <v>4534.1999999999989</v>
      </c>
      <c r="F35" s="153">
        <v>62870.173999999992</v>
      </c>
      <c r="G35" s="154">
        <v>44091.481770490296</v>
      </c>
      <c r="H35" s="183">
        <v>70.131000067679636</v>
      </c>
      <c r="I35" s="153">
        <v>18778.692229509696</v>
      </c>
      <c r="J35" s="154">
        <v>1255.8400000000004</v>
      </c>
      <c r="K35" s="154">
        <v>2161.5139999999997</v>
      </c>
      <c r="L35" s="154">
        <v>20144.893998029354</v>
      </c>
      <c r="M35" s="154">
        <v>11322.421999999997</v>
      </c>
      <c r="N35" s="46">
        <v>19.408987668569651</v>
      </c>
      <c r="O35" s="154">
        <v>8721.1674995073372</v>
      </c>
      <c r="P35" s="41">
        <v>0.15323146018815859</v>
      </c>
    </row>
    <row r="36" spans="1:18" ht="10.65" customHeight="1" x14ac:dyDescent="0.3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1312.3810000000001</v>
      </c>
      <c r="D39" s="152">
        <v>0</v>
      </c>
      <c r="E39" s="152">
        <v>-908.5</v>
      </c>
      <c r="F39" s="153">
        <v>403.88100000000009</v>
      </c>
      <c r="G39" s="154">
        <v>2.2377499999999997</v>
      </c>
      <c r="H39" s="183">
        <v>0.55406171619858302</v>
      </c>
      <c r="I39" s="153">
        <v>401.64325000000008</v>
      </c>
      <c r="J39" s="154">
        <v>0.10399999999999998</v>
      </c>
      <c r="K39" s="154">
        <v>0.18800000000000006</v>
      </c>
      <c r="L39" s="154">
        <v>0.93925000000000014</v>
      </c>
      <c r="M39" s="154">
        <v>0.68449999999999944</v>
      </c>
      <c r="N39" s="46">
        <v>5.2157109863675215E-2</v>
      </c>
      <c r="O39" s="154">
        <v>0.4789374999999999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87" t="s">
        <v>91</v>
      </c>
      <c r="C42" s="224">
        <v>59648.355000000003</v>
      </c>
      <c r="D42" s="155">
        <v>2579.9999999999982</v>
      </c>
      <c r="E42" s="155">
        <v>3625.6999999999989</v>
      </c>
      <c r="F42" s="156">
        <v>63274.054999999993</v>
      </c>
      <c r="G42" s="155">
        <v>44093.719520490296</v>
      </c>
      <c r="H42" s="188">
        <v>69.686887493602711</v>
      </c>
      <c r="I42" s="156">
        <v>19180.335479509697</v>
      </c>
      <c r="J42" s="155">
        <v>1255.9439999999995</v>
      </c>
      <c r="K42" s="155">
        <v>2161.7019999999993</v>
      </c>
      <c r="L42" s="155">
        <v>20145.833248029354</v>
      </c>
      <c r="M42" s="155">
        <v>11323.106499999996</v>
      </c>
      <c r="N42" s="58">
        <v>18.983099366277571</v>
      </c>
      <c r="O42" s="155">
        <v>8721.6464370073372</v>
      </c>
      <c r="P42" s="54">
        <v>0.19916452908758986</v>
      </c>
      <c r="R42" s="189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8" ht="10.65" customHeight="1" x14ac:dyDescent="0.3">
      <c r="A45" s="190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44433</v>
      </c>
      <c r="K47" s="33">
        <v>44440</v>
      </c>
      <c r="L47" s="33">
        <v>44447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0"/>
      <c r="B49" s="40"/>
      <c r="C49" s="230" t="s">
        <v>137</v>
      </c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41" t="s">
        <v>4</v>
      </c>
    </row>
    <row r="50" spans="1:16" s="2" customFormat="1" ht="10.65" customHeight="1" x14ac:dyDescent="0.2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0.63</v>
      </c>
      <c r="H50" s="183" t="s">
        <v>151</v>
      </c>
      <c r="I50" s="153">
        <v>-0.63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65" customHeight="1" x14ac:dyDescent="0.2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0"/>
      <c r="B53" s="40" t="s">
        <v>66</v>
      </c>
      <c r="C53" s="151">
        <v>680</v>
      </c>
      <c r="D53" s="152">
        <v>0</v>
      </c>
      <c r="E53" s="152">
        <v>0</v>
      </c>
      <c r="F53" s="153">
        <v>680</v>
      </c>
      <c r="G53" s="154">
        <v>10.9</v>
      </c>
      <c r="H53" s="183">
        <v>1.6029411764705883</v>
      </c>
      <c r="I53" s="153">
        <v>669.1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149</v>
      </c>
    </row>
    <row r="54" spans="1:16" s="2" customFormat="1" ht="10.65" customHeight="1" x14ac:dyDescent="0.2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0"/>
      <c r="B58" s="40" t="s">
        <v>71</v>
      </c>
      <c r="C58" s="151">
        <v>680</v>
      </c>
      <c r="D58" s="152">
        <v>0</v>
      </c>
      <c r="E58" s="152">
        <v>0</v>
      </c>
      <c r="F58" s="153">
        <v>680</v>
      </c>
      <c r="G58" s="154">
        <v>0</v>
      </c>
      <c r="H58" s="183">
        <v>0</v>
      </c>
      <c r="I58" s="153">
        <v>680</v>
      </c>
      <c r="J58" s="154">
        <v>0</v>
      </c>
      <c r="K58" s="154">
        <v>0</v>
      </c>
      <c r="L58" s="154">
        <v>0</v>
      </c>
      <c r="M58" s="154">
        <v>0</v>
      </c>
      <c r="N58" s="46">
        <v>0</v>
      </c>
      <c r="O58" s="154">
        <v>0</v>
      </c>
      <c r="P58" s="41" t="s">
        <v>149</v>
      </c>
    </row>
    <row r="59" spans="1:16" s="2" customFormat="1" ht="10.65" customHeight="1" x14ac:dyDescent="0.2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0"/>
      <c r="B60" s="47" t="s">
        <v>73</v>
      </c>
      <c r="C60" s="151">
        <v>1360</v>
      </c>
      <c r="D60" s="152">
        <v>0</v>
      </c>
      <c r="E60" s="154">
        <v>0</v>
      </c>
      <c r="F60" s="153">
        <v>1360</v>
      </c>
      <c r="G60" s="154">
        <v>11.530000000000001</v>
      </c>
      <c r="H60" s="183">
        <v>0.84779411764705881</v>
      </c>
      <c r="I60" s="153">
        <v>1348.47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149</v>
      </c>
    </row>
    <row r="61" spans="1:16" s="2" customFormat="1" ht="10.65" customHeight="1" x14ac:dyDescent="0.2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0"/>
      <c r="B64" s="40" t="s">
        <v>157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0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0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0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0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0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0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0"/>
      <c r="B71" s="184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0"/>
      <c r="B72" s="184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195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3" t="s">
        <v>151</v>
      </c>
      <c r="I73" s="153">
        <v>-27.2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0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4.5430000076293942</v>
      </c>
      <c r="H74" s="183" t="s">
        <v>151</v>
      </c>
      <c r="I74" s="153">
        <v>-4.5430000076293942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0"/>
      <c r="B75" s="196" t="s">
        <v>86</v>
      </c>
      <c r="C75" s="151">
        <v>1360</v>
      </c>
      <c r="D75" s="154">
        <v>0</v>
      </c>
      <c r="E75" s="154">
        <v>0</v>
      </c>
      <c r="F75" s="153">
        <v>1360</v>
      </c>
      <c r="G75" s="154">
        <v>43.273000007629392</v>
      </c>
      <c r="H75" s="183">
        <v>3.1818382358551021</v>
      </c>
      <c r="I75" s="153">
        <v>1316.7269999923706</v>
      </c>
      <c r="J75" s="154">
        <v>0</v>
      </c>
      <c r="K75" s="154">
        <v>0</v>
      </c>
      <c r="L75" s="154">
        <v>0</v>
      </c>
      <c r="M75" s="154">
        <v>0</v>
      </c>
      <c r="N75" s="46">
        <v>0</v>
      </c>
      <c r="O75" s="154">
        <v>0</v>
      </c>
      <c r="P75" s="41" t="s">
        <v>149</v>
      </c>
    </row>
    <row r="76" spans="1:16" s="2" customFormat="1" ht="10.65" customHeight="1" x14ac:dyDescent="0.2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1112.8</v>
      </c>
      <c r="D81" s="152"/>
      <c r="E81" s="152"/>
      <c r="F81" s="153">
        <v>1112.8</v>
      </c>
      <c r="G81" s="154"/>
      <c r="H81" s="183"/>
      <c r="I81" s="153">
        <v>1112.8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197" t="s">
        <v>91</v>
      </c>
      <c r="C82" s="224">
        <v>1360</v>
      </c>
      <c r="D82" s="155">
        <v>0</v>
      </c>
      <c r="E82" s="155">
        <v>0</v>
      </c>
      <c r="F82" s="156">
        <v>2472.8000000000002</v>
      </c>
      <c r="G82" s="155">
        <v>43.273000007629392</v>
      </c>
      <c r="H82" s="188">
        <v>1.749959560321473</v>
      </c>
      <c r="I82" s="156">
        <v>2429.5269999923707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149</v>
      </c>
    </row>
    <row r="83" spans="1:254" ht="10.65" customHeight="1" x14ac:dyDescent="0.3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1:254" ht="10.65" customHeight="1" x14ac:dyDescent="0.3">
      <c r="B84" s="202" t="s">
        <v>92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1:254" ht="10.65" customHeight="1" x14ac:dyDescent="0.3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1:254" ht="10.65" customHeight="1" x14ac:dyDescent="0.3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1:254" ht="10.65" customHeight="1" x14ac:dyDescent="0.3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  <c r="R89" s="185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44433</v>
      </c>
      <c r="K90" s="33">
        <v>44440</v>
      </c>
      <c r="L90" s="33">
        <v>44447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1:254" ht="10.65" customHeight="1" x14ac:dyDescent="0.3">
      <c r="B92" s="40"/>
      <c r="C92" s="230" t="s">
        <v>138</v>
      </c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41" t="s">
        <v>4</v>
      </c>
      <c r="Q92" s="191"/>
    </row>
    <row r="93" spans="1:254" ht="10.65" customHeight="1" x14ac:dyDescent="0.3">
      <c r="A93" s="169"/>
      <c r="B93" s="40" t="s">
        <v>62</v>
      </c>
      <c r="C93" s="151">
        <v>48607.1</v>
      </c>
      <c r="D93" s="152">
        <v>40.30000000000291</v>
      </c>
      <c r="E93" s="152">
        <v>950.30000000000291</v>
      </c>
      <c r="F93" s="153">
        <v>49557.4</v>
      </c>
      <c r="G93" s="154">
        <v>27809.82</v>
      </c>
      <c r="H93" s="183">
        <v>56.116382215370457</v>
      </c>
      <c r="I93" s="153">
        <v>21747.58</v>
      </c>
      <c r="J93" s="154">
        <v>0</v>
      </c>
      <c r="K93" s="154">
        <v>0</v>
      </c>
      <c r="L93" s="154">
        <v>4.9999999999954525E-2</v>
      </c>
      <c r="M93" s="154">
        <v>0.6400000000030559</v>
      </c>
      <c r="N93" s="46">
        <v>1.3166800734934936E-3</v>
      </c>
      <c r="O93" s="154">
        <v>0.17250000000075261</v>
      </c>
      <c r="P93" s="41" t="s">
        <v>149</v>
      </c>
      <c r="Q93" s="191"/>
      <c r="T93" s="4"/>
    </row>
    <row r="94" spans="1:254" ht="10.65" customHeight="1" x14ac:dyDescent="0.3">
      <c r="B94" s="40" t="s">
        <v>63</v>
      </c>
      <c r="C94" s="151">
        <v>42</v>
      </c>
      <c r="D94" s="152">
        <v>0</v>
      </c>
      <c r="E94" s="152">
        <v>-30</v>
      </c>
      <c r="F94" s="153">
        <v>12</v>
      </c>
      <c r="G94" s="154">
        <v>0.1</v>
      </c>
      <c r="H94" s="183">
        <v>0.83333333333333337</v>
      </c>
      <c r="I94" s="153">
        <v>11.9</v>
      </c>
      <c r="J94" s="154">
        <v>0</v>
      </c>
      <c r="K94" s="154">
        <v>0</v>
      </c>
      <c r="L94" s="154">
        <v>0</v>
      </c>
      <c r="M94" s="154">
        <v>0.1</v>
      </c>
      <c r="N94" s="46">
        <v>0.23809523809523811</v>
      </c>
      <c r="O94" s="154">
        <v>2.5000000000000001E-2</v>
      </c>
      <c r="P94" s="41" t="s">
        <v>150</v>
      </c>
      <c r="Q94" s="191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1</v>
      </c>
      <c r="F95" s="153">
        <v>1</v>
      </c>
      <c r="G95" s="154">
        <v>1.1599999999999999</v>
      </c>
      <c r="H95" s="183">
        <v>115.99999999999999</v>
      </c>
      <c r="I95" s="153">
        <v>-0.15999999999999992</v>
      </c>
      <c r="J95" s="154">
        <v>0</v>
      </c>
      <c r="K95" s="154">
        <v>0.19999999999999996</v>
      </c>
      <c r="L95" s="154">
        <v>0</v>
      </c>
      <c r="M95" s="154">
        <v>0</v>
      </c>
      <c r="N95" s="46" t="s">
        <v>64</v>
      </c>
      <c r="O95" s="154">
        <v>4.9999999999999989E-2</v>
      </c>
      <c r="P95" s="41" t="s">
        <v>150</v>
      </c>
      <c r="Q95" s="191"/>
      <c r="T95" s="4"/>
    </row>
    <row r="96" spans="1:254" ht="10.65" customHeight="1" x14ac:dyDescent="0.3">
      <c r="A96" s="169"/>
      <c r="B96" s="40" t="s">
        <v>66</v>
      </c>
      <c r="C96" s="151">
        <v>45888.800000000003</v>
      </c>
      <c r="D96" s="152">
        <v>0</v>
      </c>
      <c r="E96" s="152">
        <v>861.80000000000291</v>
      </c>
      <c r="F96" s="153">
        <v>46750.600000000006</v>
      </c>
      <c r="G96" s="154">
        <v>22048.46</v>
      </c>
      <c r="H96" s="183">
        <v>47.161875997313395</v>
      </c>
      <c r="I96" s="153">
        <v>24702.140000000007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149</v>
      </c>
      <c r="Q96" s="191"/>
      <c r="T96" s="4"/>
    </row>
    <row r="97" spans="1:20" ht="10.65" customHeight="1" x14ac:dyDescent="0.3">
      <c r="B97" s="40" t="s">
        <v>67</v>
      </c>
      <c r="C97" s="151">
        <v>0.3</v>
      </c>
      <c r="D97" s="152">
        <v>100.00000000000001</v>
      </c>
      <c r="E97" s="152">
        <v>166</v>
      </c>
      <c r="F97" s="153">
        <v>166.3</v>
      </c>
      <c r="G97" s="154">
        <v>52.648999884605445</v>
      </c>
      <c r="H97" s="183">
        <v>31.659049840412173</v>
      </c>
      <c r="I97" s="153">
        <v>113.65100011539457</v>
      </c>
      <c r="J97" s="154">
        <v>0</v>
      </c>
      <c r="K97" s="154">
        <v>0</v>
      </c>
      <c r="L97" s="154">
        <v>0</v>
      </c>
      <c r="M97" s="154">
        <v>0</v>
      </c>
      <c r="N97" s="46">
        <v>0</v>
      </c>
      <c r="O97" s="154">
        <v>0</v>
      </c>
      <c r="P97" s="41" t="s">
        <v>149</v>
      </c>
      <c r="Q97" s="191"/>
      <c r="T97" s="4"/>
    </row>
    <row r="98" spans="1:20" ht="10.65" customHeight="1" x14ac:dyDescent="0.3">
      <c r="B98" s="40" t="s">
        <v>68</v>
      </c>
      <c r="C98" s="151">
        <v>15.7</v>
      </c>
      <c r="D98" s="152">
        <v>-0.30000000000000071</v>
      </c>
      <c r="E98" s="152">
        <v>-14.3</v>
      </c>
      <c r="F98" s="153">
        <v>1.3999999999999986</v>
      </c>
      <c r="G98" s="154">
        <v>0</v>
      </c>
      <c r="H98" s="183">
        <v>0</v>
      </c>
      <c r="I98" s="153">
        <v>1.3999999999999986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1"/>
      <c r="T98" s="4"/>
    </row>
    <row r="99" spans="1:20" s="191" customFormat="1" ht="10.65" customHeight="1" x14ac:dyDescent="0.3">
      <c r="A99" s="168"/>
      <c r="B99" s="40" t="s">
        <v>69</v>
      </c>
      <c r="C99" s="151">
        <v>0.2</v>
      </c>
      <c r="D99" s="152">
        <v>0</v>
      </c>
      <c r="E99" s="152">
        <v>0</v>
      </c>
      <c r="F99" s="153">
        <v>0.2</v>
      </c>
      <c r="G99" s="154">
        <v>0</v>
      </c>
      <c r="H99" s="183">
        <v>0</v>
      </c>
      <c r="I99" s="153">
        <v>0.2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85"/>
      <c r="T99" s="4"/>
    </row>
    <row r="100" spans="1:20" ht="10.65" customHeight="1" x14ac:dyDescent="0.3">
      <c r="B100" s="40" t="s">
        <v>70</v>
      </c>
      <c r="C100" s="151">
        <v>4.3</v>
      </c>
      <c r="D100" s="152">
        <v>0</v>
      </c>
      <c r="E100" s="152">
        <v>0</v>
      </c>
      <c r="F100" s="153">
        <v>4.3</v>
      </c>
      <c r="G100" s="154">
        <v>0</v>
      </c>
      <c r="H100" s="183">
        <v>0</v>
      </c>
      <c r="I100" s="153">
        <v>4.3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1"/>
      <c r="T100" s="4"/>
    </row>
    <row r="101" spans="1:20" ht="10.65" customHeight="1" x14ac:dyDescent="0.3">
      <c r="A101" s="169"/>
      <c r="B101" s="40" t="s">
        <v>71</v>
      </c>
      <c r="C101" s="151">
        <v>25401.3</v>
      </c>
      <c r="D101" s="152">
        <v>0</v>
      </c>
      <c r="E101" s="152">
        <v>50</v>
      </c>
      <c r="F101" s="153">
        <v>25451.3</v>
      </c>
      <c r="G101" s="154">
        <v>10266.750000000002</v>
      </c>
      <c r="H101" s="183">
        <v>40.338803911784474</v>
      </c>
      <c r="I101" s="153">
        <v>15184.549999999997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149</v>
      </c>
      <c r="Q101" s="191"/>
      <c r="T101" s="4"/>
    </row>
    <row r="102" spans="1:20" s="191" customFormat="1" ht="10.65" customHeight="1" x14ac:dyDescent="0.3">
      <c r="A102" s="168"/>
      <c r="B102" s="40" t="s">
        <v>72</v>
      </c>
      <c r="C102" s="151">
        <v>24831.8</v>
      </c>
      <c r="D102" s="152">
        <v>0</v>
      </c>
      <c r="E102" s="152">
        <v>-207.29999999999927</v>
      </c>
      <c r="F102" s="153">
        <v>24624.5</v>
      </c>
      <c r="G102" s="154">
        <v>12730.05</v>
      </c>
      <c r="H102" s="183">
        <v>51.696684196633434</v>
      </c>
      <c r="I102" s="153">
        <v>11894.45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149</v>
      </c>
      <c r="R102" s="185"/>
      <c r="T102" s="4"/>
    </row>
    <row r="103" spans="1:20" s="191" customFormat="1" ht="10.65" customHeight="1" x14ac:dyDescent="0.3">
      <c r="A103" s="168"/>
      <c r="B103" s="47" t="s">
        <v>73</v>
      </c>
      <c r="C103" s="151">
        <v>144791.5</v>
      </c>
      <c r="D103" s="152">
        <v>140.0000000000029</v>
      </c>
      <c r="E103" s="152">
        <v>1777.5</v>
      </c>
      <c r="F103" s="153">
        <v>146569</v>
      </c>
      <c r="G103" s="154">
        <v>72908.988999884605</v>
      </c>
      <c r="H103" s="183">
        <v>49.74379916618426</v>
      </c>
      <c r="I103" s="153">
        <v>73660.011000115395</v>
      </c>
      <c r="J103" s="154">
        <v>0</v>
      </c>
      <c r="K103" s="154">
        <v>0.19999999999999996</v>
      </c>
      <c r="L103" s="154">
        <v>4.9999999999954525E-2</v>
      </c>
      <c r="M103" s="154">
        <v>0.74000000000305588</v>
      </c>
      <c r="N103" s="46">
        <v>0.23941191816873161</v>
      </c>
      <c r="O103" s="154">
        <v>0.24750000000075259</v>
      </c>
      <c r="P103" s="41" t="s">
        <v>149</v>
      </c>
      <c r="R103" s="185"/>
      <c r="T103" s="4"/>
    </row>
    <row r="104" spans="1:20" s="191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1:20" ht="10.65" customHeight="1" x14ac:dyDescent="0.3">
      <c r="B105" s="40" t="s">
        <v>74</v>
      </c>
      <c r="C105" s="151">
        <v>0.59599999999999997</v>
      </c>
      <c r="D105" s="152">
        <v>0</v>
      </c>
      <c r="E105" s="152">
        <v>0</v>
      </c>
      <c r="F105" s="153">
        <v>0.59599999999999997</v>
      </c>
      <c r="G105" s="154">
        <v>0</v>
      </c>
      <c r="H105" s="183">
        <v>0</v>
      </c>
      <c r="I105" s="153">
        <v>0.59599999999999997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1"/>
      <c r="T105" s="4"/>
    </row>
    <row r="106" spans="1:20" ht="10.65" customHeight="1" x14ac:dyDescent="0.3">
      <c r="B106" s="40" t="s">
        <v>75</v>
      </c>
      <c r="C106" s="151">
        <v>282.00200000000001</v>
      </c>
      <c r="D106" s="152">
        <v>0</v>
      </c>
      <c r="E106" s="152">
        <v>-8</v>
      </c>
      <c r="F106" s="153">
        <v>274.00200000000001</v>
      </c>
      <c r="G106" s="154">
        <v>0.01</v>
      </c>
      <c r="H106" s="183">
        <v>3.6496083970189996E-3</v>
      </c>
      <c r="I106" s="153">
        <v>273.99200000000002</v>
      </c>
      <c r="J106" s="154">
        <v>0</v>
      </c>
      <c r="K106" s="154">
        <v>0</v>
      </c>
      <c r="L106" s="154">
        <v>0</v>
      </c>
      <c r="M106" s="154">
        <v>0.01</v>
      </c>
      <c r="N106" s="46">
        <v>3.546074141318147E-3</v>
      </c>
      <c r="O106" s="154">
        <v>2.5000000000000001E-3</v>
      </c>
      <c r="P106" s="41" t="s">
        <v>149</v>
      </c>
      <c r="Q106" s="191"/>
      <c r="T106" s="4"/>
    </row>
    <row r="107" spans="1:20" ht="10.65" customHeight="1" x14ac:dyDescent="0.3">
      <c r="B107" s="40" t="s">
        <v>157</v>
      </c>
      <c r="C107" s="151">
        <v>5.4349999999999996</v>
      </c>
      <c r="D107" s="152">
        <v>0</v>
      </c>
      <c r="E107" s="152">
        <v>44</v>
      </c>
      <c r="F107" s="153">
        <v>49.435000000000002</v>
      </c>
      <c r="G107" s="154">
        <v>4.4207270227372641E-2</v>
      </c>
      <c r="H107" s="183">
        <v>8.9425043445681474E-2</v>
      </c>
      <c r="I107" s="153">
        <v>49.390792729772627</v>
      </c>
      <c r="J107" s="154">
        <v>0</v>
      </c>
      <c r="K107" s="154">
        <v>0</v>
      </c>
      <c r="L107" s="154">
        <v>0</v>
      </c>
      <c r="M107" s="154">
        <v>0</v>
      </c>
      <c r="N107" s="46">
        <v>0</v>
      </c>
      <c r="O107" s="154">
        <v>0</v>
      </c>
      <c r="P107" s="41" t="s">
        <v>150</v>
      </c>
      <c r="Q107" s="191"/>
      <c r="T107" s="4"/>
    </row>
    <row r="108" spans="1:20" s="60" customFormat="1" ht="10.65" customHeight="1" x14ac:dyDescent="0.3">
      <c r="A108" s="168"/>
      <c r="B108" s="40" t="s">
        <v>76</v>
      </c>
      <c r="C108" s="151">
        <v>16.213999999999999</v>
      </c>
      <c r="D108" s="152">
        <v>0</v>
      </c>
      <c r="E108" s="152">
        <v>-15.2</v>
      </c>
      <c r="F108" s="153">
        <v>1.0139999999999993</v>
      </c>
      <c r="G108" s="154">
        <v>0.24169999995827679</v>
      </c>
      <c r="H108" s="183">
        <v>23.836291909100293</v>
      </c>
      <c r="I108" s="153">
        <v>0.77230000004172261</v>
      </c>
      <c r="J108" s="154">
        <v>6.0000002384186235E-4</v>
      </c>
      <c r="K108" s="154">
        <v>1.2000000000000011E-2</v>
      </c>
      <c r="L108" s="154">
        <v>2.6350000143051139E-2</v>
      </c>
      <c r="M108" s="154">
        <v>2.049999999999999E-2</v>
      </c>
      <c r="N108" s="46">
        <v>0.1264339459726162</v>
      </c>
      <c r="O108" s="154">
        <v>1.4862500041723251E-2</v>
      </c>
      <c r="P108" s="41">
        <v>49.962993969632137</v>
      </c>
      <c r="Q108" s="191"/>
      <c r="R108" s="185"/>
      <c r="T108" s="4"/>
    </row>
    <row r="109" spans="1:20" s="60" customFormat="1" ht="10.65" customHeight="1" x14ac:dyDescent="0.3">
      <c r="A109" s="170"/>
      <c r="B109" s="40" t="s">
        <v>77</v>
      </c>
      <c r="C109" s="151">
        <v>1156.5840000000001</v>
      </c>
      <c r="D109" s="152">
        <v>0</v>
      </c>
      <c r="E109" s="152">
        <v>260</v>
      </c>
      <c r="F109" s="153">
        <v>1416.5840000000001</v>
      </c>
      <c r="G109" s="154">
        <v>1369.0050000038145</v>
      </c>
      <c r="H109" s="183">
        <v>96.641286362391114</v>
      </c>
      <c r="I109" s="153">
        <v>47.57899999618553</v>
      </c>
      <c r="J109" s="154">
        <v>0</v>
      </c>
      <c r="K109" s="154">
        <v>0</v>
      </c>
      <c r="L109" s="154">
        <v>0</v>
      </c>
      <c r="M109" s="154">
        <v>0.2250000038145572</v>
      </c>
      <c r="N109" s="46">
        <v>1.9453840258429753E-2</v>
      </c>
      <c r="O109" s="154">
        <v>5.6250000953639301E-2</v>
      </c>
      <c r="P109" s="41" t="s">
        <v>149</v>
      </c>
      <c r="Q109" s="191"/>
      <c r="R109" s="185"/>
      <c r="T109" s="4"/>
    </row>
    <row r="110" spans="1:20" ht="10.65" customHeight="1" x14ac:dyDescent="0.3">
      <c r="B110" s="40" t="s">
        <v>78</v>
      </c>
      <c r="C110" s="151">
        <v>15649.616</v>
      </c>
      <c r="D110" s="152">
        <v>0</v>
      </c>
      <c r="E110" s="152">
        <v>87.5</v>
      </c>
      <c r="F110" s="153">
        <v>15737.116</v>
      </c>
      <c r="G110" s="154">
        <v>9588.6040000039338</v>
      </c>
      <c r="H110" s="183">
        <v>60.92986796312573</v>
      </c>
      <c r="I110" s="153">
        <v>6148.5119999960662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149</v>
      </c>
      <c r="Q110" s="191"/>
      <c r="T110" s="4"/>
    </row>
    <row r="111" spans="1:20" ht="10.65" customHeight="1" x14ac:dyDescent="0.3">
      <c r="B111" s="40" t="s">
        <v>79</v>
      </c>
      <c r="C111" s="151">
        <v>18.181000000000001</v>
      </c>
      <c r="D111" s="152">
        <v>0</v>
      </c>
      <c r="E111" s="152">
        <v>-0.10000000000000142</v>
      </c>
      <c r="F111" s="153">
        <v>18.081</v>
      </c>
      <c r="G111" s="154">
        <v>9.8855270744264079</v>
      </c>
      <c r="H111" s="183">
        <v>54.673563820731196</v>
      </c>
      <c r="I111" s="153">
        <v>8.1954729255735916</v>
      </c>
      <c r="J111" s="154">
        <v>4.0200000479817533E-2</v>
      </c>
      <c r="K111" s="154">
        <v>2.7800000190733698E-2</v>
      </c>
      <c r="L111" s="154">
        <v>5.1600000023841019E-2</v>
      </c>
      <c r="M111" s="154">
        <v>2.1199999883771525E-2</v>
      </c>
      <c r="N111" s="46">
        <v>0.11660524659684024</v>
      </c>
      <c r="O111" s="154">
        <v>3.5200000144540944E-2</v>
      </c>
      <c r="P111" s="41" t="s">
        <v>149</v>
      </c>
      <c r="Q111" s="191"/>
      <c r="T111" s="4"/>
    </row>
    <row r="112" spans="1:20" s="191" customFormat="1" ht="10.65" customHeight="1" x14ac:dyDescent="0.3">
      <c r="A112" s="168"/>
      <c r="B112" s="40" t="s">
        <v>80</v>
      </c>
      <c r="C112" s="151">
        <v>17.082999999999998</v>
      </c>
      <c r="D112" s="152">
        <v>0</v>
      </c>
      <c r="E112" s="152">
        <v>0</v>
      </c>
      <c r="F112" s="153">
        <v>17.082999999999998</v>
      </c>
      <c r="G112" s="154">
        <v>2.6078200136050569</v>
      </c>
      <c r="H112" s="183">
        <v>15.265585749605203</v>
      </c>
      <c r="I112" s="153">
        <v>14.475179986394942</v>
      </c>
      <c r="J112" s="154">
        <v>3.1300000190734867E-2</v>
      </c>
      <c r="K112" s="154">
        <v>3.2200000345706581E-2</v>
      </c>
      <c r="L112" s="154">
        <v>0.11979999887943249</v>
      </c>
      <c r="M112" s="154">
        <v>1.6799999892711526E-2</v>
      </c>
      <c r="N112" s="46">
        <v>9.8343381681856384E-2</v>
      </c>
      <c r="O112" s="154">
        <v>5.0024999827146366E-2</v>
      </c>
      <c r="P112" s="41" t="s">
        <v>149</v>
      </c>
      <c r="R112" s="185"/>
      <c r="T112" s="4"/>
    </row>
    <row r="113" spans="1:20" s="191" customFormat="1" ht="10.65" customHeight="1" x14ac:dyDescent="0.3">
      <c r="A113" s="168"/>
      <c r="B113" s="40" t="s">
        <v>81</v>
      </c>
      <c r="C113" s="151">
        <v>0.2</v>
      </c>
      <c r="D113" s="152">
        <v>0</v>
      </c>
      <c r="E113" s="152">
        <v>14.6</v>
      </c>
      <c r="F113" s="153">
        <v>14.799999999999999</v>
      </c>
      <c r="G113" s="154">
        <v>19.031000035285945</v>
      </c>
      <c r="H113" s="183">
        <v>128.58783807625639</v>
      </c>
      <c r="I113" s="153">
        <v>-4.2310000352859465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>
        <v>0</v>
      </c>
      <c r="R113" s="185"/>
      <c r="T113" s="4"/>
    </row>
    <row r="114" spans="1:20" s="191" customFormat="1" ht="10.65" customHeight="1" x14ac:dyDescent="0.3">
      <c r="A114" s="168"/>
      <c r="B114" s="184" t="s">
        <v>82</v>
      </c>
      <c r="C114" s="151">
        <v>0.7</v>
      </c>
      <c r="D114" s="152">
        <v>0</v>
      </c>
      <c r="E114" s="152">
        <v>372.3</v>
      </c>
      <c r="F114" s="153">
        <v>373</v>
      </c>
      <c r="G114" s="154">
        <v>43.616000060081497</v>
      </c>
      <c r="H114" s="183">
        <v>11.693297603239007</v>
      </c>
      <c r="I114" s="153">
        <v>329.38399993991851</v>
      </c>
      <c r="J114" s="154">
        <v>0</v>
      </c>
      <c r="K114" s="154">
        <v>0.28000000000000114</v>
      </c>
      <c r="L114" s="154">
        <v>0</v>
      </c>
      <c r="M114" s="154">
        <v>0.29699999999999704</v>
      </c>
      <c r="N114" s="46">
        <v>42.428571428571011</v>
      </c>
      <c r="O114" s="154">
        <v>0.14424999999999955</v>
      </c>
      <c r="P114" s="41" t="s">
        <v>149</v>
      </c>
      <c r="R114" s="185"/>
      <c r="T114" s="4"/>
    </row>
    <row r="115" spans="1:20" s="191" customFormat="1" ht="10.65" customHeight="1" x14ac:dyDescent="0.3">
      <c r="A115" s="168"/>
      <c r="B115" s="184" t="s">
        <v>83</v>
      </c>
      <c r="C115" s="151">
        <v>5.1369999999999996</v>
      </c>
      <c r="D115" s="152">
        <v>0</v>
      </c>
      <c r="E115" s="152">
        <v>0</v>
      </c>
      <c r="F115" s="153">
        <v>5.1369999999999996</v>
      </c>
      <c r="G115" s="154">
        <v>0</v>
      </c>
      <c r="H115" s="183">
        <v>0</v>
      </c>
      <c r="I115" s="153">
        <v>5.1369999999999996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85"/>
      <c r="T115" s="4"/>
    </row>
    <row r="116" spans="1:20" s="191" customFormat="1" ht="10.65" customHeight="1" x14ac:dyDescent="0.3">
      <c r="A116" s="169"/>
      <c r="B116" s="205" t="s">
        <v>84</v>
      </c>
      <c r="C116" s="151">
        <v>26447.481</v>
      </c>
      <c r="D116" s="152">
        <v>0</v>
      </c>
      <c r="E116" s="152">
        <v>239.09999999999854</v>
      </c>
      <c r="F116" s="153">
        <v>26686.580999999998</v>
      </c>
      <c r="G116" s="154">
        <v>9236.2868000036033</v>
      </c>
      <c r="H116" s="183">
        <v>34.61022901361401</v>
      </c>
      <c r="I116" s="153">
        <v>17450.294199996395</v>
      </c>
      <c r="J116" s="154">
        <v>0</v>
      </c>
      <c r="K116" s="154">
        <v>0</v>
      </c>
      <c r="L116" s="154">
        <v>0</v>
      </c>
      <c r="M116" s="154">
        <v>1.6999999999825377E-2</v>
      </c>
      <c r="N116" s="46">
        <v>6.4278333349876969E-5</v>
      </c>
      <c r="O116" s="154">
        <v>4.2499999999563443E-3</v>
      </c>
      <c r="P116" s="41" t="s">
        <v>149</v>
      </c>
      <c r="R116" s="185"/>
      <c r="T116" s="4"/>
    </row>
    <row r="117" spans="1:20" s="191" customFormat="1" ht="10.65" customHeight="1" x14ac:dyDescent="0.3">
      <c r="A117" s="168"/>
      <c r="B117" s="40" t="s">
        <v>85</v>
      </c>
      <c r="C117" s="151">
        <v>23874.654999999999</v>
      </c>
      <c r="D117" s="152">
        <v>0</v>
      </c>
      <c r="E117" s="152">
        <v>-1852.0999999999985</v>
      </c>
      <c r="F117" s="153">
        <v>22022.555</v>
      </c>
      <c r="G117" s="154">
        <v>11883.273999253357</v>
      </c>
      <c r="H117" s="183">
        <v>53.95956100122514</v>
      </c>
      <c r="I117" s="153">
        <v>10139.281000746643</v>
      </c>
      <c r="J117" s="154">
        <v>0</v>
      </c>
      <c r="K117" s="154">
        <v>0</v>
      </c>
      <c r="L117" s="154">
        <v>0</v>
      </c>
      <c r="M117" s="154">
        <v>0</v>
      </c>
      <c r="N117" s="46">
        <v>0</v>
      </c>
      <c r="O117" s="154">
        <v>0</v>
      </c>
      <c r="P117" s="41" t="s">
        <v>149</v>
      </c>
      <c r="R117" s="185"/>
      <c r="T117" s="4"/>
    </row>
    <row r="118" spans="1:20" s="191" customFormat="1" ht="10.65" customHeight="1" x14ac:dyDescent="0.3">
      <c r="A118" s="168"/>
      <c r="B118" s="196" t="s">
        <v>86</v>
      </c>
      <c r="C118" s="151">
        <v>212265.38399999999</v>
      </c>
      <c r="D118" s="154">
        <v>140.0000000000029</v>
      </c>
      <c r="E118" s="152">
        <v>919.60000000000582</v>
      </c>
      <c r="F118" s="153">
        <v>213184.984</v>
      </c>
      <c r="G118" s="154">
        <v>105061.5950536029</v>
      </c>
      <c r="H118" s="183">
        <v>49.281892693531788</v>
      </c>
      <c r="I118" s="153">
        <v>108123.3889463971</v>
      </c>
      <c r="J118" s="154">
        <v>7.2100000694394262E-2</v>
      </c>
      <c r="K118" s="154">
        <v>0.55200000053644138</v>
      </c>
      <c r="L118" s="154">
        <v>0.24774999904627917</v>
      </c>
      <c r="M118" s="154">
        <v>1.3475000035939186</v>
      </c>
      <c r="N118" s="46">
        <v>6.3481853621215909E-4</v>
      </c>
      <c r="O118" s="154">
        <v>0.55483750096775841</v>
      </c>
      <c r="P118" s="41" t="s">
        <v>149</v>
      </c>
      <c r="R118" s="185"/>
      <c r="T118" s="4"/>
    </row>
    <row r="119" spans="1:20" s="191" customFormat="1" ht="10.65" customHeight="1" x14ac:dyDescent="0.3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65" customHeight="1" x14ac:dyDescent="0.3">
      <c r="A120" s="168"/>
      <c r="B120" s="57" t="s">
        <v>87</v>
      </c>
      <c r="C120" s="151">
        <v>452.197</v>
      </c>
      <c r="D120" s="152">
        <v>-10</v>
      </c>
      <c r="E120" s="152">
        <v>-200</v>
      </c>
      <c r="F120" s="153">
        <v>252.197</v>
      </c>
      <c r="G120" s="154">
        <v>0</v>
      </c>
      <c r="H120" s="183">
        <v>0</v>
      </c>
      <c r="I120" s="153">
        <v>252.197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85"/>
      <c r="T120" s="4"/>
    </row>
    <row r="121" spans="1:20" s="191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65" customHeight="1" x14ac:dyDescent="0.3">
      <c r="A122" s="168"/>
      <c r="B122" s="49" t="s">
        <v>89</v>
      </c>
      <c r="C122" s="151">
        <v>1460.462</v>
      </c>
      <c r="D122" s="152">
        <v>-30</v>
      </c>
      <c r="E122" s="152">
        <v>-994.9</v>
      </c>
      <c r="F122" s="153">
        <v>465.56200000000001</v>
      </c>
      <c r="G122" s="154">
        <v>49.355644104160426</v>
      </c>
      <c r="H122" s="183">
        <v>10.601304252529292</v>
      </c>
      <c r="I122" s="153">
        <v>416.20635589583958</v>
      </c>
      <c r="J122" s="154">
        <v>2.1811488640084771</v>
      </c>
      <c r="K122" s="154">
        <v>0.5698299998268439</v>
      </c>
      <c r="L122" s="154">
        <v>6.6192300030440441</v>
      </c>
      <c r="M122" s="154">
        <v>3.9063039983734722</v>
      </c>
      <c r="N122" s="46">
        <v>0.26747043047840152</v>
      </c>
      <c r="O122" s="154">
        <v>3.3191282163132092</v>
      </c>
      <c r="P122" s="41" t="s">
        <v>149</v>
      </c>
      <c r="R122" s="185"/>
      <c r="T122" s="4"/>
    </row>
    <row r="123" spans="1:20" s="191" customFormat="1" ht="10.65" customHeight="1" x14ac:dyDescent="0.3">
      <c r="A123" s="168"/>
      <c r="B123" s="205" t="s">
        <v>94</v>
      </c>
      <c r="C123" s="151">
        <v>1750.7</v>
      </c>
      <c r="D123" s="152">
        <v>-100</v>
      </c>
      <c r="E123" s="152">
        <v>-332</v>
      </c>
      <c r="F123" s="153">
        <v>1418.7</v>
      </c>
      <c r="G123" s="154">
        <v>201.81813200314306</v>
      </c>
      <c r="H123" s="183">
        <v>14.225567914509273</v>
      </c>
      <c r="I123" s="153">
        <v>1216.881867996857</v>
      </c>
      <c r="J123" s="154">
        <v>2.6615749993025304</v>
      </c>
      <c r="K123" s="154">
        <v>3.8850599958151122</v>
      </c>
      <c r="L123" s="154">
        <v>5.7595050132274253</v>
      </c>
      <c r="M123" s="154">
        <v>2.6573199982269387</v>
      </c>
      <c r="N123" s="46">
        <v>0.15178614258450554</v>
      </c>
      <c r="O123" s="154">
        <v>3.7408650016430016</v>
      </c>
      <c r="P123" s="41" t="s">
        <v>149</v>
      </c>
      <c r="R123" s="185"/>
      <c r="T123" s="4"/>
    </row>
    <row r="124" spans="1:20" s="191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65" customHeight="1" x14ac:dyDescent="0.3">
      <c r="A125" s="168"/>
      <c r="B125" s="187" t="s">
        <v>91</v>
      </c>
      <c r="C125" s="224">
        <v>215928.74299999999</v>
      </c>
      <c r="D125" s="155">
        <v>2.8990143619012088E-12</v>
      </c>
      <c r="E125" s="155">
        <v>-607.29999999999427</v>
      </c>
      <c r="F125" s="156">
        <v>215321.443</v>
      </c>
      <c r="G125" s="155">
        <v>105312.7688297102</v>
      </c>
      <c r="H125" s="188">
        <v>48.909559290715976</v>
      </c>
      <c r="I125" s="156">
        <v>110008.6741702898</v>
      </c>
      <c r="J125" s="155">
        <v>4.9148238640054016</v>
      </c>
      <c r="K125" s="155">
        <v>5.0068899961783977</v>
      </c>
      <c r="L125" s="155">
        <v>12.626485015317748</v>
      </c>
      <c r="M125" s="155">
        <v>7.911124000194329</v>
      </c>
      <c r="N125" s="58">
        <v>3.6637660601739944E-3</v>
      </c>
      <c r="O125" s="155">
        <v>7.6148307189239688</v>
      </c>
      <c r="P125" s="54" t="s">
        <v>149</v>
      </c>
      <c r="R125" s="189"/>
      <c r="T125" s="4"/>
    </row>
    <row r="126" spans="1:20" s="191" customFormat="1" ht="10.65" customHeight="1" x14ac:dyDescent="0.3">
      <c r="A126" s="168"/>
      <c r="F126" s="193"/>
      <c r="I126" s="193"/>
      <c r="N126" s="194"/>
      <c r="P126" s="194"/>
      <c r="R126" s="185"/>
    </row>
    <row r="127" spans="1:20" s="191" customFormat="1" ht="10.65" customHeight="1" x14ac:dyDescent="0.3">
      <c r="A127" s="168"/>
      <c r="F127" s="192"/>
      <c r="I127" s="193"/>
      <c r="N127" s="194"/>
      <c r="P127" s="194"/>
      <c r="R127" s="185"/>
    </row>
    <row r="128" spans="1:20" s="191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44433</v>
      </c>
      <c r="K130" s="33">
        <v>44440</v>
      </c>
      <c r="L130" s="33">
        <v>44447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65" customHeight="1" x14ac:dyDescent="0.3">
      <c r="A132" s="168"/>
      <c r="B132" s="40"/>
      <c r="C132" s="228" t="s">
        <v>145</v>
      </c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41" t="s">
        <v>4</v>
      </c>
      <c r="R132" s="185"/>
    </row>
    <row r="133" spans="1:18" s="191" customFormat="1" ht="10.65" customHeight="1" x14ac:dyDescent="0.3">
      <c r="A133" s="169"/>
      <c r="B133" s="40" t="s">
        <v>62</v>
      </c>
      <c r="C133" s="151">
        <v>48607.1</v>
      </c>
      <c r="D133" s="152">
        <v>0</v>
      </c>
      <c r="E133" s="152">
        <v>0</v>
      </c>
      <c r="F133" s="153">
        <v>48607.1</v>
      </c>
      <c r="G133" s="154">
        <v>1637.96</v>
      </c>
      <c r="H133" s="183">
        <v>3.3697957705767267</v>
      </c>
      <c r="I133" s="153">
        <v>46969.14</v>
      </c>
      <c r="J133" s="154">
        <v>0</v>
      </c>
      <c r="K133" s="154">
        <v>0</v>
      </c>
      <c r="L133" s="154">
        <v>4.9999999999954525E-2</v>
      </c>
      <c r="M133" s="154">
        <v>0.49000000000000909</v>
      </c>
      <c r="N133" s="46">
        <v>1.0080831812636613E-3</v>
      </c>
      <c r="O133" s="154">
        <v>0.13499999999999091</v>
      </c>
      <c r="P133" s="41" t="s">
        <v>149</v>
      </c>
      <c r="R133" s="185"/>
    </row>
    <row r="134" spans="1:18" s="191" customFormat="1" ht="10.65" customHeight="1" x14ac:dyDescent="0.3">
      <c r="A134" s="168"/>
      <c r="B134" s="40" t="s">
        <v>63</v>
      </c>
      <c r="C134" s="151">
        <v>42</v>
      </c>
      <c r="D134" s="152">
        <v>0</v>
      </c>
      <c r="E134" s="152">
        <v>0</v>
      </c>
      <c r="F134" s="153">
        <v>42</v>
      </c>
      <c r="G134" s="154">
        <v>0.1</v>
      </c>
      <c r="H134" s="183">
        <v>0.23809523809523808</v>
      </c>
      <c r="I134" s="153">
        <v>41.9</v>
      </c>
      <c r="J134" s="154">
        <v>0</v>
      </c>
      <c r="K134" s="154">
        <v>0</v>
      </c>
      <c r="L134" s="154">
        <v>0</v>
      </c>
      <c r="M134" s="154">
        <v>0.1</v>
      </c>
      <c r="N134" s="46">
        <v>0</v>
      </c>
      <c r="O134" s="154">
        <v>2.5000000000000001E-2</v>
      </c>
      <c r="P134" s="41" t="s">
        <v>150</v>
      </c>
      <c r="R134" s="185"/>
    </row>
    <row r="135" spans="1:18" s="191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85"/>
    </row>
    <row r="136" spans="1:18" s="191" customFormat="1" ht="10.65" customHeight="1" x14ac:dyDescent="0.3">
      <c r="A136" s="168"/>
      <c r="B136" s="40" t="s">
        <v>66</v>
      </c>
      <c r="C136" s="151">
        <v>45888.800000000003</v>
      </c>
      <c r="D136" s="152">
        <v>0</v>
      </c>
      <c r="E136" s="152">
        <v>0</v>
      </c>
      <c r="F136" s="153">
        <v>45888.800000000003</v>
      </c>
      <c r="G136" s="154">
        <v>13312.78</v>
      </c>
      <c r="H136" s="183">
        <v>29.010956921950452</v>
      </c>
      <c r="I136" s="153">
        <v>32576.020000000004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149</v>
      </c>
      <c r="R136" s="185"/>
    </row>
    <row r="137" spans="1:18" s="191" customFormat="1" ht="10.65" customHeight="1" x14ac:dyDescent="0.3">
      <c r="A137" s="168"/>
      <c r="B137" s="40" t="s">
        <v>67</v>
      </c>
      <c r="C137" s="151">
        <v>0.3</v>
      </c>
      <c r="D137" s="152">
        <v>0</v>
      </c>
      <c r="E137" s="152">
        <v>0</v>
      </c>
      <c r="F137" s="153">
        <v>0.3</v>
      </c>
      <c r="G137" s="154">
        <v>0</v>
      </c>
      <c r="H137" s="183">
        <v>0</v>
      </c>
      <c r="I137" s="153">
        <v>0.3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85"/>
    </row>
    <row r="138" spans="1:18" s="191" customFormat="1" ht="10.65" customHeight="1" x14ac:dyDescent="0.3">
      <c r="A138" s="168"/>
      <c r="B138" s="40" t="s">
        <v>68</v>
      </c>
      <c r="C138" s="151">
        <v>15.7</v>
      </c>
      <c r="D138" s="152">
        <v>0</v>
      </c>
      <c r="E138" s="152">
        <v>0</v>
      </c>
      <c r="F138" s="153">
        <v>15.7</v>
      </c>
      <c r="G138" s="154">
        <v>0</v>
      </c>
      <c r="H138" s="183">
        <v>0</v>
      </c>
      <c r="I138" s="153">
        <v>15.7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85"/>
    </row>
    <row r="139" spans="1:18" s="191" customFormat="1" ht="11.25" customHeight="1" x14ac:dyDescent="0.3">
      <c r="A139" s="168"/>
      <c r="B139" s="40" t="s">
        <v>69</v>
      </c>
      <c r="C139" s="151">
        <v>0.2</v>
      </c>
      <c r="D139" s="152">
        <v>0</v>
      </c>
      <c r="E139" s="152">
        <v>0</v>
      </c>
      <c r="F139" s="153">
        <v>0.2</v>
      </c>
      <c r="G139" s="154">
        <v>0</v>
      </c>
      <c r="H139" s="183">
        <v>0</v>
      </c>
      <c r="I139" s="153">
        <v>0.2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85"/>
    </row>
    <row r="140" spans="1:18" s="191" customFormat="1" ht="10.65" customHeight="1" x14ac:dyDescent="0.3">
      <c r="A140" s="168"/>
      <c r="B140" s="40" t="s">
        <v>70</v>
      </c>
      <c r="C140" s="151">
        <v>4.3</v>
      </c>
      <c r="D140" s="152">
        <v>0</v>
      </c>
      <c r="E140" s="152">
        <v>0</v>
      </c>
      <c r="F140" s="153">
        <v>4.3</v>
      </c>
      <c r="G140" s="154">
        <v>0</v>
      </c>
      <c r="H140" s="183">
        <v>0</v>
      </c>
      <c r="I140" s="153">
        <v>4.3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85"/>
    </row>
    <row r="141" spans="1:18" s="191" customFormat="1" ht="10.65" customHeight="1" x14ac:dyDescent="0.3">
      <c r="A141" s="168"/>
      <c r="B141" s="40" t="s">
        <v>71</v>
      </c>
      <c r="C141" s="151">
        <v>25401.3</v>
      </c>
      <c r="D141" s="152">
        <v>0</v>
      </c>
      <c r="E141" s="152">
        <v>0</v>
      </c>
      <c r="F141" s="153">
        <v>25401.3</v>
      </c>
      <c r="G141" s="154">
        <v>678.37</v>
      </c>
      <c r="H141" s="183">
        <v>2.6706113466633599</v>
      </c>
      <c r="I141" s="153">
        <v>24722.93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149</v>
      </c>
      <c r="R141" s="185"/>
    </row>
    <row r="142" spans="1:18" s="191" customFormat="1" ht="10.65" customHeight="1" x14ac:dyDescent="0.3">
      <c r="A142" s="168"/>
      <c r="B142" s="40" t="s">
        <v>72</v>
      </c>
      <c r="C142" s="151">
        <v>24831.8</v>
      </c>
      <c r="D142" s="152">
        <v>0</v>
      </c>
      <c r="E142" s="152">
        <v>-215.29999999999927</v>
      </c>
      <c r="F142" s="153">
        <v>24616.5</v>
      </c>
      <c r="G142" s="154">
        <v>1453.98</v>
      </c>
      <c r="H142" s="183">
        <v>5.9065261105356166</v>
      </c>
      <c r="I142" s="153">
        <v>23162.52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149</v>
      </c>
      <c r="R142" s="185"/>
    </row>
    <row r="143" spans="1:18" s="191" customFormat="1" ht="10.65" customHeight="1" x14ac:dyDescent="0.3">
      <c r="A143" s="168"/>
      <c r="B143" s="47" t="s">
        <v>73</v>
      </c>
      <c r="C143" s="151">
        <v>144791.5</v>
      </c>
      <c r="D143" s="152">
        <v>0</v>
      </c>
      <c r="E143" s="152">
        <v>-215.29999999998836</v>
      </c>
      <c r="F143" s="153">
        <v>144576.20000000001</v>
      </c>
      <c r="G143" s="154">
        <v>17083.190000000002</v>
      </c>
      <c r="H143" s="183">
        <v>11.816045794536031</v>
      </c>
      <c r="I143" s="153">
        <v>127493.01000000001</v>
      </c>
      <c r="J143" s="154">
        <v>0</v>
      </c>
      <c r="K143" s="154">
        <v>0</v>
      </c>
      <c r="L143" s="154">
        <v>4.9999999999954525E-2</v>
      </c>
      <c r="M143" s="154">
        <v>0.59000000000000907</v>
      </c>
      <c r="N143" s="46">
        <v>1.0080831812636613E-3</v>
      </c>
      <c r="O143" s="154">
        <v>0.1599999999999909</v>
      </c>
      <c r="P143" s="41" t="s">
        <v>149</v>
      </c>
      <c r="R143" s="185"/>
    </row>
    <row r="144" spans="1:18" s="191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65" customHeight="1" x14ac:dyDescent="0.3">
      <c r="A145" s="168"/>
      <c r="B145" s="40" t="s">
        <v>74</v>
      </c>
      <c r="C145" s="151">
        <v>0.59599999999999997</v>
      </c>
      <c r="D145" s="152">
        <v>0</v>
      </c>
      <c r="E145" s="152">
        <v>0</v>
      </c>
      <c r="F145" s="153">
        <v>0.59599999999999997</v>
      </c>
      <c r="G145" s="154">
        <v>0</v>
      </c>
      <c r="H145" s="183">
        <v>0</v>
      </c>
      <c r="I145" s="153">
        <v>0.59599999999999997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85"/>
    </row>
    <row r="146" spans="1:18" s="191" customFormat="1" ht="10.65" customHeight="1" x14ac:dyDescent="0.3">
      <c r="A146" s="168"/>
      <c r="B146" s="40" t="s">
        <v>75</v>
      </c>
      <c r="C146" s="151">
        <v>282.00200000000001</v>
      </c>
      <c r="D146" s="152">
        <v>0</v>
      </c>
      <c r="E146" s="152">
        <v>-20</v>
      </c>
      <c r="F146" s="153">
        <v>262.00200000000001</v>
      </c>
      <c r="G146" s="154">
        <v>0.01</v>
      </c>
      <c r="H146" s="183">
        <v>3.8167647575209347E-3</v>
      </c>
      <c r="I146" s="153">
        <v>261.99200000000002</v>
      </c>
      <c r="J146" s="154">
        <v>0</v>
      </c>
      <c r="K146" s="154">
        <v>0</v>
      </c>
      <c r="L146" s="154">
        <v>0</v>
      </c>
      <c r="M146" s="154">
        <v>0.01</v>
      </c>
      <c r="N146" s="46">
        <v>3.546074141318147E-3</v>
      </c>
      <c r="O146" s="154">
        <v>2.5000000000000001E-3</v>
      </c>
      <c r="P146" s="41" t="s">
        <v>149</v>
      </c>
      <c r="R146" s="185"/>
    </row>
    <row r="147" spans="1:18" s="191" customFormat="1" ht="10.65" customHeight="1" x14ac:dyDescent="0.3">
      <c r="A147" s="168"/>
      <c r="B147" s="40" t="s">
        <v>157</v>
      </c>
      <c r="C147" s="151">
        <v>5.4349999999999996</v>
      </c>
      <c r="D147" s="152">
        <v>0</v>
      </c>
      <c r="E147" s="152">
        <v>0</v>
      </c>
      <c r="F147" s="153">
        <v>5.4349999999999996</v>
      </c>
      <c r="G147" s="154">
        <v>0</v>
      </c>
      <c r="H147" s="183">
        <v>0</v>
      </c>
      <c r="I147" s="153">
        <v>5.4349999999999996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150</v>
      </c>
      <c r="R147" s="185"/>
    </row>
    <row r="148" spans="1:18" s="191" customFormat="1" ht="10.65" customHeight="1" x14ac:dyDescent="0.3">
      <c r="A148" s="168"/>
      <c r="B148" s="40" t="s">
        <v>76</v>
      </c>
      <c r="C148" s="151">
        <v>16.213999999999999</v>
      </c>
      <c r="D148" s="152">
        <v>0</v>
      </c>
      <c r="E148" s="152">
        <v>0</v>
      </c>
      <c r="F148" s="153">
        <v>16.213999999999999</v>
      </c>
      <c r="G148" s="154">
        <v>0</v>
      </c>
      <c r="H148" s="183">
        <v>0</v>
      </c>
      <c r="I148" s="153">
        <v>16.213999999999999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85"/>
    </row>
    <row r="149" spans="1:18" s="191" customFormat="1" ht="10.65" customHeight="1" x14ac:dyDescent="0.3">
      <c r="A149" s="168"/>
      <c r="B149" s="40" t="s">
        <v>77</v>
      </c>
      <c r="C149" s="151">
        <v>1156.5840000000001</v>
      </c>
      <c r="D149" s="152">
        <v>0</v>
      </c>
      <c r="E149" s="152">
        <v>0</v>
      </c>
      <c r="F149" s="153">
        <v>1156.5840000000001</v>
      </c>
      <c r="G149" s="154">
        <v>0</v>
      </c>
      <c r="H149" s="183">
        <v>0</v>
      </c>
      <c r="I149" s="153">
        <v>1156.5840000000001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149</v>
      </c>
      <c r="R149" s="185"/>
    </row>
    <row r="150" spans="1:18" s="191" customFormat="1" ht="10.65" customHeight="1" x14ac:dyDescent="0.3">
      <c r="A150" s="168"/>
      <c r="B150" s="40" t="s">
        <v>78</v>
      </c>
      <c r="C150" s="151">
        <v>15649.616</v>
      </c>
      <c r="D150" s="152">
        <v>0</v>
      </c>
      <c r="E150" s="152">
        <v>46.100000000000364</v>
      </c>
      <c r="F150" s="153">
        <v>15695.716</v>
      </c>
      <c r="G150" s="154">
        <v>2789.4029999999998</v>
      </c>
      <c r="H150" s="183">
        <v>17.771747399099219</v>
      </c>
      <c r="I150" s="153">
        <v>12906.313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85"/>
    </row>
    <row r="151" spans="1:18" s="191" customFormat="1" ht="10.65" customHeight="1" x14ac:dyDescent="0.3">
      <c r="A151" s="168"/>
      <c r="B151" s="40" t="s">
        <v>79</v>
      </c>
      <c r="C151" s="151">
        <v>18.181000000000001</v>
      </c>
      <c r="D151" s="152">
        <v>0</v>
      </c>
      <c r="E151" s="152">
        <v>0</v>
      </c>
      <c r="F151" s="153">
        <v>18.181000000000001</v>
      </c>
      <c r="G151" s="154">
        <v>0</v>
      </c>
      <c r="H151" s="183">
        <v>0</v>
      </c>
      <c r="I151" s="153">
        <v>18.181000000000001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149</v>
      </c>
      <c r="R151" s="185"/>
    </row>
    <row r="152" spans="1:18" s="191" customFormat="1" ht="10.65" customHeight="1" x14ac:dyDescent="0.3">
      <c r="A152" s="168"/>
      <c r="B152" s="40" t="s">
        <v>80</v>
      </c>
      <c r="C152" s="151">
        <v>17.082999999999998</v>
      </c>
      <c r="D152" s="152">
        <v>0</v>
      </c>
      <c r="E152" s="152">
        <v>0</v>
      </c>
      <c r="F152" s="153">
        <v>17.082999999999998</v>
      </c>
      <c r="G152" s="154">
        <v>0</v>
      </c>
      <c r="H152" s="183">
        <v>0</v>
      </c>
      <c r="I152" s="153">
        <v>17.082999999999998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85"/>
    </row>
    <row r="153" spans="1:18" s="191" customFormat="1" ht="10.65" customHeight="1" x14ac:dyDescent="0.3">
      <c r="A153" s="168"/>
      <c r="B153" s="40" t="s">
        <v>81</v>
      </c>
      <c r="C153" s="151">
        <v>0.2</v>
      </c>
      <c r="D153" s="152">
        <v>0</v>
      </c>
      <c r="E153" s="152">
        <v>0</v>
      </c>
      <c r="F153" s="153">
        <v>0.2</v>
      </c>
      <c r="G153" s="154">
        <v>0</v>
      </c>
      <c r="H153" s="183">
        <v>0</v>
      </c>
      <c r="I153" s="153">
        <v>0.2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85"/>
    </row>
    <row r="154" spans="1:18" s="191" customFormat="1" ht="10.65" customHeight="1" x14ac:dyDescent="0.3">
      <c r="A154" s="168"/>
      <c r="B154" s="184" t="s">
        <v>82</v>
      </c>
      <c r="C154" s="151">
        <v>0.7</v>
      </c>
      <c r="D154" s="152">
        <v>0</v>
      </c>
      <c r="E154" s="152">
        <v>179.20000000000002</v>
      </c>
      <c r="F154" s="153">
        <v>179.9</v>
      </c>
      <c r="G154" s="154">
        <v>0</v>
      </c>
      <c r="H154" s="183">
        <v>0</v>
      </c>
      <c r="I154" s="153">
        <v>179.9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85"/>
    </row>
    <row r="155" spans="1:18" s="191" customFormat="1" ht="10.65" customHeight="1" x14ac:dyDescent="0.3">
      <c r="A155" s="168"/>
      <c r="B155" s="184" t="s">
        <v>83</v>
      </c>
      <c r="C155" s="151">
        <v>5.1369999999999996</v>
      </c>
      <c r="D155" s="152">
        <v>0</v>
      </c>
      <c r="E155" s="152">
        <v>0</v>
      </c>
      <c r="F155" s="153">
        <v>5.1369999999999996</v>
      </c>
      <c r="G155" s="154">
        <v>0</v>
      </c>
      <c r="H155" s="183">
        <v>0</v>
      </c>
      <c r="I155" s="153">
        <v>5.1369999999999996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85"/>
    </row>
    <row r="156" spans="1:18" s="191" customFormat="1" ht="10.65" customHeight="1" x14ac:dyDescent="0.3">
      <c r="A156" s="168"/>
      <c r="B156" s="205" t="s">
        <v>84</v>
      </c>
      <c r="C156" s="151">
        <v>26447.481</v>
      </c>
      <c r="D156" s="152">
        <v>0</v>
      </c>
      <c r="E156" s="152">
        <v>10</v>
      </c>
      <c r="F156" s="153">
        <v>26457.481</v>
      </c>
      <c r="G156" s="154">
        <v>2243.5299999999997</v>
      </c>
      <c r="H156" s="183">
        <v>8.4797566329160343</v>
      </c>
      <c r="I156" s="153">
        <v>24213.951000000001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149</v>
      </c>
      <c r="R156" s="185"/>
    </row>
    <row r="157" spans="1:18" s="191" customFormat="1" ht="10.65" customHeight="1" x14ac:dyDescent="0.3">
      <c r="A157" s="168"/>
      <c r="B157" s="40" t="s">
        <v>85</v>
      </c>
      <c r="C157" s="151">
        <v>23874.654999999999</v>
      </c>
      <c r="D157" s="152">
        <v>0</v>
      </c>
      <c r="E157" s="152">
        <v>-76</v>
      </c>
      <c r="F157" s="153">
        <v>23798.654999999999</v>
      </c>
      <c r="G157" s="154">
        <v>251.75700170898438</v>
      </c>
      <c r="H157" s="183">
        <v>1.057862310743966</v>
      </c>
      <c r="I157" s="153">
        <v>23546.897998291013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149</v>
      </c>
      <c r="R157" s="185"/>
    </row>
    <row r="158" spans="1:18" s="191" customFormat="1" ht="10.65" customHeight="1" x14ac:dyDescent="0.3">
      <c r="A158" s="168"/>
      <c r="B158" s="196" t="s">
        <v>86</v>
      </c>
      <c r="C158" s="151">
        <v>212265.38399999999</v>
      </c>
      <c r="D158" s="154">
        <v>0</v>
      </c>
      <c r="E158" s="152">
        <v>-75.999999999970896</v>
      </c>
      <c r="F158" s="153">
        <v>212189.38400000002</v>
      </c>
      <c r="G158" s="154">
        <v>22367.890001708987</v>
      </c>
      <c r="H158" s="183">
        <v>10.541474592201551</v>
      </c>
      <c r="I158" s="153">
        <v>189821.49399829103</v>
      </c>
      <c r="J158" s="154">
        <v>0</v>
      </c>
      <c r="K158" s="154">
        <v>0</v>
      </c>
      <c r="L158" s="154">
        <v>4.9999999999954525E-2</v>
      </c>
      <c r="M158" s="154">
        <v>0.60000000000000908</v>
      </c>
      <c r="N158" s="46">
        <v>2.8266502464669845E-4</v>
      </c>
      <c r="O158" s="154">
        <v>0.1624999999999909</v>
      </c>
      <c r="P158" s="41" t="s">
        <v>149</v>
      </c>
      <c r="R158" s="185"/>
    </row>
    <row r="159" spans="1:18" s="191" customFormat="1" ht="10.65" customHeight="1" x14ac:dyDescent="0.3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1:18" ht="10.65" customHeight="1" x14ac:dyDescent="0.3">
      <c r="B160" s="57" t="s">
        <v>87</v>
      </c>
      <c r="C160" s="151">
        <v>452.197</v>
      </c>
      <c r="D160" s="152">
        <v>0</v>
      </c>
      <c r="E160" s="152">
        <v>0</v>
      </c>
      <c r="F160" s="153">
        <v>452.197</v>
      </c>
      <c r="G160" s="154">
        <v>0</v>
      </c>
      <c r="H160" s="183">
        <v>0</v>
      </c>
      <c r="I160" s="153">
        <v>452.197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1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1"/>
    </row>
    <row r="162" spans="1:254" ht="10.65" customHeight="1" x14ac:dyDescent="0.3">
      <c r="B162" s="49" t="s">
        <v>89</v>
      </c>
      <c r="C162" s="151">
        <v>1460.462</v>
      </c>
      <c r="D162" s="152">
        <v>0</v>
      </c>
      <c r="E162" s="152">
        <v>76</v>
      </c>
      <c r="F162" s="153">
        <v>1536.462</v>
      </c>
      <c r="G162" s="154">
        <v>0</v>
      </c>
      <c r="H162" s="183">
        <v>0</v>
      </c>
      <c r="I162" s="153">
        <v>1536.462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1"/>
    </row>
    <row r="163" spans="1:254" s="191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1:254" ht="10.65" customHeight="1" x14ac:dyDescent="0.3">
      <c r="B165" s="197" t="s">
        <v>91</v>
      </c>
      <c r="C165" s="157">
        <v>214178.04300000001</v>
      </c>
      <c r="D165" s="155">
        <v>0</v>
      </c>
      <c r="E165" s="155">
        <v>2.9103830456733704E-11</v>
      </c>
      <c r="F165" s="156">
        <v>214178.04300000003</v>
      </c>
      <c r="G165" s="155">
        <v>22367.890001708987</v>
      </c>
      <c r="H165" s="188">
        <v>10.44359621948221</v>
      </c>
      <c r="I165" s="156">
        <v>191810.15299829104</v>
      </c>
      <c r="J165" s="155">
        <v>0</v>
      </c>
      <c r="K165" s="155">
        <v>0</v>
      </c>
      <c r="L165" s="155">
        <v>4.9999999999272404E-2</v>
      </c>
      <c r="M165" s="155">
        <v>0.60000000000000908</v>
      </c>
      <c r="N165" s="58">
        <v>2.8014076120772523E-4</v>
      </c>
      <c r="O165" s="155">
        <v>0.16249999999982037</v>
      </c>
      <c r="P165" s="54" t="s">
        <v>149</v>
      </c>
      <c r="Q165" s="191"/>
    </row>
    <row r="166" spans="1:254" ht="10.65" customHeight="1" x14ac:dyDescent="0.3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1:254" ht="10.65" customHeight="1" x14ac:dyDescent="0.3">
      <c r="B167" s="198" t="s">
        <v>92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1:254" ht="10.65" customHeight="1" x14ac:dyDescent="0.3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254" s="61" customFormat="1" ht="10.65" customHeight="1" x14ac:dyDescent="0.3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254" s="61" customFormat="1" ht="10.65" customHeight="1" x14ac:dyDescent="0.3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44433</v>
      </c>
      <c r="K173" s="33">
        <v>44440</v>
      </c>
      <c r="L173" s="33">
        <v>44447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254" s="61" customFormat="1" ht="10.65" customHeight="1" x14ac:dyDescent="0.3">
      <c r="A175" s="168"/>
      <c r="B175" s="40"/>
      <c r="C175" s="230" t="s">
        <v>139</v>
      </c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41" t="s">
        <v>4</v>
      </c>
      <c r="Q175" s="191"/>
      <c r="R175" s="185"/>
    </row>
    <row r="176" spans="1:254" s="61" customFormat="1" ht="10.65" customHeight="1" x14ac:dyDescent="0.3">
      <c r="A176" s="169"/>
      <c r="B176" s="40" t="s">
        <v>62</v>
      </c>
      <c r="C176" s="151">
        <v>64.016999999999996</v>
      </c>
      <c r="D176" s="152">
        <v>0</v>
      </c>
      <c r="E176" s="152">
        <v>0</v>
      </c>
      <c r="F176" s="153">
        <v>64.016999999999996</v>
      </c>
      <c r="G176" s="154">
        <v>16.646999999999998</v>
      </c>
      <c r="H176" s="183">
        <v>26.004030179483575</v>
      </c>
      <c r="I176" s="153">
        <v>47.37</v>
      </c>
      <c r="J176" s="154">
        <v>5.2499999999999991</v>
      </c>
      <c r="K176" s="154">
        <v>0</v>
      </c>
      <c r="L176" s="154">
        <v>6.0000000000000497E-2</v>
      </c>
      <c r="M176" s="154">
        <v>0.19999999999999929</v>
      </c>
      <c r="N176" s="46">
        <v>0.31241701423059393</v>
      </c>
      <c r="O176" s="154">
        <v>1.3774999999999997</v>
      </c>
      <c r="P176" s="41">
        <v>32.388384754990931</v>
      </c>
      <c r="Q176" s="191"/>
      <c r="R176" s="185"/>
    </row>
    <row r="177" spans="1:20" s="61" customFormat="1" ht="10.65" customHeight="1" x14ac:dyDescent="0.3">
      <c r="A177" s="168"/>
      <c r="B177" s="40" t="s">
        <v>63</v>
      </c>
      <c r="C177" s="151">
        <v>7.1840000000000002</v>
      </c>
      <c r="D177" s="152">
        <v>0</v>
      </c>
      <c r="E177" s="152">
        <v>0</v>
      </c>
      <c r="F177" s="153">
        <v>7.1840000000000002</v>
      </c>
      <c r="G177" s="154">
        <v>15.14</v>
      </c>
      <c r="H177" s="183">
        <v>210.74610244988864</v>
      </c>
      <c r="I177" s="153">
        <v>-7.9560000000000004</v>
      </c>
      <c r="J177" s="154">
        <v>2.7799999999999994</v>
      </c>
      <c r="K177" s="154">
        <v>1.1400000000000006</v>
      </c>
      <c r="L177" s="154">
        <v>1.2200000000000006</v>
      </c>
      <c r="M177" s="154">
        <v>0</v>
      </c>
      <c r="N177" s="46">
        <v>0</v>
      </c>
      <c r="O177" s="154">
        <v>1.2850000000000001</v>
      </c>
      <c r="P177" s="41">
        <v>0</v>
      </c>
      <c r="Q177" s="191"/>
      <c r="R177" s="185"/>
    </row>
    <row r="178" spans="1:20" s="61" customFormat="1" ht="10.65" customHeight="1" x14ac:dyDescent="0.3">
      <c r="A178" s="168"/>
      <c r="B178" s="40" t="s">
        <v>65</v>
      </c>
      <c r="C178" s="151">
        <v>2.6709999999999998</v>
      </c>
      <c r="D178" s="152">
        <v>0.10000000000000009</v>
      </c>
      <c r="E178" s="152">
        <v>0.10000000000000009</v>
      </c>
      <c r="F178" s="153">
        <v>2.7709999999999999</v>
      </c>
      <c r="G178" s="154">
        <v>3.1399999999999997</v>
      </c>
      <c r="H178" s="183">
        <v>113.31649224106819</v>
      </c>
      <c r="I178" s="153">
        <v>-0.36899999999999977</v>
      </c>
      <c r="J178" s="154">
        <v>0</v>
      </c>
      <c r="K178" s="154">
        <v>0</v>
      </c>
      <c r="L178" s="154">
        <v>1.17</v>
      </c>
      <c r="M178" s="154">
        <v>0</v>
      </c>
      <c r="N178" s="46">
        <v>0</v>
      </c>
      <c r="O178" s="154">
        <v>0.29249999999999998</v>
      </c>
      <c r="P178" s="41">
        <v>0</v>
      </c>
      <c r="Q178" s="191"/>
      <c r="R178" s="185"/>
    </row>
    <row r="179" spans="1:20" s="61" customFormat="1" ht="10.65" customHeight="1" x14ac:dyDescent="0.3">
      <c r="A179" s="168"/>
      <c r="B179" s="40" t="s">
        <v>66</v>
      </c>
      <c r="C179" s="151">
        <v>42.249000000000002</v>
      </c>
      <c r="D179" s="152">
        <v>0</v>
      </c>
      <c r="E179" s="152">
        <v>-18.600000000000001</v>
      </c>
      <c r="F179" s="153">
        <v>23.649000000000001</v>
      </c>
      <c r="G179" s="154">
        <v>24.290000000000003</v>
      </c>
      <c r="H179" s="183">
        <v>102.71047401581464</v>
      </c>
      <c r="I179" s="153">
        <v>-0.64100000000000179</v>
      </c>
      <c r="J179" s="154">
        <v>0</v>
      </c>
      <c r="K179" s="154">
        <v>1.2199999999999998</v>
      </c>
      <c r="L179" s="154">
        <v>4.62</v>
      </c>
      <c r="M179" s="154">
        <v>12.610000000000001</v>
      </c>
      <c r="N179" s="46">
        <v>29.846860280716704</v>
      </c>
      <c r="O179" s="154">
        <v>4.6125000000000007</v>
      </c>
      <c r="P179" s="41">
        <v>0</v>
      </c>
      <c r="Q179" s="191"/>
      <c r="R179" s="185"/>
    </row>
    <row r="180" spans="1:20" s="61" customFormat="1" ht="10.65" customHeight="1" x14ac:dyDescent="0.3">
      <c r="A180" s="168"/>
      <c r="B180" s="40" t="s">
        <v>67</v>
      </c>
      <c r="C180" s="151">
        <v>0.68200000000000005</v>
      </c>
      <c r="D180" s="152">
        <v>0</v>
      </c>
      <c r="E180" s="152">
        <v>0</v>
      </c>
      <c r="F180" s="153">
        <v>0.68200000000000005</v>
      </c>
      <c r="G180" s="154">
        <v>6.6829999999999998</v>
      </c>
      <c r="H180" s="183">
        <v>979.91202346041041</v>
      </c>
      <c r="I180" s="153">
        <v>-6.0009999999999994</v>
      </c>
      <c r="J180" s="154">
        <v>0</v>
      </c>
      <c r="K180" s="154">
        <v>0</v>
      </c>
      <c r="L180" s="154">
        <v>0.20000000000000018</v>
      </c>
      <c r="M180" s="154">
        <v>0</v>
      </c>
      <c r="N180" s="46">
        <v>0</v>
      </c>
      <c r="O180" s="154">
        <v>5.0000000000000044E-2</v>
      </c>
      <c r="P180" s="41" t="s">
        <v>150</v>
      </c>
      <c r="Q180" s="191"/>
      <c r="R180" s="185"/>
    </row>
    <row r="181" spans="1:20" s="61" customFormat="1" ht="10.65" customHeight="1" x14ac:dyDescent="0.3">
      <c r="A181" s="168"/>
      <c r="B181" s="40" t="s">
        <v>68</v>
      </c>
      <c r="C181" s="151">
        <v>0.11600000000000001</v>
      </c>
      <c r="D181" s="152">
        <v>0</v>
      </c>
      <c r="E181" s="152">
        <v>-0.1</v>
      </c>
      <c r="F181" s="153">
        <v>1.6E-2</v>
      </c>
      <c r="G181" s="154">
        <v>0</v>
      </c>
      <c r="H181" s="183">
        <v>0</v>
      </c>
      <c r="I181" s="153">
        <v>1.6E-2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150</v>
      </c>
      <c r="Q181" s="191"/>
      <c r="R181" s="185"/>
    </row>
    <row r="182" spans="1:20" s="61" customFormat="1" ht="10.65" customHeight="1" x14ac:dyDescent="0.3">
      <c r="A182" s="190"/>
      <c r="B182" s="40" t="s">
        <v>69</v>
      </c>
      <c r="C182" s="151">
        <v>1.3</v>
      </c>
      <c r="D182" s="152">
        <v>0</v>
      </c>
      <c r="E182" s="152">
        <v>0</v>
      </c>
      <c r="F182" s="153">
        <v>1.3</v>
      </c>
      <c r="G182" s="154">
        <v>0</v>
      </c>
      <c r="H182" s="183">
        <v>0</v>
      </c>
      <c r="I182" s="153">
        <v>1.3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1"/>
      <c r="R182" s="185"/>
    </row>
    <row r="183" spans="1:20" s="61" customFormat="1" ht="10.65" customHeight="1" x14ac:dyDescent="0.3">
      <c r="A183" s="168"/>
      <c r="B183" s="40" t="s">
        <v>70</v>
      </c>
      <c r="C183" s="151">
        <v>-7.9</v>
      </c>
      <c r="D183" s="152">
        <v>0</v>
      </c>
      <c r="E183" s="152">
        <v>0</v>
      </c>
      <c r="F183" s="153">
        <v>-7.9</v>
      </c>
      <c r="G183" s="154">
        <v>0</v>
      </c>
      <c r="H183" s="183">
        <v>0</v>
      </c>
      <c r="I183" s="153">
        <v>-7.9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1"/>
      <c r="R183" s="185"/>
    </row>
    <row r="184" spans="1:20" s="61" customFormat="1" ht="10.65" customHeight="1" x14ac:dyDescent="0.3">
      <c r="A184" s="168"/>
      <c r="B184" s="40" t="s">
        <v>71</v>
      </c>
      <c r="C184" s="151">
        <v>56.000999999999998</v>
      </c>
      <c r="D184" s="152">
        <v>0</v>
      </c>
      <c r="E184" s="152">
        <v>-50</v>
      </c>
      <c r="F184" s="153">
        <v>6.0009999999999977</v>
      </c>
      <c r="G184" s="154">
        <v>0</v>
      </c>
      <c r="H184" s="183">
        <v>0</v>
      </c>
      <c r="I184" s="153">
        <v>6.0009999999999977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149</v>
      </c>
      <c r="Q184" s="191"/>
      <c r="R184" s="185"/>
    </row>
    <row r="185" spans="1:20" s="191" customFormat="1" ht="10.65" customHeight="1" x14ac:dyDescent="0.3">
      <c r="A185" s="168"/>
      <c r="B185" s="40" t="s">
        <v>72</v>
      </c>
      <c r="C185" s="151">
        <v>29.056000000000001</v>
      </c>
      <c r="D185" s="152">
        <v>0</v>
      </c>
      <c r="E185" s="152">
        <v>0</v>
      </c>
      <c r="F185" s="153">
        <v>29.056000000000001</v>
      </c>
      <c r="G185" s="154">
        <v>29.810000000000002</v>
      </c>
      <c r="H185" s="183">
        <v>102.59498898678413</v>
      </c>
      <c r="I185" s="153">
        <v>-0.75400000000000134</v>
      </c>
      <c r="J185" s="154">
        <v>0.80000000000000071</v>
      </c>
      <c r="K185" s="154">
        <v>0</v>
      </c>
      <c r="L185" s="154">
        <v>4.18</v>
      </c>
      <c r="M185" s="154">
        <v>0</v>
      </c>
      <c r="N185" s="46">
        <v>0</v>
      </c>
      <c r="O185" s="154">
        <v>1.2450000000000001</v>
      </c>
      <c r="P185" s="41">
        <v>0</v>
      </c>
      <c r="R185" s="185"/>
      <c r="T185" s="61"/>
    </row>
    <row r="186" spans="1:20" s="191" customFormat="1" ht="10.65" customHeight="1" x14ac:dyDescent="0.3">
      <c r="A186" s="168"/>
      <c r="B186" s="47" t="s">
        <v>73</v>
      </c>
      <c r="C186" s="151">
        <v>195.376</v>
      </c>
      <c r="D186" s="152">
        <v>0.10000000000000009</v>
      </c>
      <c r="E186" s="152">
        <v>-68.600000000000009</v>
      </c>
      <c r="F186" s="153">
        <v>126.776</v>
      </c>
      <c r="G186" s="154">
        <v>95.710000000000008</v>
      </c>
      <c r="H186" s="183">
        <v>75.495361898151074</v>
      </c>
      <c r="I186" s="153">
        <v>31.065999999999988</v>
      </c>
      <c r="J186" s="154">
        <v>8.8299999999999983</v>
      </c>
      <c r="K186" s="154">
        <v>2.3600000000000003</v>
      </c>
      <c r="L186" s="154">
        <v>11.450000000000001</v>
      </c>
      <c r="M186" s="154">
        <v>12.81</v>
      </c>
      <c r="N186" s="46">
        <v>6.5565883220047496</v>
      </c>
      <c r="O186" s="154">
        <v>8.8625000000000007</v>
      </c>
      <c r="P186" s="41">
        <v>1.505331452750351</v>
      </c>
      <c r="R186" s="185"/>
      <c r="T186" s="61"/>
    </row>
    <row r="187" spans="1:20" s="191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20" s="61" customFormat="1" ht="10.65" customHeight="1" x14ac:dyDescent="0.3">
      <c r="A188" s="168"/>
      <c r="B188" s="40" t="s">
        <v>74</v>
      </c>
      <c r="C188" s="151">
        <v>11.368</v>
      </c>
      <c r="D188" s="152">
        <v>-9.9999999999999645E-2</v>
      </c>
      <c r="E188" s="152">
        <v>-9.9999999999999645E-2</v>
      </c>
      <c r="F188" s="153">
        <v>11.268000000000001</v>
      </c>
      <c r="G188" s="154">
        <v>0.95824999859184024</v>
      </c>
      <c r="H188" s="183">
        <v>8.5041710915143778</v>
      </c>
      <c r="I188" s="153">
        <v>10.30975000140816</v>
      </c>
      <c r="J188" s="154">
        <v>0</v>
      </c>
      <c r="K188" s="154">
        <v>5.0000000000000044E-4</v>
      </c>
      <c r="L188" s="154">
        <v>0</v>
      </c>
      <c r="M188" s="154">
        <v>1.3000000000000012E-2</v>
      </c>
      <c r="N188" s="46">
        <v>0.11435608726249129</v>
      </c>
      <c r="O188" s="154">
        <v>3.375000000000003E-3</v>
      </c>
      <c r="P188" s="41" t="s">
        <v>149</v>
      </c>
      <c r="Q188" s="191"/>
      <c r="R188" s="185"/>
    </row>
    <row r="189" spans="1:20" s="61" customFormat="1" ht="10.65" customHeight="1" x14ac:dyDescent="0.3">
      <c r="A189" s="168"/>
      <c r="B189" s="40" t="s">
        <v>75</v>
      </c>
      <c r="C189" s="151">
        <v>2.036</v>
      </c>
      <c r="D189" s="152">
        <v>0</v>
      </c>
      <c r="E189" s="152">
        <v>15.000000000000002</v>
      </c>
      <c r="F189" s="153">
        <v>17.036000000000001</v>
      </c>
      <c r="G189" s="154">
        <v>0.82000000000000006</v>
      </c>
      <c r="H189" s="183">
        <v>4.8133364639586755</v>
      </c>
      <c r="I189" s="153">
        <v>16.216000000000001</v>
      </c>
      <c r="J189" s="154">
        <v>0</v>
      </c>
      <c r="K189" s="154">
        <v>0.1399999999999999</v>
      </c>
      <c r="L189" s="154">
        <v>0</v>
      </c>
      <c r="M189" s="154">
        <v>0.10000000000000009</v>
      </c>
      <c r="N189" s="46">
        <v>4.911591355599219</v>
      </c>
      <c r="O189" s="154">
        <v>0.06</v>
      </c>
      <c r="P189" s="41" t="s">
        <v>149</v>
      </c>
      <c r="Q189" s="191"/>
      <c r="R189" s="185"/>
    </row>
    <row r="190" spans="1:20" s="61" customFormat="1" ht="10.65" customHeight="1" x14ac:dyDescent="0.3">
      <c r="A190" s="168"/>
      <c r="B190" s="40" t="s">
        <v>157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20" s="61" customFormat="1" ht="10.65" customHeight="1" x14ac:dyDescent="0.3">
      <c r="A192" s="168"/>
      <c r="B192" s="40" t="s">
        <v>77</v>
      </c>
      <c r="C192" s="151">
        <v>49.235999999999997</v>
      </c>
      <c r="D192" s="152">
        <v>0</v>
      </c>
      <c r="E192" s="152">
        <v>-38</v>
      </c>
      <c r="F192" s="153">
        <v>11.235999999999997</v>
      </c>
      <c r="G192" s="154">
        <v>11.834999977946282</v>
      </c>
      <c r="H192" s="183">
        <v>105.33107847940802</v>
      </c>
      <c r="I192" s="153">
        <v>-0.5989999779462849</v>
      </c>
      <c r="J192" s="154">
        <v>0.18000000000000005</v>
      </c>
      <c r="K192" s="154">
        <v>0.59999999999999964</v>
      </c>
      <c r="L192" s="154">
        <v>0.12000000095367436</v>
      </c>
      <c r="M192" s="154">
        <v>0.19999999999999996</v>
      </c>
      <c r="N192" s="46">
        <v>0.40620684052319439</v>
      </c>
      <c r="O192" s="154">
        <v>0.27500000023841853</v>
      </c>
      <c r="P192" s="41">
        <v>0</v>
      </c>
      <c r="Q192" s="191"/>
      <c r="R192" s="185"/>
    </row>
    <row r="193" spans="1:20" s="61" customFormat="1" ht="10.65" customHeight="1" x14ac:dyDescent="0.3">
      <c r="A193" s="168"/>
      <c r="B193" s="40" t="s">
        <v>78</v>
      </c>
      <c r="C193" s="151">
        <v>26.111000000000001</v>
      </c>
      <c r="D193" s="152">
        <v>0</v>
      </c>
      <c r="E193" s="152">
        <v>-20</v>
      </c>
      <c r="F193" s="153">
        <v>6.1110000000000007</v>
      </c>
      <c r="G193" s="154">
        <v>0.01</v>
      </c>
      <c r="H193" s="183">
        <v>0.16363933889707083</v>
      </c>
      <c r="I193" s="153">
        <v>6.1010000000000009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1"/>
      <c r="R193" s="185"/>
    </row>
    <row r="194" spans="1:20" s="61" customFormat="1" ht="10.65" customHeight="1" x14ac:dyDescent="0.3">
      <c r="A194" s="168"/>
      <c r="B194" s="40" t="s">
        <v>79</v>
      </c>
      <c r="C194" s="151">
        <v>0.26700000000000002</v>
      </c>
      <c r="D194" s="152">
        <v>0</v>
      </c>
      <c r="E194" s="152">
        <v>10</v>
      </c>
      <c r="F194" s="153">
        <v>10.266999999999999</v>
      </c>
      <c r="G194" s="154">
        <v>10.368499969959261</v>
      </c>
      <c r="H194" s="183">
        <v>100.98860397350016</v>
      </c>
      <c r="I194" s="153">
        <v>-0.1014999699592618</v>
      </c>
      <c r="J194" s="154">
        <v>0</v>
      </c>
      <c r="K194" s="154">
        <v>8.0000000000000071E-2</v>
      </c>
      <c r="L194" s="154">
        <v>4.0000000000000036E-2</v>
      </c>
      <c r="M194" s="154">
        <v>4.0000000000000036E-2</v>
      </c>
      <c r="N194" s="46">
        <v>14.981273408239712</v>
      </c>
      <c r="O194" s="154">
        <v>4.0000000000000036E-2</v>
      </c>
      <c r="P194" s="41">
        <v>0</v>
      </c>
      <c r="Q194" s="191"/>
      <c r="R194" s="185"/>
    </row>
    <row r="195" spans="1:20" s="61" customFormat="1" ht="10.65" customHeight="1" x14ac:dyDescent="0.3">
      <c r="A195" s="168"/>
      <c r="B195" s="40" t="s">
        <v>80</v>
      </c>
      <c r="C195" s="151">
        <v>0.46200000000000002</v>
      </c>
      <c r="D195" s="152">
        <v>0</v>
      </c>
      <c r="E195" s="152">
        <v>0</v>
      </c>
      <c r="F195" s="153">
        <v>0.46200000000000002</v>
      </c>
      <c r="G195" s="154">
        <v>0</v>
      </c>
      <c r="H195" s="183">
        <v>0</v>
      </c>
      <c r="I195" s="153">
        <v>0.46200000000000002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1"/>
      <c r="R195" s="185"/>
    </row>
    <row r="196" spans="1:20" s="61" customFormat="1" ht="10.65" customHeight="1" x14ac:dyDescent="0.3">
      <c r="A196" s="168"/>
      <c r="B196" s="40" t="s">
        <v>81</v>
      </c>
      <c r="C196" s="151">
        <v>0.71599999999999997</v>
      </c>
      <c r="D196" s="152">
        <v>0</v>
      </c>
      <c r="E196" s="152">
        <v>3.5999999999999996</v>
      </c>
      <c r="F196" s="153">
        <v>4.3159999999999998</v>
      </c>
      <c r="G196" s="154">
        <v>2.3389999999999991</v>
      </c>
      <c r="H196" s="183">
        <v>54.193697868396647</v>
      </c>
      <c r="I196" s="153">
        <v>1.9770000000000008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149</v>
      </c>
      <c r="Q196" s="191"/>
      <c r="R196" s="185"/>
    </row>
    <row r="197" spans="1:20" s="61" customFormat="1" ht="10.65" customHeight="1" x14ac:dyDescent="0.3">
      <c r="A197" s="171"/>
      <c r="B197" s="184" t="s">
        <v>82</v>
      </c>
      <c r="C197" s="151">
        <v>1.026</v>
      </c>
      <c r="D197" s="152">
        <v>0</v>
      </c>
      <c r="E197" s="152">
        <v>57.5</v>
      </c>
      <c r="F197" s="153">
        <v>58.526000000000003</v>
      </c>
      <c r="G197" s="154">
        <v>56.684000168100013</v>
      </c>
      <c r="H197" s="183">
        <v>96.852681147011594</v>
      </c>
      <c r="I197" s="153">
        <v>1.8419998318999902</v>
      </c>
      <c r="J197" s="154">
        <v>4</v>
      </c>
      <c r="K197" s="154">
        <v>4.9239999694824235</v>
      </c>
      <c r="L197" s="154">
        <v>3.131999965667724</v>
      </c>
      <c r="M197" s="154">
        <v>0.97499999237061274</v>
      </c>
      <c r="N197" s="46">
        <v>95.029239022476872</v>
      </c>
      <c r="O197" s="154">
        <v>3.25774998188019</v>
      </c>
      <c r="P197" s="41">
        <v>0</v>
      </c>
      <c r="Q197" s="191"/>
      <c r="R197" s="185"/>
    </row>
    <row r="198" spans="1:20" s="61" customFormat="1" ht="10.65" customHeight="1" x14ac:dyDescent="0.3">
      <c r="A198" s="171"/>
      <c r="B198" s="184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1"/>
      <c r="R198" s="185"/>
    </row>
    <row r="199" spans="1:20" s="61" customFormat="1" ht="10.65" customHeight="1" x14ac:dyDescent="0.3">
      <c r="A199" s="206"/>
      <c r="B199" s="62" t="s">
        <v>84</v>
      </c>
      <c r="C199" s="151">
        <v>109.93600000000001</v>
      </c>
      <c r="D199" s="152">
        <v>0</v>
      </c>
      <c r="E199" s="152">
        <v>-9.9000000000000057</v>
      </c>
      <c r="F199" s="153">
        <v>100.036</v>
      </c>
      <c r="G199" s="154">
        <v>0</v>
      </c>
      <c r="H199" s="183">
        <v>0</v>
      </c>
      <c r="I199" s="153">
        <v>100.036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1"/>
      <c r="R199" s="185"/>
    </row>
    <row r="200" spans="1:20" s="61" customFormat="1" ht="10.65" customHeight="1" x14ac:dyDescent="0.3">
      <c r="A200" s="206"/>
      <c r="B200" s="40" t="s">
        <v>85</v>
      </c>
      <c r="C200" s="151">
        <v>154.35300000000001</v>
      </c>
      <c r="D200" s="152">
        <v>0</v>
      </c>
      <c r="E200" s="152">
        <v>88</v>
      </c>
      <c r="F200" s="153">
        <v>242.35300000000001</v>
      </c>
      <c r="G200" s="154">
        <v>307.82150058501963</v>
      </c>
      <c r="H200" s="183">
        <v>127.01369514098015</v>
      </c>
      <c r="I200" s="153">
        <v>-65.468500585019626</v>
      </c>
      <c r="J200" s="154">
        <v>0.44700000000001694</v>
      </c>
      <c r="K200" s="154">
        <v>2.6430000610351385</v>
      </c>
      <c r="L200" s="154">
        <v>107.53750066471108</v>
      </c>
      <c r="M200" s="154">
        <v>1.3829999999999956</v>
      </c>
      <c r="N200" s="46">
        <v>0.89599813414704965</v>
      </c>
      <c r="O200" s="154">
        <v>28.002625181436557</v>
      </c>
      <c r="P200" s="41">
        <v>0</v>
      </c>
      <c r="Q200" s="191"/>
      <c r="R200" s="185"/>
    </row>
    <row r="201" spans="1:20" s="61" customFormat="1" ht="10.65" customHeight="1" x14ac:dyDescent="0.3">
      <c r="A201" s="171"/>
      <c r="B201" s="196" t="s">
        <v>86</v>
      </c>
      <c r="C201" s="151">
        <v>550.88700000000006</v>
      </c>
      <c r="D201" s="154">
        <v>4.4408920985006262E-16</v>
      </c>
      <c r="E201" s="152">
        <v>37.499999999999886</v>
      </c>
      <c r="F201" s="153">
        <v>588.38699999999994</v>
      </c>
      <c r="G201" s="154">
        <v>486.54625069961708</v>
      </c>
      <c r="H201" s="183">
        <v>82.691536471678873</v>
      </c>
      <c r="I201" s="153">
        <v>101.84074930038287</v>
      </c>
      <c r="J201" s="154">
        <v>13.457000000000015</v>
      </c>
      <c r="K201" s="154">
        <v>10.747500030517561</v>
      </c>
      <c r="L201" s="154">
        <v>122.27950063133248</v>
      </c>
      <c r="M201" s="154">
        <v>15.520999992370609</v>
      </c>
      <c r="N201" s="46">
        <v>2.8174562101430252</v>
      </c>
      <c r="O201" s="154">
        <v>40.501250163555163</v>
      </c>
      <c r="P201" s="41">
        <v>0.51450878402819589</v>
      </c>
      <c r="Q201" s="191"/>
      <c r="R201" s="185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65" customHeight="1" x14ac:dyDescent="0.3">
      <c r="A203" s="172"/>
      <c r="B203" s="57" t="s">
        <v>87</v>
      </c>
      <c r="C203" s="151">
        <v>103.712</v>
      </c>
      <c r="D203" s="152">
        <v>0</v>
      </c>
      <c r="E203" s="152">
        <v>0</v>
      </c>
      <c r="F203" s="153">
        <v>103.712</v>
      </c>
      <c r="G203" s="154">
        <v>0</v>
      </c>
      <c r="H203" s="183">
        <v>0</v>
      </c>
      <c r="I203" s="153">
        <v>103.712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5"/>
      <c r="T203" s="61"/>
    </row>
    <row r="204" spans="1:20" s="191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5"/>
      <c r="T204" s="61"/>
    </row>
    <row r="205" spans="1:20" s="191" customFormat="1" ht="10.65" customHeight="1" x14ac:dyDescent="0.3">
      <c r="A205" s="173" t="s">
        <v>89</v>
      </c>
      <c r="B205" s="49" t="s">
        <v>95</v>
      </c>
      <c r="C205" s="151">
        <v>1074.6490000000001</v>
      </c>
      <c r="D205" s="152">
        <v>0</v>
      </c>
      <c r="E205" s="152">
        <v>-37.5</v>
      </c>
      <c r="F205" s="153">
        <v>1037.1490000000001</v>
      </c>
      <c r="G205" s="154">
        <v>621.18526999953338</v>
      </c>
      <c r="H205" s="183">
        <v>59.893541815065461</v>
      </c>
      <c r="I205" s="153">
        <v>415.96373000046674</v>
      </c>
      <c r="J205" s="154">
        <v>75.096889999776792</v>
      </c>
      <c r="K205" s="154">
        <v>74.824899999261206</v>
      </c>
      <c r="L205" s="154">
        <v>66.296999999999798</v>
      </c>
      <c r="M205" s="154">
        <v>82.201750000714711</v>
      </c>
      <c r="N205" s="46"/>
      <c r="O205" s="154"/>
      <c r="P205" s="41" t="s">
        <v>149</v>
      </c>
      <c r="R205" s="185"/>
      <c r="T205" s="61"/>
    </row>
    <row r="206" spans="1:20" s="191" customFormat="1" ht="10.65" customHeight="1" x14ac:dyDescent="0.3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65" customHeight="1" x14ac:dyDescent="0.3">
      <c r="A207" s="172"/>
      <c r="B207" s="40" t="s">
        <v>90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65" customHeight="1" x14ac:dyDescent="0.3">
      <c r="A208" s="174"/>
      <c r="B208" s="197" t="s">
        <v>91</v>
      </c>
      <c r="C208" s="225">
        <v>1729.248</v>
      </c>
      <c r="D208" s="155">
        <v>4.4408920985006262E-16</v>
      </c>
      <c r="E208" s="155">
        <v>-1.1368683772161603E-13</v>
      </c>
      <c r="F208" s="156">
        <v>1729.248</v>
      </c>
      <c r="G208" s="155">
        <v>1107.7315206991505</v>
      </c>
      <c r="H208" s="188">
        <v>64.058568851844868</v>
      </c>
      <c r="I208" s="156">
        <v>621.5164793008496</v>
      </c>
      <c r="J208" s="155">
        <v>88.5538899997768</v>
      </c>
      <c r="K208" s="155">
        <v>85.572400029778763</v>
      </c>
      <c r="L208" s="155">
        <v>188.57650063133229</v>
      </c>
      <c r="M208" s="155">
        <v>97.722749993085316</v>
      </c>
      <c r="N208" s="58">
        <v>5.6511703349135178</v>
      </c>
      <c r="O208" s="155">
        <v>115.10638516349329</v>
      </c>
      <c r="P208" s="54">
        <v>3.3994961132526944</v>
      </c>
      <c r="R208" s="185"/>
      <c r="T208" s="61"/>
    </row>
    <row r="209" spans="1:18" s="191" customFormat="1" ht="10.65" customHeight="1" x14ac:dyDescent="0.3">
      <c r="A209" s="174"/>
      <c r="F209" s="192"/>
      <c r="I209" s="193"/>
      <c r="N209" s="194"/>
      <c r="P209" s="194"/>
      <c r="R209" s="185"/>
    </row>
    <row r="210" spans="1:18" s="191" customFormat="1" ht="10.65" customHeight="1" x14ac:dyDescent="0.3">
      <c r="A210" s="174"/>
      <c r="F210" s="192"/>
      <c r="I210" s="193"/>
      <c r="N210" s="194"/>
      <c r="P210" s="194"/>
      <c r="R210" s="185"/>
    </row>
    <row r="211" spans="1:18" s="191" customFormat="1" ht="10.65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65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65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44433</v>
      </c>
      <c r="K213" s="33">
        <v>44440</v>
      </c>
      <c r="L213" s="33">
        <v>44447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65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65" customHeight="1" x14ac:dyDescent="0.3">
      <c r="A215" s="174"/>
      <c r="B215" s="40"/>
      <c r="C215" s="228" t="s">
        <v>140</v>
      </c>
      <c r="D215" s="229"/>
      <c r="E215" s="229"/>
      <c r="F215" s="229"/>
      <c r="G215" s="229"/>
      <c r="H215" s="229"/>
      <c r="I215" s="229"/>
      <c r="J215" s="229"/>
      <c r="K215" s="229"/>
      <c r="L215" s="229"/>
      <c r="M215" s="229"/>
      <c r="N215" s="229"/>
      <c r="O215" s="229"/>
      <c r="P215" s="41" t="s">
        <v>4</v>
      </c>
      <c r="R215" s="185"/>
    </row>
    <row r="216" spans="1:18" s="191" customFormat="1" ht="10.65" customHeight="1" x14ac:dyDescent="0.3">
      <c r="A216" s="174"/>
      <c r="B216" s="40" t="s">
        <v>62</v>
      </c>
      <c r="C216" s="151">
        <v>64.016999999999996</v>
      </c>
      <c r="D216" s="152">
        <v>0</v>
      </c>
      <c r="E216" s="152">
        <v>0</v>
      </c>
      <c r="F216" s="153">
        <v>64.016999999999996</v>
      </c>
      <c r="G216" s="154">
        <v>3.9569999999999999</v>
      </c>
      <c r="H216" s="183">
        <v>6.1811706265523219</v>
      </c>
      <c r="I216" s="153">
        <v>60.059999999999995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149</v>
      </c>
      <c r="R216" s="185"/>
    </row>
    <row r="217" spans="1:18" s="191" customFormat="1" ht="10.65" customHeight="1" x14ac:dyDescent="0.3">
      <c r="A217" s="174"/>
      <c r="B217" s="40" t="s">
        <v>63</v>
      </c>
      <c r="C217" s="151">
        <v>7.1840000000000002</v>
      </c>
      <c r="D217" s="152">
        <v>0</v>
      </c>
      <c r="E217" s="152">
        <v>0</v>
      </c>
      <c r="F217" s="153">
        <v>7.1840000000000002</v>
      </c>
      <c r="G217" s="154">
        <v>2.92</v>
      </c>
      <c r="H217" s="183">
        <v>40.645879732739417</v>
      </c>
      <c r="I217" s="153">
        <v>4.2640000000000002</v>
      </c>
      <c r="J217" s="154">
        <v>0.99</v>
      </c>
      <c r="K217" s="154">
        <v>0</v>
      </c>
      <c r="L217" s="154">
        <v>0</v>
      </c>
      <c r="M217" s="154">
        <v>0</v>
      </c>
      <c r="N217" s="46">
        <v>0</v>
      </c>
      <c r="O217" s="154">
        <v>0.2475</v>
      </c>
      <c r="P217" s="41">
        <v>15.228282828282829</v>
      </c>
      <c r="R217" s="185"/>
    </row>
    <row r="218" spans="1:18" s="191" customFormat="1" ht="10.65" customHeight="1" x14ac:dyDescent="0.3">
      <c r="A218" s="174"/>
      <c r="B218" s="40" t="s">
        <v>65</v>
      </c>
      <c r="C218" s="151">
        <v>2.6709999999999998</v>
      </c>
      <c r="D218" s="152">
        <v>0</v>
      </c>
      <c r="E218" s="152">
        <v>0</v>
      </c>
      <c r="F218" s="153">
        <v>2.6709999999999998</v>
      </c>
      <c r="G218" s="154">
        <v>1.7</v>
      </c>
      <c r="H218" s="183">
        <v>63.646574316735311</v>
      </c>
      <c r="I218" s="153">
        <v>0.97099999999999986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149</v>
      </c>
      <c r="R218" s="185"/>
    </row>
    <row r="219" spans="1:18" s="191" customFormat="1" ht="10.65" customHeight="1" x14ac:dyDescent="0.3">
      <c r="A219" s="174"/>
      <c r="B219" s="40" t="s">
        <v>66</v>
      </c>
      <c r="C219" s="151">
        <v>42.249000000000002</v>
      </c>
      <c r="D219" s="152">
        <v>0</v>
      </c>
      <c r="E219" s="152">
        <v>0</v>
      </c>
      <c r="F219" s="153">
        <v>42.249000000000002</v>
      </c>
      <c r="G219" s="154">
        <v>0</v>
      </c>
      <c r="H219" s="183">
        <v>0</v>
      </c>
      <c r="I219" s="153">
        <v>42.249000000000002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149</v>
      </c>
      <c r="R219" s="185"/>
    </row>
    <row r="220" spans="1:18" s="191" customFormat="1" ht="10.65" customHeight="1" x14ac:dyDescent="0.3">
      <c r="A220" s="174"/>
      <c r="B220" s="40" t="s">
        <v>67</v>
      </c>
      <c r="C220" s="151">
        <v>0.68200000000000005</v>
      </c>
      <c r="D220" s="152">
        <v>0</v>
      </c>
      <c r="E220" s="152">
        <v>0</v>
      </c>
      <c r="F220" s="153">
        <v>0.68200000000000005</v>
      </c>
      <c r="G220" s="154">
        <v>5.2929999999999993</v>
      </c>
      <c r="H220" s="183">
        <v>776.09970674486794</v>
      </c>
      <c r="I220" s="153">
        <v>-4.6109999999999989</v>
      </c>
      <c r="J220" s="154">
        <v>0</v>
      </c>
      <c r="K220" s="154">
        <v>0</v>
      </c>
      <c r="L220" s="154">
        <v>0</v>
      </c>
      <c r="M220" s="154">
        <v>0</v>
      </c>
      <c r="N220" s="46">
        <v>0</v>
      </c>
      <c r="O220" s="154">
        <v>0</v>
      </c>
      <c r="P220" s="41" t="s">
        <v>150</v>
      </c>
      <c r="R220" s="185"/>
    </row>
    <row r="221" spans="1:18" s="191" customFormat="1" ht="10.65" customHeight="1" x14ac:dyDescent="0.3">
      <c r="A221" s="174"/>
      <c r="B221" s="40" t="s">
        <v>68</v>
      </c>
      <c r="C221" s="151">
        <v>0.11600000000000001</v>
      </c>
      <c r="D221" s="152">
        <v>0</v>
      </c>
      <c r="E221" s="152">
        <v>0</v>
      </c>
      <c r="F221" s="153">
        <v>0.11600000000000001</v>
      </c>
      <c r="G221" s="154">
        <v>0</v>
      </c>
      <c r="H221" s="183">
        <v>0</v>
      </c>
      <c r="I221" s="153">
        <v>0.11600000000000001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150</v>
      </c>
      <c r="R221" s="185"/>
    </row>
    <row r="222" spans="1:18" s="191" customFormat="1" ht="11.25" customHeight="1" x14ac:dyDescent="0.3">
      <c r="A222" s="190"/>
      <c r="B222" s="40" t="s">
        <v>69</v>
      </c>
      <c r="C222" s="151">
        <v>1.3</v>
      </c>
      <c r="D222" s="152">
        <v>0</v>
      </c>
      <c r="E222" s="152">
        <v>0</v>
      </c>
      <c r="F222" s="153">
        <v>1.3</v>
      </c>
      <c r="G222" s="154">
        <v>0</v>
      </c>
      <c r="H222" s="183">
        <v>0</v>
      </c>
      <c r="I222" s="153">
        <v>1.3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85"/>
    </row>
    <row r="223" spans="1:18" s="191" customFormat="1" ht="12" customHeight="1" x14ac:dyDescent="0.3">
      <c r="A223" s="174"/>
      <c r="B223" s="40" t="s">
        <v>70</v>
      </c>
      <c r="C223" s="151">
        <v>-7.9</v>
      </c>
      <c r="D223" s="152">
        <v>0</v>
      </c>
      <c r="E223" s="152">
        <v>0</v>
      </c>
      <c r="F223" s="153">
        <v>-7.9</v>
      </c>
      <c r="G223" s="154">
        <v>0</v>
      </c>
      <c r="H223" s="183">
        <v>0</v>
      </c>
      <c r="I223" s="153">
        <v>-7.9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85"/>
    </row>
    <row r="224" spans="1:18" s="191" customFormat="1" ht="12" customHeight="1" x14ac:dyDescent="0.3">
      <c r="A224" s="174"/>
      <c r="B224" s="40" t="s">
        <v>71</v>
      </c>
      <c r="C224" s="151">
        <v>56.000999999999998</v>
      </c>
      <c r="D224" s="152">
        <v>0</v>
      </c>
      <c r="E224" s="152">
        <v>0</v>
      </c>
      <c r="F224" s="153">
        <v>56.000999999999998</v>
      </c>
      <c r="G224" s="154">
        <v>0</v>
      </c>
      <c r="H224" s="183">
        <v>0</v>
      </c>
      <c r="I224" s="153">
        <v>56.000999999999998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85"/>
    </row>
    <row r="225" spans="1:18" s="191" customFormat="1" ht="10.65" customHeight="1" x14ac:dyDescent="0.3">
      <c r="A225" s="190"/>
      <c r="B225" s="40" t="s">
        <v>72</v>
      </c>
      <c r="C225" s="151">
        <v>29.056000000000001</v>
      </c>
      <c r="D225" s="152">
        <v>0</v>
      </c>
      <c r="E225" s="152">
        <v>-10</v>
      </c>
      <c r="F225" s="153">
        <v>19.056000000000001</v>
      </c>
      <c r="G225" s="154">
        <v>0.21</v>
      </c>
      <c r="H225" s="183">
        <v>1.1020151133501259</v>
      </c>
      <c r="I225" s="153">
        <v>18.846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149</v>
      </c>
      <c r="R225" s="185"/>
    </row>
    <row r="226" spans="1:18" s="191" customFormat="1" ht="10.65" customHeight="1" x14ac:dyDescent="0.3">
      <c r="A226" s="190"/>
      <c r="B226" s="47" t="s">
        <v>73</v>
      </c>
      <c r="C226" s="151">
        <v>195.376</v>
      </c>
      <c r="D226" s="152">
        <v>0</v>
      </c>
      <c r="E226" s="152">
        <v>-10</v>
      </c>
      <c r="F226" s="153">
        <v>185.376</v>
      </c>
      <c r="G226" s="154">
        <v>14.08</v>
      </c>
      <c r="H226" s="183">
        <v>7.5953737269117898</v>
      </c>
      <c r="I226" s="153">
        <v>171.29599999999999</v>
      </c>
      <c r="J226" s="154">
        <v>0.99</v>
      </c>
      <c r="K226" s="154">
        <v>0</v>
      </c>
      <c r="L226" s="154">
        <v>0</v>
      </c>
      <c r="M226" s="154">
        <v>0</v>
      </c>
      <c r="N226" s="46">
        <v>0</v>
      </c>
      <c r="O226" s="154">
        <v>0.2475</v>
      </c>
      <c r="P226" s="41" t="s">
        <v>149</v>
      </c>
      <c r="R226" s="185"/>
    </row>
    <row r="227" spans="1:18" s="191" customFormat="1" ht="10.65" customHeight="1" x14ac:dyDescent="0.3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 x14ac:dyDescent="0.3">
      <c r="A228" s="174"/>
      <c r="B228" s="40" t="s">
        <v>74</v>
      </c>
      <c r="C228" s="151">
        <v>11.368</v>
      </c>
      <c r="D228" s="152">
        <v>0</v>
      </c>
      <c r="E228" s="152">
        <v>0</v>
      </c>
      <c r="F228" s="153">
        <v>11.368</v>
      </c>
      <c r="G228" s="154">
        <v>0.37824999859184033</v>
      </c>
      <c r="H228" s="183">
        <v>3.3273222958465896</v>
      </c>
      <c r="I228" s="153">
        <v>10.98975000140816</v>
      </c>
      <c r="J228" s="154">
        <v>0</v>
      </c>
      <c r="K228" s="154">
        <v>5.0000000000000044E-4</v>
      </c>
      <c r="L228" s="154">
        <v>0</v>
      </c>
      <c r="M228" s="154">
        <v>1.3000000000000012E-2</v>
      </c>
      <c r="N228" s="46">
        <v>0.11435608726249129</v>
      </c>
      <c r="O228" s="154">
        <v>3.375000000000003E-3</v>
      </c>
      <c r="P228" s="41" t="s">
        <v>149</v>
      </c>
      <c r="R228" s="185"/>
    </row>
    <row r="229" spans="1:18" s="191" customFormat="1" ht="10.65" customHeight="1" x14ac:dyDescent="0.3">
      <c r="A229" s="190"/>
      <c r="B229" s="40" t="s">
        <v>75</v>
      </c>
      <c r="C229" s="151">
        <v>2.036</v>
      </c>
      <c r="D229" s="152">
        <v>0</v>
      </c>
      <c r="E229" s="152">
        <v>0</v>
      </c>
      <c r="F229" s="153">
        <v>2.036</v>
      </c>
      <c r="G229" s="154">
        <v>0.03</v>
      </c>
      <c r="H229" s="183">
        <v>1.4734774066797642</v>
      </c>
      <c r="I229" s="153">
        <v>2.0060000000000002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85"/>
    </row>
    <row r="230" spans="1:18" s="191" customFormat="1" ht="10.65" customHeight="1" x14ac:dyDescent="0.3">
      <c r="A230" s="190"/>
      <c r="B230" s="40" t="s">
        <v>157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65" customHeight="1" x14ac:dyDescent="0.3">
      <c r="A231" s="190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65" customHeight="1" x14ac:dyDescent="0.3">
      <c r="A232" s="190"/>
      <c r="B232" s="40" t="s">
        <v>77</v>
      </c>
      <c r="C232" s="151">
        <v>49.235999999999997</v>
      </c>
      <c r="D232" s="152">
        <v>0</v>
      </c>
      <c r="E232" s="152">
        <v>0</v>
      </c>
      <c r="F232" s="153">
        <v>49.235999999999997</v>
      </c>
      <c r="G232" s="154">
        <v>0.97900000095367434</v>
      </c>
      <c r="H232" s="183">
        <v>1.988382486297982</v>
      </c>
      <c r="I232" s="153">
        <v>48.256999999046322</v>
      </c>
      <c r="J232" s="154">
        <v>0.18000000000000005</v>
      </c>
      <c r="K232" s="154">
        <v>0</v>
      </c>
      <c r="L232" s="154">
        <v>4.0000000953674286E-2</v>
      </c>
      <c r="M232" s="154">
        <v>0.19999999999999996</v>
      </c>
      <c r="N232" s="46">
        <v>0.40620684052319439</v>
      </c>
      <c r="O232" s="154">
        <v>0.10500000023841857</v>
      </c>
      <c r="P232" s="41" t="s">
        <v>149</v>
      </c>
      <c r="R232" s="185"/>
    </row>
    <row r="233" spans="1:18" s="191" customFormat="1" ht="10.65" customHeight="1" x14ac:dyDescent="0.3">
      <c r="A233" s="190"/>
      <c r="B233" s="40" t="s">
        <v>78</v>
      </c>
      <c r="C233" s="151">
        <v>26.111000000000001</v>
      </c>
      <c r="D233" s="152">
        <v>0</v>
      </c>
      <c r="E233" s="152">
        <v>-26.1</v>
      </c>
      <c r="F233" s="153">
        <v>1.0999999999999233E-2</v>
      </c>
      <c r="G233" s="154">
        <v>0.01</v>
      </c>
      <c r="H233" s="183">
        <v>90.909090909097245</v>
      </c>
      <c r="I233" s="153">
        <v>9.9999999999923241E-4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85"/>
    </row>
    <row r="234" spans="1:18" s="191" customFormat="1" ht="10.65" customHeight="1" x14ac:dyDescent="0.3">
      <c r="A234" s="190"/>
      <c r="B234" s="40" t="s">
        <v>79</v>
      </c>
      <c r="C234" s="151">
        <v>0.26700000000000002</v>
      </c>
      <c r="D234" s="152">
        <v>0</v>
      </c>
      <c r="E234" s="152">
        <v>0</v>
      </c>
      <c r="F234" s="153">
        <v>0.26700000000000002</v>
      </c>
      <c r="G234" s="154">
        <v>2.1864999661445625</v>
      </c>
      <c r="H234" s="183">
        <v>818.91384499796345</v>
      </c>
      <c r="I234" s="153">
        <v>-1.9194999661445626</v>
      </c>
      <c r="J234" s="154">
        <v>0</v>
      </c>
      <c r="K234" s="154">
        <v>0</v>
      </c>
      <c r="L234" s="154">
        <v>4.0000000000000036E-2</v>
      </c>
      <c r="M234" s="154">
        <v>4.0000000000000036E-2</v>
      </c>
      <c r="N234" s="46">
        <v>14.981273408239712</v>
      </c>
      <c r="O234" s="154">
        <v>2.0000000000000018E-2</v>
      </c>
      <c r="P234" s="41">
        <v>0</v>
      </c>
      <c r="R234" s="185"/>
    </row>
    <row r="235" spans="1:18" s="191" customFormat="1" ht="10.65" customHeight="1" x14ac:dyDescent="0.3">
      <c r="A235" s="190"/>
      <c r="B235" s="40" t="s">
        <v>80</v>
      </c>
      <c r="C235" s="151">
        <v>0.46200000000000002</v>
      </c>
      <c r="D235" s="152">
        <v>0</v>
      </c>
      <c r="E235" s="152">
        <v>0</v>
      </c>
      <c r="F235" s="153">
        <v>0.46200000000000002</v>
      </c>
      <c r="G235" s="154">
        <v>0</v>
      </c>
      <c r="H235" s="183">
        <v>0</v>
      </c>
      <c r="I235" s="153">
        <v>0.46200000000000002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85"/>
    </row>
    <row r="236" spans="1:18" s="191" customFormat="1" ht="10.65" customHeight="1" x14ac:dyDescent="0.3">
      <c r="A236" s="190"/>
      <c r="B236" s="40" t="s">
        <v>81</v>
      </c>
      <c r="C236" s="151">
        <v>0.71599999999999997</v>
      </c>
      <c r="D236" s="152">
        <v>0</v>
      </c>
      <c r="E236" s="152">
        <v>0</v>
      </c>
      <c r="F236" s="153">
        <v>0.71599999999999997</v>
      </c>
      <c r="G236" s="154">
        <v>2.3389999999999991</v>
      </c>
      <c r="H236" s="183">
        <v>326.67597765363121</v>
      </c>
      <c r="I236" s="153">
        <v>-1.6229999999999991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>
        <v>0</v>
      </c>
      <c r="R236" s="185"/>
    </row>
    <row r="237" spans="1:18" s="191" customFormat="1" ht="10.65" customHeight="1" x14ac:dyDescent="0.3">
      <c r="A237" s="190"/>
      <c r="B237" s="184" t="s">
        <v>82</v>
      </c>
      <c r="C237" s="151">
        <v>1.026</v>
      </c>
      <c r="D237" s="152">
        <v>0</v>
      </c>
      <c r="E237" s="152">
        <v>46.1</v>
      </c>
      <c r="F237" s="153">
        <v>47.126000000000005</v>
      </c>
      <c r="G237" s="154">
        <v>56.684000168100013</v>
      </c>
      <c r="H237" s="183">
        <v>120.28179809043841</v>
      </c>
      <c r="I237" s="153">
        <v>-9.5580001681000084</v>
      </c>
      <c r="J237" s="154">
        <v>4</v>
      </c>
      <c r="K237" s="154">
        <v>4.9239999694824235</v>
      </c>
      <c r="L237" s="154">
        <v>3.131999965667724</v>
      </c>
      <c r="M237" s="154">
        <v>0.97499999237061274</v>
      </c>
      <c r="N237" s="46">
        <v>95.029239022476872</v>
      </c>
      <c r="O237" s="154">
        <v>3.25774998188019</v>
      </c>
      <c r="P237" s="41">
        <v>0</v>
      </c>
      <c r="R237" s="185"/>
    </row>
    <row r="238" spans="1:18" s="191" customFormat="1" ht="10.65" customHeight="1" x14ac:dyDescent="0.3">
      <c r="A238" s="206"/>
      <c r="B238" s="184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5"/>
    </row>
    <row r="239" spans="1:18" s="191" customFormat="1" ht="10.65" customHeight="1" x14ac:dyDescent="0.3">
      <c r="A239" s="206"/>
      <c r="B239" s="205" t="s">
        <v>84</v>
      </c>
      <c r="C239" s="151">
        <v>109.93600000000001</v>
      </c>
      <c r="D239" s="152">
        <v>0</v>
      </c>
      <c r="E239" s="152">
        <v>-109.9</v>
      </c>
      <c r="F239" s="153">
        <v>3.6000000000001364E-2</v>
      </c>
      <c r="G239" s="154">
        <v>0</v>
      </c>
      <c r="H239" s="183">
        <v>0</v>
      </c>
      <c r="I239" s="153">
        <v>3.6000000000001364E-2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85"/>
    </row>
    <row r="240" spans="1:18" s="191" customFormat="1" ht="10.65" customHeight="1" x14ac:dyDescent="0.3">
      <c r="A240" s="206"/>
      <c r="B240" s="40" t="s">
        <v>85</v>
      </c>
      <c r="C240" s="151">
        <v>154.35300000000001</v>
      </c>
      <c r="D240" s="152">
        <v>0</v>
      </c>
      <c r="E240" s="152">
        <v>0</v>
      </c>
      <c r="F240" s="153">
        <v>154.35300000000001</v>
      </c>
      <c r="G240" s="154">
        <v>101.80800014156102</v>
      </c>
      <c r="H240" s="183">
        <v>65.957901784585346</v>
      </c>
      <c r="I240" s="153">
        <v>52.544999858438985</v>
      </c>
      <c r="J240" s="154">
        <v>0.44700000000001694</v>
      </c>
      <c r="K240" s="154">
        <v>2.6430000610351385</v>
      </c>
      <c r="L240" s="154">
        <v>0.67400000000000659</v>
      </c>
      <c r="M240" s="154">
        <v>1.3829999999999956</v>
      </c>
      <c r="N240" s="46">
        <v>0.89599813414704965</v>
      </c>
      <c r="O240" s="154">
        <v>1.2867500152587894</v>
      </c>
      <c r="P240" s="41">
        <v>38.835437525035665</v>
      </c>
      <c r="R240" s="185"/>
    </row>
    <row r="241" spans="1:254" s="191" customFormat="1" ht="10.65" customHeight="1" x14ac:dyDescent="0.3">
      <c r="A241" s="206"/>
      <c r="B241" s="196" t="s">
        <v>86</v>
      </c>
      <c r="C241" s="151">
        <v>550.88700000000006</v>
      </c>
      <c r="D241" s="154">
        <v>0</v>
      </c>
      <c r="E241" s="152">
        <v>-99.900000000000091</v>
      </c>
      <c r="F241" s="153">
        <v>450.98699999999997</v>
      </c>
      <c r="G241" s="154">
        <v>178.49475027535112</v>
      </c>
      <c r="H241" s="183">
        <v>39.578690799369191</v>
      </c>
      <c r="I241" s="153">
        <v>272.49224972464884</v>
      </c>
      <c r="J241" s="154">
        <v>5.6170000000000169</v>
      </c>
      <c r="K241" s="154">
        <v>7.5675000305175617</v>
      </c>
      <c r="L241" s="154">
        <v>3.8859999666214051</v>
      </c>
      <c r="M241" s="154">
        <v>2.6109999923706084</v>
      </c>
      <c r="N241" s="46">
        <v>0.47396289844752343</v>
      </c>
      <c r="O241" s="154">
        <v>4.9203749973773983</v>
      </c>
      <c r="P241" s="41" t="s">
        <v>149</v>
      </c>
      <c r="R241" s="185"/>
    </row>
    <row r="242" spans="1:254" s="191" customFormat="1" ht="10.65" customHeight="1" x14ac:dyDescent="0.3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254" s="191" customFormat="1" ht="10.65" customHeight="1" x14ac:dyDescent="0.3">
      <c r="A243" s="206"/>
      <c r="B243" s="57" t="s">
        <v>87</v>
      </c>
      <c r="C243" s="151">
        <v>103.712</v>
      </c>
      <c r="D243" s="152">
        <v>0</v>
      </c>
      <c r="E243" s="152">
        <v>0</v>
      </c>
      <c r="F243" s="153">
        <v>103.712</v>
      </c>
      <c r="G243" s="154">
        <v>0</v>
      </c>
      <c r="H243" s="183">
        <v>0</v>
      </c>
      <c r="I243" s="153">
        <v>103.712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85"/>
    </row>
    <row r="244" spans="1:254" s="191" customFormat="1" ht="10.65" customHeight="1" x14ac:dyDescent="0.3">
      <c r="A244" s="206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5"/>
    </row>
    <row r="245" spans="1:254" s="191" customFormat="1" ht="10.65" customHeight="1" x14ac:dyDescent="0.3">
      <c r="A245" s="173" t="s">
        <v>89</v>
      </c>
      <c r="B245" s="49" t="s">
        <v>95</v>
      </c>
      <c r="C245" s="151">
        <v>1074.6490000000001</v>
      </c>
      <c r="D245" s="152">
        <v>0</v>
      </c>
      <c r="E245" s="152">
        <v>99.899999999999864</v>
      </c>
      <c r="F245" s="153">
        <v>1174.549</v>
      </c>
      <c r="G245" s="154">
        <v>33.675269999533882</v>
      </c>
      <c r="H245" s="183">
        <v>2.8670808965427481</v>
      </c>
      <c r="I245" s="153">
        <v>1140.8737300004661</v>
      </c>
      <c r="J245" s="154">
        <v>1.2268899997770801</v>
      </c>
      <c r="K245" s="154">
        <v>4.8448999992608979</v>
      </c>
      <c r="L245" s="154">
        <v>6.3970000000000002</v>
      </c>
      <c r="M245" s="154">
        <v>6.3617500007152596</v>
      </c>
      <c r="N245" s="46">
        <v>0.59198398739637392</v>
      </c>
      <c r="O245" s="154">
        <v>4.7076349999383096</v>
      </c>
      <c r="P245" s="41" t="s">
        <v>149</v>
      </c>
      <c r="R245" s="185"/>
    </row>
    <row r="246" spans="1:254" s="191" customFormat="1" ht="10.65" customHeight="1" x14ac:dyDescent="0.3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254" s="191" customFormat="1" ht="10.65" customHeight="1" x14ac:dyDescent="0.3">
      <c r="A247" s="206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254" s="191" customFormat="1" ht="10.65" customHeight="1" x14ac:dyDescent="0.3">
      <c r="A248" s="190"/>
      <c r="B248" s="197" t="s">
        <v>91</v>
      </c>
      <c r="C248" s="157">
        <v>1729.248</v>
      </c>
      <c r="D248" s="155">
        <v>0</v>
      </c>
      <c r="E248" s="155">
        <v>-2.2737367544323206E-13</v>
      </c>
      <c r="F248" s="156">
        <v>1729.248</v>
      </c>
      <c r="G248" s="155">
        <v>212.17002027488502</v>
      </c>
      <c r="H248" s="188">
        <v>12.269496351875787</v>
      </c>
      <c r="I248" s="156">
        <v>1517.077979725115</v>
      </c>
      <c r="J248" s="155">
        <v>6.8438899997770974</v>
      </c>
      <c r="K248" s="155">
        <v>12.41240002977846</v>
      </c>
      <c r="L248" s="155">
        <v>10.282999966621389</v>
      </c>
      <c r="M248" s="155">
        <v>8.9727499930858681</v>
      </c>
      <c r="N248" s="58">
        <v>0.51888161750575212</v>
      </c>
      <c r="O248" s="155">
        <v>9.6280099973157043</v>
      </c>
      <c r="P248" s="54" t="s">
        <v>149</v>
      </c>
      <c r="R248" s="185"/>
    </row>
    <row r="249" spans="1:254" ht="10.65" customHeight="1" x14ac:dyDescent="0.3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1:254" ht="10.65" customHeight="1" x14ac:dyDescent="0.3">
      <c r="B250" s="198" t="s">
        <v>92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1:254" ht="10.65" customHeight="1" x14ac:dyDescent="0.3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254" s="191" customFormat="1" ht="10.65" customHeight="1" x14ac:dyDescent="0.3">
      <c r="A252" s="190"/>
      <c r="F252" s="192"/>
      <c r="I252" s="193"/>
      <c r="N252" s="194"/>
      <c r="P252" s="194"/>
      <c r="R252" s="185"/>
    </row>
    <row r="253" spans="1:254" s="191" customFormat="1" ht="10.65" customHeight="1" x14ac:dyDescent="0.3">
      <c r="A253" s="190"/>
      <c r="F253" s="192"/>
      <c r="I253" s="193"/>
      <c r="N253" s="194"/>
      <c r="P253" s="194"/>
      <c r="R253" s="185"/>
    </row>
    <row r="254" spans="1:254" s="191" customFormat="1" ht="10.65" customHeight="1" x14ac:dyDescent="0.3">
      <c r="A254" s="190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254" s="191" customFormat="1" ht="10.65" customHeight="1" x14ac:dyDescent="0.3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254" s="191" customFormat="1" ht="10.65" customHeight="1" x14ac:dyDescent="0.3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44433</v>
      </c>
      <c r="K256" s="33">
        <v>44440</v>
      </c>
      <c r="L256" s="33">
        <v>44447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65" customHeight="1" x14ac:dyDescent="0.3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65" customHeight="1" x14ac:dyDescent="0.3">
      <c r="A258" s="190"/>
      <c r="B258" s="40"/>
      <c r="C258" s="230" t="s">
        <v>119</v>
      </c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  <c r="P258" s="41" t="s">
        <v>4</v>
      </c>
      <c r="R258" s="185"/>
    </row>
    <row r="259" spans="1:18" s="191" customFormat="1" ht="10.65" customHeight="1" x14ac:dyDescent="0.3">
      <c r="A259" s="190"/>
      <c r="B259" s="40" t="s">
        <v>62</v>
      </c>
      <c r="C259" s="151">
        <v>138.9</v>
      </c>
      <c r="D259" s="152">
        <v>0</v>
      </c>
      <c r="E259" s="152">
        <v>0</v>
      </c>
      <c r="F259" s="153">
        <v>138.9</v>
      </c>
      <c r="G259" s="154">
        <v>0</v>
      </c>
      <c r="H259" s="183">
        <v>0</v>
      </c>
      <c r="I259" s="153">
        <v>138.9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149</v>
      </c>
      <c r="R259" s="185"/>
    </row>
    <row r="260" spans="1:18" s="191" customFormat="1" ht="10.65" customHeight="1" x14ac:dyDescent="0.3">
      <c r="A260" s="190"/>
      <c r="B260" s="40" t="s">
        <v>63</v>
      </c>
      <c r="C260" s="151">
        <v>4.5</v>
      </c>
      <c r="D260" s="152">
        <v>0</v>
      </c>
      <c r="E260" s="152">
        <v>0</v>
      </c>
      <c r="F260" s="153">
        <v>4.5</v>
      </c>
      <c r="G260" s="154">
        <v>0</v>
      </c>
      <c r="H260" s="183">
        <v>0</v>
      </c>
      <c r="I260" s="153">
        <v>4.5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149</v>
      </c>
      <c r="R260" s="185"/>
    </row>
    <row r="261" spans="1:18" s="191" customFormat="1" ht="10.65" customHeight="1" x14ac:dyDescent="0.3">
      <c r="A261" s="190"/>
      <c r="B261" s="40" t="s">
        <v>65</v>
      </c>
      <c r="C261" s="151">
        <v>0.4</v>
      </c>
      <c r="D261" s="152">
        <v>0</v>
      </c>
      <c r="E261" s="152">
        <v>0</v>
      </c>
      <c r="F261" s="153">
        <v>0.4</v>
      </c>
      <c r="G261" s="154">
        <v>0</v>
      </c>
      <c r="H261" s="183">
        <v>0</v>
      </c>
      <c r="I261" s="153">
        <v>0.4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149</v>
      </c>
      <c r="R261" s="185"/>
    </row>
    <row r="262" spans="1:18" s="191" customFormat="1" ht="10.65" customHeight="1" x14ac:dyDescent="0.3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65" customHeight="1" x14ac:dyDescent="0.3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65" customHeight="1" x14ac:dyDescent="0.3">
      <c r="A264" s="190"/>
      <c r="B264" s="40" t="s">
        <v>68</v>
      </c>
      <c r="C264" s="151">
        <v>25.8</v>
      </c>
      <c r="D264" s="152">
        <v>0</v>
      </c>
      <c r="E264" s="152">
        <v>0</v>
      </c>
      <c r="F264" s="153">
        <v>25.8</v>
      </c>
      <c r="G264" s="154">
        <v>0</v>
      </c>
      <c r="H264" s="183">
        <v>0</v>
      </c>
      <c r="I264" s="153">
        <v>25.8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149</v>
      </c>
      <c r="R264" s="185"/>
    </row>
    <row r="265" spans="1:18" s="191" customFormat="1" ht="10.65" customHeight="1" x14ac:dyDescent="0.3">
      <c r="A265" s="190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3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149</v>
      </c>
      <c r="R265" s="185"/>
    </row>
    <row r="266" spans="1:18" s="191" customFormat="1" ht="10.65" customHeight="1" x14ac:dyDescent="0.3">
      <c r="A266" s="190"/>
      <c r="B266" s="40" t="s">
        <v>70</v>
      </c>
      <c r="C266" s="151">
        <v>4</v>
      </c>
      <c r="D266" s="152">
        <v>0</v>
      </c>
      <c r="E266" s="152">
        <v>0</v>
      </c>
      <c r="F266" s="153">
        <v>4</v>
      </c>
      <c r="G266" s="154">
        <v>0</v>
      </c>
      <c r="H266" s="183">
        <v>0</v>
      </c>
      <c r="I266" s="153">
        <v>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149</v>
      </c>
      <c r="R266" s="185"/>
    </row>
    <row r="267" spans="1:18" s="191" customFormat="1" ht="10.65" customHeight="1" x14ac:dyDescent="0.3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65" customHeight="1" x14ac:dyDescent="0.3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65" customHeight="1" x14ac:dyDescent="0.3">
      <c r="A269" s="190"/>
      <c r="B269" s="47" t="s">
        <v>73</v>
      </c>
      <c r="C269" s="151">
        <v>173.70000000000002</v>
      </c>
      <c r="D269" s="152">
        <v>0</v>
      </c>
      <c r="E269" s="152">
        <v>0</v>
      </c>
      <c r="F269" s="153">
        <v>173.70000000000002</v>
      </c>
      <c r="G269" s="154">
        <v>0</v>
      </c>
      <c r="H269" s="183">
        <v>0</v>
      </c>
      <c r="I269" s="153">
        <v>173.70000000000002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149</v>
      </c>
      <c r="R269" s="185"/>
    </row>
    <row r="270" spans="1:18" s="191" customFormat="1" ht="10.65" customHeight="1" x14ac:dyDescent="0.3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65" customHeight="1" x14ac:dyDescent="0.3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65" customHeight="1" x14ac:dyDescent="0.3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65" customHeight="1" x14ac:dyDescent="0.3">
      <c r="A273" s="190"/>
      <c r="B273" s="40" t="s">
        <v>157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65" customHeight="1" x14ac:dyDescent="0.3">
      <c r="A274" s="190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65" customHeight="1" x14ac:dyDescent="0.3">
      <c r="A275" s="190"/>
      <c r="B275" s="40" t="s">
        <v>77</v>
      </c>
      <c r="C275" s="151">
        <v>113.822</v>
      </c>
      <c r="D275" s="152">
        <v>0</v>
      </c>
      <c r="E275" s="152">
        <v>0</v>
      </c>
      <c r="F275" s="153">
        <v>113.822</v>
      </c>
      <c r="G275" s="154">
        <v>0</v>
      </c>
      <c r="H275" s="183">
        <v>0</v>
      </c>
      <c r="I275" s="153">
        <v>113.822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149</v>
      </c>
      <c r="R275" s="185"/>
    </row>
    <row r="276" spans="1:18" s="191" customFormat="1" ht="10.65" customHeight="1" x14ac:dyDescent="0.3">
      <c r="A276" s="190"/>
      <c r="B276" s="40" t="s">
        <v>78</v>
      </c>
      <c r="C276" s="151">
        <v>218.27799999999999</v>
      </c>
      <c r="D276" s="152">
        <v>0</v>
      </c>
      <c r="E276" s="152">
        <v>0</v>
      </c>
      <c r="F276" s="153">
        <v>218.27799999999999</v>
      </c>
      <c r="G276" s="154">
        <v>0</v>
      </c>
      <c r="H276" s="183">
        <v>0</v>
      </c>
      <c r="I276" s="153">
        <v>218.27799999999999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149</v>
      </c>
      <c r="R276" s="185"/>
    </row>
    <row r="277" spans="1:18" s="191" customFormat="1" ht="10.65" customHeight="1" x14ac:dyDescent="0.3">
      <c r="A277" s="190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65" customHeight="1" x14ac:dyDescent="0.3">
      <c r="A278" s="190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65" customHeight="1" x14ac:dyDescent="0.3">
      <c r="A279" s="190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65" customHeight="1" x14ac:dyDescent="0.3">
      <c r="A280" s="190"/>
      <c r="B280" s="184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65" customHeight="1" x14ac:dyDescent="0.3">
      <c r="A281" s="190"/>
      <c r="B281" s="184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65" customHeight="1" x14ac:dyDescent="0.3">
      <c r="A282" s="190"/>
      <c r="B282" s="205" t="s">
        <v>84</v>
      </c>
      <c r="C282" s="151">
        <v>38.588000000000001</v>
      </c>
      <c r="D282" s="152">
        <v>0</v>
      </c>
      <c r="E282" s="152">
        <v>0</v>
      </c>
      <c r="F282" s="153">
        <v>38.588000000000001</v>
      </c>
      <c r="G282" s="154">
        <v>0</v>
      </c>
      <c r="H282" s="183">
        <v>0</v>
      </c>
      <c r="I282" s="153">
        <v>38.588000000000001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149</v>
      </c>
      <c r="R282" s="185"/>
    </row>
    <row r="283" spans="1:18" s="191" customFormat="1" ht="10.65" customHeight="1" x14ac:dyDescent="0.3">
      <c r="A283" s="190"/>
      <c r="B283" s="40" t="s">
        <v>85</v>
      </c>
      <c r="C283" s="151">
        <v>38.487000000000002</v>
      </c>
      <c r="D283" s="152">
        <v>0</v>
      </c>
      <c r="E283" s="152">
        <v>0</v>
      </c>
      <c r="F283" s="153">
        <v>38.487000000000002</v>
      </c>
      <c r="G283" s="154">
        <v>0</v>
      </c>
      <c r="H283" s="183">
        <v>0</v>
      </c>
      <c r="I283" s="153">
        <v>38.487000000000002</v>
      </c>
      <c r="J283" s="154">
        <v>0</v>
      </c>
      <c r="K283" s="154">
        <v>0</v>
      </c>
      <c r="L283" s="154">
        <v>0</v>
      </c>
      <c r="M283" s="154">
        <v>0</v>
      </c>
      <c r="N283" s="46">
        <v>0</v>
      </c>
      <c r="O283" s="154">
        <v>0</v>
      </c>
      <c r="P283" s="41" t="s">
        <v>149</v>
      </c>
      <c r="R283" s="185"/>
    </row>
    <row r="284" spans="1:18" s="191" customFormat="1" ht="10.65" customHeight="1" x14ac:dyDescent="0.3">
      <c r="A284" s="190"/>
      <c r="B284" s="196" t="s">
        <v>86</v>
      </c>
      <c r="C284" s="151">
        <v>582.87500000000011</v>
      </c>
      <c r="D284" s="154">
        <v>0</v>
      </c>
      <c r="E284" s="152">
        <v>0</v>
      </c>
      <c r="F284" s="153">
        <v>582.87500000000011</v>
      </c>
      <c r="G284" s="154">
        <v>0</v>
      </c>
      <c r="H284" s="183">
        <v>0</v>
      </c>
      <c r="I284" s="153">
        <v>582.87500000000011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149</v>
      </c>
      <c r="R284" s="185"/>
    </row>
    <row r="285" spans="1:18" s="191" customFormat="1" ht="10.65" customHeight="1" x14ac:dyDescent="0.3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65" customHeight="1" x14ac:dyDescent="0.3">
      <c r="A286" s="190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65" customHeight="1" x14ac:dyDescent="0.3">
      <c r="A287" s="190"/>
      <c r="B287" s="49" t="s">
        <v>88</v>
      </c>
      <c r="C287" s="151">
        <v>0.10199999999999999</v>
      </c>
      <c r="D287" s="152" t="s">
        <v>64</v>
      </c>
      <c r="E287" s="152" t="s">
        <v>64</v>
      </c>
      <c r="F287" s="153">
        <v>0.10199999999999999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149</v>
      </c>
      <c r="R287" s="185"/>
    </row>
    <row r="288" spans="1:18" s="191" customFormat="1" ht="10.65" customHeight="1" x14ac:dyDescent="0.3">
      <c r="A288" s="190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65" customHeight="1" x14ac:dyDescent="0.3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 x14ac:dyDescent="0.3">
      <c r="A290" s="190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65" customHeight="1" x14ac:dyDescent="0.3">
      <c r="A291" s="190"/>
      <c r="B291" s="187" t="s">
        <v>91</v>
      </c>
      <c r="C291" s="155">
        <v>0</v>
      </c>
      <c r="D291" s="155">
        <v>0</v>
      </c>
      <c r="E291" s="155">
        <v>0</v>
      </c>
      <c r="F291" s="156">
        <v>582.97700000000009</v>
      </c>
      <c r="G291" s="155">
        <v>0</v>
      </c>
      <c r="H291" s="188">
        <v>0</v>
      </c>
      <c r="I291" s="156">
        <v>582.97700000000009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 t="s">
        <v>149</v>
      </c>
      <c r="R291" s="185"/>
    </row>
    <row r="292" spans="1:18" s="191" customFormat="1" ht="10.65" customHeight="1" x14ac:dyDescent="0.3">
      <c r="A292" s="190"/>
      <c r="F292" s="192"/>
      <c r="I292" s="193"/>
      <c r="N292" s="194"/>
      <c r="P292" s="194"/>
      <c r="R292" s="185"/>
    </row>
    <row r="293" spans="1:18" s="191" customFormat="1" ht="10.65" customHeight="1" x14ac:dyDescent="0.3">
      <c r="A293" s="190"/>
      <c r="F293" s="192"/>
      <c r="I293" s="193"/>
      <c r="N293" s="194"/>
      <c r="P293" s="194"/>
      <c r="R293" s="185"/>
    </row>
    <row r="294" spans="1:18" s="191" customFormat="1" ht="10.65" customHeight="1" x14ac:dyDescent="0.3">
      <c r="A294" s="190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65" customHeight="1" x14ac:dyDescent="0.3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65" customHeight="1" x14ac:dyDescent="0.3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44433</v>
      </c>
      <c r="K296" s="33">
        <v>44440</v>
      </c>
      <c r="L296" s="33">
        <v>44447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65" customHeight="1" x14ac:dyDescent="0.3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65" customHeight="1" x14ac:dyDescent="0.3">
      <c r="A298" s="190"/>
      <c r="B298" s="40"/>
      <c r="C298" s="230" t="s">
        <v>120</v>
      </c>
      <c r="D298" s="232"/>
      <c r="E298" s="232"/>
      <c r="F298" s="232"/>
      <c r="G298" s="232"/>
      <c r="H298" s="232"/>
      <c r="I298" s="232"/>
      <c r="J298" s="232"/>
      <c r="K298" s="232"/>
      <c r="L298" s="232"/>
      <c r="M298" s="232"/>
      <c r="N298" s="232"/>
      <c r="O298" s="232"/>
      <c r="P298" s="41" t="s">
        <v>4</v>
      </c>
      <c r="R298" s="185"/>
    </row>
    <row r="299" spans="1:18" s="191" customFormat="1" ht="10.65" customHeight="1" x14ac:dyDescent="0.3">
      <c r="A299" s="190"/>
      <c r="B299" s="40" t="s">
        <v>62</v>
      </c>
      <c r="C299" s="151">
        <v>293.2</v>
      </c>
      <c r="D299" s="152">
        <v>0</v>
      </c>
      <c r="E299" s="152">
        <v>-67</v>
      </c>
      <c r="F299" s="153">
        <v>226.2</v>
      </c>
      <c r="G299" s="154">
        <v>0</v>
      </c>
      <c r="H299" s="183">
        <v>0</v>
      </c>
      <c r="I299" s="153">
        <v>226.2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85"/>
    </row>
    <row r="300" spans="1:18" s="191" customFormat="1" ht="10.65" customHeight="1" x14ac:dyDescent="0.3">
      <c r="A300" s="190"/>
      <c r="B300" s="40" t="s">
        <v>63</v>
      </c>
      <c r="C300" s="151">
        <v>0</v>
      </c>
      <c r="D300" s="152">
        <v>0</v>
      </c>
      <c r="E300" s="152">
        <v>10</v>
      </c>
      <c r="F300" s="153">
        <v>10</v>
      </c>
      <c r="G300" s="154">
        <v>0</v>
      </c>
      <c r="H300" s="183">
        <v>0</v>
      </c>
      <c r="I300" s="153">
        <v>10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5"/>
    </row>
    <row r="301" spans="1:18" s="191" customFormat="1" ht="10.65" customHeight="1" x14ac:dyDescent="0.3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5"/>
    </row>
    <row r="302" spans="1:18" s="191" customFormat="1" ht="10.65" customHeight="1" x14ac:dyDescent="0.3">
      <c r="A302" s="190"/>
      <c r="B302" s="40" t="s">
        <v>66</v>
      </c>
      <c r="C302" s="151">
        <v>238.2</v>
      </c>
      <c r="D302" s="152">
        <v>0</v>
      </c>
      <c r="E302" s="152">
        <v>-20</v>
      </c>
      <c r="F302" s="153">
        <v>218.2</v>
      </c>
      <c r="G302" s="154">
        <v>0</v>
      </c>
      <c r="H302" s="183">
        <v>0</v>
      </c>
      <c r="I302" s="153">
        <v>218.2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85"/>
    </row>
    <row r="303" spans="1:18" s="191" customFormat="1" ht="10.65" customHeight="1" x14ac:dyDescent="0.3">
      <c r="A303" s="190"/>
      <c r="B303" s="40" t="s">
        <v>67</v>
      </c>
      <c r="C303" s="151">
        <v>42.402999999999999</v>
      </c>
      <c r="D303" s="152">
        <v>0</v>
      </c>
      <c r="E303" s="152">
        <v>0</v>
      </c>
      <c r="F303" s="153">
        <v>42.402999999999999</v>
      </c>
      <c r="G303" s="154">
        <v>9.4240000133514439</v>
      </c>
      <c r="H303" s="183">
        <v>22.224842613379817</v>
      </c>
      <c r="I303" s="153">
        <v>32.978999986648553</v>
      </c>
      <c r="J303" s="154">
        <v>0</v>
      </c>
      <c r="K303" s="154">
        <v>0</v>
      </c>
      <c r="L303" s="154">
        <v>0</v>
      </c>
      <c r="M303" s="154">
        <v>0</v>
      </c>
      <c r="N303" s="46">
        <v>0</v>
      </c>
      <c r="O303" s="154">
        <v>0</v>
      </c>
      <c r="P303" s="41" t="s">
        <v>150</v>
      </c>
      <c r="R303" s="185"/>
    </row>
    <row r="304" spans="1:18" s="191" customFormat="1" ht="10.65" customHeight="1" x14ac:dyDescent="0.3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5"/>
    </row>
    <row r="305" spans="1:18" s="191" customFormat="1" ht="10.65" customHeight="1" x14ac:dyDescent="0.3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5"/>
    </row>
    <row r="306" spans="1:18" s="191" customFormat="1" ht="10.65" customHeight="1" x14ac:dyDescent="0.3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85"/>
    </row>
    <row r="307" spans="1:18" s="191" customFormat="1" ht="10.65" customHeight="1" x14ac:dyDescent="0.3">
      <c r="A307" s="190"/>
      <c r="B307" s="40" t="s">
        <v>71</v>
      </c>
      <c r="C307" s="151">
        <v>75.5</v>
      </c>
      <c r="D307" s="152">
        <v>0</v>
      </c>
      <c r="E307" s="152">
        <v>-75</v>
      </c>
      <c r="F307" s="153">
        <v>0.5</v>
      </c>
      <c r="G307" s="154">
        <v>0</v>
      </c>
      <c r="H307" s="183">
        <v>0</v>
      </c>
      <c r="I307" s="153">
        <v>0.5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85"/>
    </row>
    <row r="308" spans="1:18" s="191" customFormat="1" ht="10.65" customHeight="1" x14ac:dyDescent="0.3">
      <c r="A308" s="190"/>
      <c r="B308" s="40" t="s">
        <v>72</v>
      </c>
      <c r="C308" s="151">
        <v>49.4</v>
      </c>
      <c r="D308" s="152">
        <v>0</v>
      </c>
      <c r="E308" s="152">
        <v>-47</v>
      </c>
      <c r="F308" s="153">
        <v>2.3999999999999986</v>
      </c>
      <c r="G308" s="154">
        <v>0</v>
      </c>
      <c r="H308" s="183">
        <v>0</v>
      </c>
      <c r="I308" s="153">
        <v>2.3999999999999986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85"/>
    </row>
    <row r="309" spans="1:18" s="191" customFormat="1" ht="10.65" customHeight="1" x14ac:dyDescent="0.3">
      <c r="A309" s="190"/>
      <c r="B309" s="47" t="s">
        <v>73</v>
      </c>
      <c r="C309" s="151">
        <v>698.803</v>
      </c>
      <c r="D309" s="152">
        <v>0</v>
      </c>
      <c r="E309" s="152">
        <v>-199</v>
      </c>
      <c r="F309" s="153">
        <v>499.803</v>
      </c>
      <c r="G309" s="154">
        <v>9.4240000133514439</v>
      </c>
      <c r="H309" s="183">
        <v>1.8855429065754794</v>
      </c>
      <c r="I309" s="153">
        <v>490.37899998664858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 t="s">
        <v>149</v>
      </c>
      <c r="R309" s="185"/>
    </row>
    <row r="310" spans="1:18" s="191" customFormat="1" ht="10.65" customHeight="1" x14ac:dyDescent="0.3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65" customHeight="1" x14ac:dyDescent="0.3">
      <c r="A311" s="190"/>
      <c r="B311" s="40" t="s">
        <v>74</v>
      </c>
      <c r="C311" s="151">
        <v>2.6419999999999999</v>
      </c>
      <c r="D311" s="152">
        <v>0</v>
      </c>
      <c r="E311" s="152">
        <v>0</v>
      </c>
      <c r="F311" s="153">
        <v>2.6419999999999999</v>
      </c>
      <c r="G311" s="154">
        <v>0</v>
      </c>
      <c r="H311" s="183">
        <v>0</v>
      </c>
      <c r="I311" s="153">
        <v>2.6419999999999999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149</v>
      </c>
      <c r="R311" s="185"/>
    </row>
    <row r="312" spans="1:18" s="191" customFormat="1" ht="10.65" customHeight="1" x14ac:dyDescent="0.3">
      <c r="A312" s="190"/>
      <c r="B312" s="40" t="s">
        <v>75</v>
      </c>
      <c r="C312" s="151">
        <v>4.7729999999999997</v>
      </c>
      <c r="D312" s="152">
        <v>0</v>
      </c>
      <c r="E312" s="152">
        <v>0</v>
      </c>
      <c r="F312" s="153">
        <v>4.7729999999999997</v>
      </c>
      <c r="G312" s="154">
        <v>0</v>
      </c>
      <c r="H312" s="183">
        <v>0</v>
      </c>
      <c r="I312" s="153">
        <v>4.7729999999999997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85"/>
    </row>
    <row r="313" spans="1:18" s="191" customFormat="1" ht="10.65" customHeight="1" x14ac:dyDescent="0.3">
      <c r="A313" s="190"/>
      <c r="B313" s="40" t="s">
        <v>157</v>
      </c>
      <c r="C313" s="151">
        <v>0.434</v>
      </c>
      <c r="D313" s="152">
        <v>0</v>
      </c>
      <c r="E313" s="152">
        <v>0</v>
      </c>
      <c r="F313" s="153">
        <v>0.434</v>
      </c>
      <c r="G313" s="154">
        <v>0</v>
      </c>
      <c r="H313" s="183">
        <v>0</v>
      </c>
      <c r="I313" s="153">
        <v>0.434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150</v>
      </c>
      <c r="R313" s="185"/>
    </row>
    <row r="314" spans="1:18" s="191" customFormat="1" ht="10.65" customHeight="1" x14ac:dyDescent="0.3">
      <c r="A314" s="190"/>
      <c r="B314" s="40" t="s">
        <v>76</v>
      </c>
      <c r="C314" s="151">
        <v>2.206</v>
      </c>
      <c r="D314" s="152">
        <v>0</v>
      </c>
      <c r="E314" s="152">
        <v>0</v>
      </c>
      <c r="F314" s="153">
        <v>2.206</v>
      </c>
      <c r="G314" s="154">
        <v>0.06</v>
      </c>
      <c r="H314" s="183">
        <v>2.7198549410698099</v>
      </c>
      <c r="I314" s="153">
        <v>2.1459999999999999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149</v>
      </c>
      <c r="R314" s="185"/>
    </row>
    <row r="315" spans="1:18" s="191" customFormat="1" ht="10.65" customHeight="1" x14ac:dyDescent="0.3">
      <c r="A315" s="190"/>
      <c r="B315" s="40" t="s">
        <v>77</v>
      </c>
      <c r="C315" s="151">
        <v>19.631</v>
      </c>
      <c r="D315" s="152">
        <v>0</v>
      </c>
      <c r="E315" s="152">
        <v>-11.1</v>
      </c>
      <c r="F315" s="153">
        <v>8.5310000000000006</v>
      </c>
      <c r="G315" s="154">
        <v>0</v>
      </c>
      <c r="H315" s="183">
        <v>0</v>
      </c>
      <c r="I315" s="153">
        <v>8.5310000000000006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85"/>
    </row>
    <row r="316" spans="1:18" s="191" customFormat="1" ht="10.65" customHeight="1" x14ac:dyDescent="0.3">
      <c r="A316" s="190"/>
      <c r="B316" s="40" t="s">
        <v>78</v>
      </c>
      <c r="C316" s="151">
        <v>482.06900000000002</v>
      </c>
      <c r="D316" s="152">
        <v>0</v>
      </c>
      <c r="E316" s="152">
        <v>-478</v>
      </c>
      <c r="F316" s="153">
        <v>4.0690000000000168</v>
      </c>
      <c r="G316" s="154">
        <v>0</v>
      </c>
      <c r="H316" s="183">
        <v>0</v>
      </c>
      <c r="I316" s="153">
        <v>4.0690000000000168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85"/>
    </row>
    <row r="317" spans="1:18" s="191" customFormat="1" ht="10.65" customHeight="1" x14ac:dyDescent="0.3">
      <c r="A317" s="190"/>
      <c r="B317" s="40" t="s">
        <v>79</v>
      </c>
      <c r="C317" s="151">
        <v>3.0379999999999998</v>
      </c>
      <c r="D317" s="152">
        <v>0</v>
      </c>
      <c r="E317" s="152">
        <v>0</v>
      </c>
      <c r="F317" s="153">
        <v>3.0379999999999998</v>
      </c>
      <c r="G317" s="154">
        <v>0</v>
      </c>
      <c r="H317" s="183">
        <v>0</v>
      </c>
      <c r="I317" s="153">
        <v>3.0379999999999998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85"/>
    </row>
    <row r="318" spans="1:18" s="191" customFormat="1" ht="10.65" customHeight="1" x14ac:dyDescent="0.3">
      <c r="A318" s="190"/>
      <c r="B318" s="40" t="s">
        <v>80</v>
      </c>
      <c r="C318" s="151">
        <v>2.9020000000000001</v>
      </c>
      <c r="D318" s="152">
        <v>0</v>
      </c>
      <c r="E318" s="152">
        <v>0</v>
      </c>
      <c r="F318" s="153">
        <v>2.9020000000000001</v>
      </c>
      <c r="G318" s="154">
        <v>8.1099999941885464E-2</v>
      </c>
      <c r="H318" s="183">
        <v>2.79462439496504</v>
      </c>
      <c r="I318" s="153">
        <v>2.8209000000581148</v>
      </c>
      <c r="J318" s="154">
        <v>0</v>
      </c>
      <c r="K318" s="154">
        <v>0</v>
      </c>
      <c r="L318" s="154">
        <v>4.5999999999999999E-2</v>
      </c>
      <c r="M318" s="154">
        <v>0</v>
      </c>
      <c r="N318" s="46">
        <v>0</v>
      </c>
      <c r="O318" s="154">
        <v>1.15E-2</v>
      </c>
      <c r="P318" s="41" t="s">
        <v>149</v>
      </c>
      <c r="R318" s="185"/>
    </row>
    <row r="319" spans="1:18" s="191" customFormat="1" ht="10.65" customHeight="1" x14ac:dyDescent="0.3">
      <c r="A319" s="190"/>
      <c r="B319" s="40" t="s">
        <v>81</v>
      </c>
      <c r="C319" s="151">
        <v>4.0679999999999996</v>
      </c>
      <c r="D319" s="152">
        <v>0</v>
      </c>
      <c r="E319" s="152">
        <v>20</v>
      </c>
      <c r="F319" s="153">
        <v>24.067999999999998</v>
      </c>
      <c r="G319" s="154">
        <v>13.88400000572204</v>
      </c>
      <c r="H319" s="183">
        <v>57.686554785283533</v>
      </c>
      <c r="I319" s="153">
        <v>10.183999994277958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149</v>
      </c>
      <c r="R319" s="185"/>
    </row>
    <row r="320" spans="1:18" s="191" customFormat="1" ht="10.65" customHeight="1" x14ac:dyDescent="0.3">
      <c r="A320" s="190"/>
      <c r="B320" s="184" t="s">
        <v>82</v>
      </c>
      <c r="C320" s="151">
        <v>7.7590000000000003</v>
      </c>
      <c r="D320" s="152">
        <v>0</v>
      </c>
      <c r="E320" s="152">
        <v>50.5</v>
      </c>
      <c r="F320" s="153">
        <v>58.259</v>
      </c>
      <c r="G320" s="154">
        <v>52.010959032177929</v>
      </c>
      <c r="H320" s="183">
        <v>89.275406430213224</v>
      </c>
      <c r="I320" s="153">
        <v>6.248040967822071</v>
      </c>
      <c r="J320" s="154">
        <v>1.3349999961853101</v>
      </c>
      <c r="K320" s="154">
        <v>0.47399999999999665</v>
      </c>
      <c r="L320" s="154">
        <v>0.64899999618530302</v>
      </c>
      <c r="M320" s="154">
        <v>0.94700001525879429</v>
      </c>
      <c r="N320" s="46">
        <v>12.205181276695376</v>
      </c>
      <c r="O320" s="154">
        <v>0.85125000190735101</v>
      </c>
      <c r="P320" s="41">
        <v>5.3398425301878589</v>
      </c>
      <c r="R320" s="185"/>
    </row>
    <row r="321" spans="1:254" s="191" customFormat="1" ht="10.65" customHeight="1" x14ac:dyDescent="0.3">
      <c r="A321" s="190"/>
      <c r="B321" s="184" t="s">
        <v>83</v>
      </c>
      <c r="C321" s="151">
        <v>1.4019999999999999</v>
      </c>
      <c r="D321" s="152">
        <v>0</v>
      </c>
      <c r="E321" s="152">
        <v>0</v>
      </c>
      <c r="F321" s="153">
        <v>1.4019999999999999</v>
      </c>
      <c r="G321" s="154">
        <v>0</v>
      </c>
      <c r="H321" s="183">
        <v>0</v>
      </c>
      <c r="I321" s="153">
        <v>1.4019999999999999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85"/>
    </row>
    <row r="322" spans="1:254" s="191" customFormat="1" ht="10.65" customHeight="1" x14ac:dyDescent="0.3">
      <c r="A322" s="190"/>
      <c r="B322" s="205" t="s">
        <v>84</v>
      </c>
      <c r="C322" s="151">
        <v>459.37</v>
      </c>
      <c r="D322" s="152">
        <v>0</v>
      </c>
      <c r="E322" s="152">
        <v>-150</v>
      </c>
      <c r="F322" s="153">
        <v>309.37</v>
      </c>
      <c r="G322" s="154">
        <v>0</v>
      </c>
      <c r="H322" s="183">
        <v>0</v>
      </c>
      <c r="I322" s="153">
        <v>309.37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85"/>
    </row>
    <row r="323" spans="1:254" s="191" customFormat="1" ht="10.65" customHeight="1" x14ac:dyDescent="0.3">
      <c r="A323" s="190"/>
      <c r="B323" s="40" t="s">
        <v>85</v>
      </c>
      <c r="C323" s="151">
        <v>1423.174</v>
      </c>
      <c r="D323" s="152">
        <v>0</v>
      </c>
      <c r="E323" s="152">
        <v>2402.6</v>
      </c>
      <c r="F323" s="153">
        <v>3825.7739999999999</v>
      </c>
      <c r="G323" s="154">
        <v>1417.4108943720453</v>
      </c>
      <c r="H323" s="183">
        <v>37.048996997001005</v>
      </c>
      <c r="I323" s="153">
        <v>2408.3631056279546</v>
      </c>
      <c r="J323" s="154">
        <v>0.76199999999971624</v>
      </c>
      <c r="K323" s="154">
        <v>0.28600000000005821</v>
      </c>
      <c r="L323" s="154">
        <v>0.71100000000001273</v>
      </c>
      <c r="M323" s="154">
        <v>1.0180000000000291</v>
      </c>
      <c r="N323" s="46">
        <v>7.1530255611754356E-2</v>
      </c>
      <c r="O323" s="154">
        <v>0.69424999999995407</v>
      </c>
      <c r="P323" s="41" t="s">
        <v>149</v>
      </c>
      <c r="R323" s="185"/>
    </row>
    <row r="324" spans="1:254" s="191" customFormat="1" ht="10.65" customHeight="1" x14ac:dyDescent="0.3">
      <c r="A324" s="190"/>
      <c r="B324" s="196" t="s">
        <v>86</v>
      </c>
      <c r="C324" s="151">
        <v>3112.2709999999997</v>
      </c>
      <c r="D324" s="154">
        <v>0</v>
      </c>
      <c r="E324" s="152">
        <v>1635</v>
      </c>
      <c r="F324" s="153">
        <v>4747.2709999999997</v>
      </c>
      <c r="G324" s="154">
        <v>1492.8709534232385</v>
      </c>
      <c r="H324" s="183">
        <v>31.446929265745279</v>
      </c>
      <c r="I324" s="153">
        <v>3254.4000465767613</v>
      </c>
      <c r="J324" s="154">
        <v>2.0969999961850263</v>
      </c>
      <c r="K324" s="154">
        <v>0.76000000000005485</v>
      </c>
      <c r="L324" s="154">
        <v>1.4059999961853158</v>
      </c>
      <c r="M324" s="154">
        <v>1.9650000152588234</v>
      </c>
      <c r="N324" s="46">
        <v>6.3137175884067406E-2</v>
      </c>
      <c r="O324" s="154">
        <v>1.5570000019073051</v>
      </c>
      <c r="P324" s="41" t="s">
        <v>149</v>
      </c>
      <c r="R324" s="185"/>
    </row>
    <row r="325" spans="1:254" s="191" customFormat="1" ht="10.65" customHeight="1" x14ac:dyDescent="0.3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254" s="191" customFormat="1" ht="10.65" customHeight="1" x14ac:dyDescent="0.3">
      <c r="A326" s="190"/>
      <c r="B326" s="57" t="s">
        <v>87</v>
      </c>
      <c r="C326" s="151">
        <v>356.81299999999999</v>
      </c>
      <c r="D326" s="152">
        <v>0</v>
      </c>
      <c r="E326" s="152">
        <v>0</v>
      </c>
      <c r="F326" s="153">
        <v>356.81299999999999</v>
      </c>
      <c r="G326" s="154">
        <v>0</v>
      </c>
      <c r="H326" s="183">
        <v>0</v>
      </c>
      <c r="I326" s="153">
        <v>356.81299999999999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85"/>
    </row>
    <row r="327" spans="1:254" s="191" customFormat="1" ht="10.65" customHeight="1" x14ac:dyDescent="0.3">
      <c r="A327" s="190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5"/>
    </row>
    <row r="328" spans="1:254" s="191" customFormat="1" ht="10.65" customHeight="1" x14ac:dyDescent="0.3">
      <c r="A328" s="190"/>
      <c r="B328" s="49" t="s">
        <v>89</v>
      </c>
      <c r="C328" s="151">
        <v>1027.2850000000001</v>
      </c>
      <c r="D328" s="152">
        <v>0</v>
      </c>
      <c r="E328" s="152">
        <v>-1000</v>
      </c>
      <c r="F328" s="153">
        <v>27.285000000000082</v>
      </c>
      <c r="G328" s="154">
        <v>0.6146000013723969</v>
      </c>
      <c r="H328" s="183">
        <v>2.2525197044984244</v>
      </c>
      <c r="I328" s="153">
        <v>26.670399998627683</v>
      </c>
      <c r="J328" s="154">
        <v>1.6549999997019726E-2</v>
      </c>
      <c r="K328" s="154">
        <v>2.5000000000000022E-2</v>
      </c>
      <c r="L328" s="154">
        <v>5.8700000002980091E-2</v>
      </c>
      <c r="M328" s="154">
        <v>3.7899999976158227E-2</v>
      </c>
      <c r="N328" s="46">
        <v>3.6893364525091114E-3</v>
      </c>
      <c r="O328" s="154">
        <v>3.4537499994039517E-2</v>
      </c>
      <c r="P328" s="41" t="s">
        <v>150</v>
      </c>
      <c r="R328" s="185"/>
    </row>
    <row r="329" spans="1:254" s="191" customFormat="1" ht="10.65" customHeight="1" x14ac:dyDescent="0.3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254" s="191" customFormat="1" ht="10.65" customHeight="1" x14ac:dyDescent="0.3">
      <c r="A330" s="190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254" s="191" customFormat="1" ht="10.65" customHeight="1" x14ac:dyDescent="0.3">
      <c r="A331" s="190"/>
      <c r="B331" s="197" t="s">
        <v>91</v>
      </c>
      <c r="C331" s="226">
        <v>4496.3689999999997</v>
      </c>
      <c r="D331" s="155">
        <v>0</v>
      </c>
      <c r="E331" s="155">
        <v>635</v>
      </c>
      <c r="F331" s="156">
        <v>5131.3689999999997</v>
      </c>
      <c r="G331" s="155">
        <v>1493.4855534246108</v>
      </c>
      <c r="H331" s="188">
        <v>29.105011809219153</v>
      </c>
      <c r="I331" s="156">
        <v>3637.8834465753889</v>
      </c>
      <c r="J331" s="155">
        <v>2.1135499961822006</v>
      </c>
      <c r="K331" s="155">
        <v>0.78499999999985448</v>
      </c>
      <c r="L331" s="155">
        <v>1.4646999961883012</v>
      </c>
      <c r="M331" s="155">
        <v>2.0029000152349816</v>
      </c>
      <c r="N331" s="58">
        <v>4.4544831957407896E-2</v>
      </c>
      <c r="O331" s="155">
        <v>1.5915375019013345</v>
      </c>
      <c r="P331" s="54" t="s">
        <v>149</v>
      </c>
      <c r="R331" s="185"/>
    </row>
    <row r="332" spans="1:254" ht="10.65" customHeight="1" x14ac:dyDescent="0.3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1:254" ht="10.65" customHeight="1" x14ac:dyDescent="0.3">
      <c r="B333" s="198" t="s">
        <v>92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1:254" ht="10.65" customHeight="1" x14ac:dyDescent="0.3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254" s="191" customFormat="1" ht="10.65" customHeight="1" x14ac:dyDescent="0.3">
      <c r="A335" s="190"/>
      <c r="F335" s="192"/>
      <c r="I335" s="193"/>
      <c r="N335" s="194"/>
      <c r="P335" s="194"/>
      <c r="R335" s="185"/>
    </row>
    <row r="336" spans="1:254" s="191" customFormat="1" ht="10.65" customHeight="1" x14ac:dyDescent="0.3">
      <c r="A336" s="190"/>
      <c r="F336" s="192"/>
      <c r="I336" s="193"/>
      <c r="N336" s="194"/>
      <c r="P336" s="194"/>
      <c r="R336" s="185"/>
    </row>
    <row r="337" spans="1:18" s="191" customFormat="1" ht="10.65" customHeight="1" x14ac:dyDescent="0.3">
      <c r="A337" s="190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65" customHeight="1" x14ac:dyDescent="0.3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65" customHeight="1" x14ac:dyDescent="0.3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44433</v>
      </c>
      <c r="K339" s="33">
        <v>44440</v>
      </c>
      <c r="L339" s="33">
        <v>44447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65" customHeight="1" x14ac:dyDescent="0.3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65" customHeight="1" x14ac:dyDescent="0.3">
      <c r="A341" s="190"/>
      <c r="B341" s="40"/>
      <c r="C341" s="230" t="s">
        <v>141</v>
      </c>
      <c r="D341" s="232"/>
      <c r="E341" s="232"/>
      <c r="F341" s="232"/>
      <c r="G341" s="232"/>
      <c r="H341" s="232"/>
      <c r="I341" s="232"/>
      <c r="J341" s="232"/>
      <c r="K341" s="232"/>
      <c r="L341" s="232"/>
      <c r="M341" s="232"/>
      <c r="N341" s="232"/>
      <c r="O341" s="232"/>
      <c r="P341" s="41" t="s">
        <v>4</v>
      </c>
      <c r="R341" s="185"/>
    </row>
    <row r="342" spans="1:18" s="191" customFormat="1" ht="10.65" customHeight="1" x14ac:dyDescent="0.3">
      <c r="A342" s="190"/>
      <c r="B342" s="40" t="s">
        <v>62</v>
      </c>
      <c r="C342" s="151">
        <v>348.31400000000002</v>
      </c>
      <c r="D342" s="152">
        <v>9.9999999999965894E-2</v>
      </c>
      <c r="E342" s="152">
        <v>12.099999999999966</v>
      </c>
      <c r="F342" s="153">
        <v>360.41399999999999</v>
      </c>
      <c r="G342" s="154">
        <v>14.590000000000002</v>
      </c>
      <c r="H342" s="183">
        <v>4.0481224369752571</v>
      </c>
      <c r="I342" s="153">
        <v>345.82400000000001</v>
      </c>
      <c r="J342" s="154">
        <v>1.1999999999999993</v>
      </c>
      <c r="K342" s="154">
        <v>0.14000000000000057</v>
      </c>
      <c r="L342" s="154">
        <v>0.5</v>
      </c>
      <c r="M342" s="154">
        <v>0.69999999999999929</v>
      </c>
      <c r="N342" s="46">
        <v>0.20096809200893426</v>
      </c>
      <c r="O342" s="154">
        <v>0.63499999999999979</v>
      </c>
      <c r="P342" s="41" t="s">
        <v>149</v>
      </c>
      <c r="R342" s="185"/>
    </row>
    <row r="343" spans="1:18" s="191" customFormat="1" ht="10.65" customHeight="1" x14ac:dyDescent="0.3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0.28000000000000003</v>
      </c>
      <c r="H343" s="183">
        <v>280</v>
      </c>
      <c r="I343" s="153">
        <v>-0.18000000000000002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150</v>
      </c>
      <c r="R343" s="185"/>
    </row>
    <row r="344" spans="1:18" s="191" customFormat="1" ht="10.65" customHeight="1" x14ac:dyDescent="0.3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5"/>
    </row>
    <row r="345" spans="1:18" s="191" customFormat="1" ht="10.65" customHeight="1" x14ac:dyDescent="0.3">
      <c r="A345" s="190"/>
      <c r="B345" s="40" t="s">
        <v>66</v>
      </c>
      <c r="C345" s="151">
        <v>576.17399999999998</v>
      </c>
      <c r="D345" s="152">
        <v>0</v>
      </c>
      <c r="E345" s="152">
        <v>0</v>
      </c>
      <c r="F345" s="153">
        <v>576.17399999999998</v>
      </c>
      <c r="G345" s="154">
        <v>11.27</v>
      </c>
      <c r="H345" s="183">
        <v>1.9560063453054113</v>
      </c>
      <c r="I345" s="153">
        <v>564.904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85"/>
    </row>
    <row r="346" spans="1:18" s="191" customFormat="1" ht="10.65" customHeight="1" x14ac:dyDescent="0.3">
      <c r="A346" s="190"/>
      <c r="B346" s="40" t="s">
        <v>67</v>
      </c>
      <c r="C346" s="151">
        <v>0.59799999999999998</v>
      </c>
      <c r="D346" s="152">
        <v>0</v>
      </c>
      <c r="E346" s="152">
        <v>0</v>
      </c>
      <c r="F346" s="153">
        <v>0.59799999999999998</v>
      </c>
      <c r="G346" s="154">
        <v>0</v>
      </c>
      <c r="H346" s="183">
        <v>0</v>
      </c>
      <c r="I346" s="153">
        <v>0.59799999999999998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149</v>
      </c>
      <c r="R346" s="185"/>
    </row>
    <row r="347" spans="1:18" s="191" customFormat="1" ht="10.65" customHeight="1" x14ac:dyDescent="0.3">
      <c r="A347" s="190"/>
      <c r="B347" s="40" t="s">
        <v>68</v>
      </c>
      <c r="C347" s="151">
        <v>0.1</v>
      </c>
      <c r="D347" s="152">
        <v>-0.1</v>
      </c>
      <c r="E347" s="152">
        <v>-0.1</v>
      </c>
      <c r="F347" s="153">
        <v>0</v>
      </c>
      <c r="G347" s="154">
        <v>0</v>
      </c>
      <c r="H347" s="183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85"/>
    </row>
    <row r="348" spans="1:18" s="191" customFormat="1" ht="10.65" customHeight="1" x14ac:dyDescent="0.3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5"/>
    </row>
    <row r="349" spans="1:18" s="191" customFormat="1" ht="10.65" customHeight="1" x14ac:dyDescent="0.3">
      <c r="A349" s="190"/>
      <c r="B349" s="40" t="s">
        <v>70</v>
      </c>
      <c r="C349" s="151">
        <v>1.6</v>
      </c>
      <c r="D349" s="152">
        <v>0</v>
      </c>
      <c r="E349" s="152">
        <v>0</v>
      </c>
      <c r="F349" s="153">
        <v>1.6</v>
      </c>
      <c r="G349" s="154">
        <v>0</v>
      </c>
      <c r="H349" s="183">
        <v>0</v>
      </c>
      <c r="I349" s="153">
        <v>1.6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85"/>
    </row>
    <row r="350" spans="1:18" s="191" customFormat="1" ht="10.65" customHeight="1" x14ac:dyDescent="0.3">
      <c r="A350" s="190"/>
      <c r="B350" s="40" t="s">
        <v>71</v>
      </c>
      <c r="C350" s="151">
        <v>625.678</v>
      </c>
      <c r="D350" s="152">
        <v>0</v>
      </c>
      <c r="E350" s="152">
        <v>0</v>
      </c>
      <c r="F350" s="153">
        <v>625.678</v>
      </c>
      <c r="G350" s="154">
        <v>434.93999999999994</v>
      </c>
      <c r="H350" s="183">
        <v>69.514990138697527</v>
      </c>
      <c r="I350" s="153">
        <v>190.73800000000006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149</v>
      </c>
      <c r="R350" s="185"/>
    </row>
    <row r="351" spans="1:18" s="191" customFormat="1" ht="10.65" customHeight="1" x14ac:dyDescent="0.3">
      <c r="A351" s="190"/>
      <c r="B351" s="40" t="s">
        <v>72</v>
      </c>
      <c r="C351" s="151">
        <v>94.287000000000006</v>
      </c>
      <c r="D351" s="152">
        <v>0</v>
      </c>
      <c r="E351" s="152">
        <v>-91</v>
      </c>
      <c r="F351" s="153">
        <v>3.2870000000000061</v>
      </c>
      <c r="G351" s="154">
        <v>1.22</v>
      </c>
      <c r="H351" s="183">
        <v>37.11591116519616</v>
      </c>
      <c r="I351" s="153">
        <v>2.0670000000000064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149</v>
      </c>
      <c r="R351" s="185"/>
    </row>
    <row r="352" spans="1:18" s="191" customFormat="1" ht="10.65" customHeight="1" x14ac:dyDescent="0.3">
      <c r="A352" s="190"/>
      <c r="B352" s="47" t="s">
        <v>73</v>
      </c>
      <c r="C352" s="151">
        <v>1646.8509999999999</v>
      </c>
      <c r="D352" s="152">
        <v>-3.4111602431607935E-14</v>
      </c>
      <c r="E352" s="152">
        <v>-79</v>
      </c>
      <c r="F352" s="153">
        <v>1567.8509999999999</v>
      </c>
      <c r="G352" s="154">
        <v>462.29999999999995</v>
      </c>
      <c r="H352" s="183">
        <v>29.486220310475929</v>
      </c>
      <c r="I352" s="153">
        <v>1105.5509999999999</v>
      </c>
      <c r="J352" s="154">
        <v>1.1999999999999993</v>
      </c>
      <c r="K352" s="154">
        <v>0.14000000000000057</v>
      </c>
      <c r="L352" s="154">
        <v>0.5</v>
      </c>
      <c r="M352" s="154">
        <v>0.69999999999999929</v>
      </c>
      <c r="N352" s="46">
        <v>0.20096809200893426</v>
      </c>
      <c r="O352" s="154">
        <v>0.63499999999999979</v>
      </c>
      <c r="P352" s="41" t="s">
        <v>149</v>
      </c>
      <c r="R352" s="185"/>
    </row>
    <row r="353" spans="1:18" s="191" customFormat="1" ht="10.65" customHeight="1" x14ac:dyDescent="0.3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199999999999999" customHeight="1" x14ac:dyDescent="0.3">
      <c r="A354" s="190"/>
      <c r="B354" s="40" t="s">
        <v>74</v>
      </c>
      <c r="C354" s="151">
        <v>6.1</v>
      </c>
      <c r="D354" s="152">
        <v>0</v>
      </c>
      <c r="E354" s="152">
        <v>0</v>
      </c>
      <c r="F354" s="153">
        <v>6.1</v>
      </c>
      <c r="G354" s="154">
        <v>0</v>
      </c>
      <c r="H354" s="183">
        <v>0</v>
      </c>
      <c r="I354" s="153">
        <v>6.1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85"/>
    </row>
    <row r="355" spans="1:18" s="191" customFormat="1" ht="10.65" customHeight="1" x14ac:dyDescent="0.3">
      <c r="A355" s="190"/>
      <c r="B355" s="40" t="s">
        <v>75</v>
      </c>
      <c r="C355" s="151">
        <v>13.1</v>
      </c>
      <c r="D355" s="152">
        <v>0</v>
      </c>
      <c r="E355" s="152">
        <v>0</v>
      </c>
      <c r="F355" s="153">
        <v>13.1</v>
      </c>
      <c r="G355" s="154">
        <v>0</v>
      </c>
      <c r="H355" s="183">
        <v>0</v>
      </c>
      <c r="I355" s="153">
        <v>13.1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85"/>
    </row>
    <row r="356" spans="1:18" s="191" customFormat="1" ht="10.65" customHeight="1" x14ac:dyDescent="0.3">
      <c r="A356" s="190"/>
      <c r="B356" s="40" t="s">
        <v>157</v>
      </c>
      <c r="C356" s="151">
        <v>0.7</v>
      </c>
      <c r="D356" s="152">
        <v>0</v>
      </c>
      <c r="E356" s="152">
        <v>0</v>
      </c>
      <c r="F356" s="153">
        <v>0.7</v>
      </c>
      <c r="G356" s="154">
        <v>0</v>
      </c>
      <c r="H356" s="183">
        <v>0</v>
      </c>
      <c r="I356" s="153">
        <v>0.7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85"/>
    </row>
    <row r="357" spans="1:18" s="191" customFormat="1" ht="10.65" customHeight="1" x14ac:dyDescent="0.3">
      <c r="A357" s="190"/>
      <c r="B357" s="40" t="s">
        <v>76</v>
      </c>
      <c r="C357" s="151">
        <v>5.2</v>
      </c>
      <c r="D357" s="152">
        <v>0</v>
      </c>
      <c r="E357" s="152">
        <v>-4.0999999999999996</v>
      </c>
      <c r="F357" s="153">
        <v>1.1000000000000005</v>
      </c>
      <c r="G357" s="154">
        <v>0</v>
      </c>
      <c r="H357" s="183">
        <v>0</v>
      </c>
      <c r="I357" s="153">
        <v>1.1000000000000005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85"/>
    </row>
    <row r="358" spans="1:18" s="191" customFormat="1" ht="10.65" customHeight="1" x14ac:dyDescent="0.3">
      <c r="A358" s="190"/>
      <c r="B358" s="40" t="s">
        <v>77</v>
      </c>
      <c r="C358" s="151">
        <v>225.5</v>
      </c>
      <c r="D358" s="152">
        <v>0</v>
      </c>
      <c r="E358" s="152">
        <v>-215</v>
      </c>
      <c r="F358" s="153">
        <v>10.5</v>
      </c>
      <c r="G358" s="154">
        <v>0.35</v>
      </c>
      <c r="H358" s="183">
        <v>3.3333333333333335</v>
      </c>
      <c r="I358" s="153">
        <v>10.15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149</v>
      </c>
      <c r="R358" s="185"/>
    </row>
    <row r="359" spans="1:18" s="191" customFormat="1" ht="10.65" customHeight="1" x14ac:dyDescent="0.3">
      <c r="A359" s="190"/>
      <c r="B359" s="40" t="s">
        <v>78</v>
      </c>
      <c r="C359" s="151">
        <v>1536.114</v>
      </c>
      <c r="D359" s="152">
        <v>0</v>
      </c>
      <c r="E359" s="152">
        <v>289</v>
      </c>
      <c r="F359" s="153">
        <v>1825.114</v>
      </c>
      <c r="G359" s="154">
        <v>859.19599999999991</v>
      </c>
      <c r="H359" s="183">
        <v>47.076292220650323</v>
      </c>
      <c r="I359" s="153">
        <v>965.91800000000012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149</v>
      </c>
      <c r="R359" s="185"/>
    </row>
    <row r="360" spans="1:18" s="191" customFormat="1" ht="10.65" customHeight="1" x14ac:dyDescent="0.3">
      <c r="A360" s="190"/>
      <c r="B360" s="40" t="s">
        <v>79</v>
      </c>
      <c r="C360" s="151">
        <v>7.9</v>
      </c>
      <c r="D360" s="152">
        <v>0</v>
      </c>
      <c r="E360" s="152">
        <v>0</v>
      </c>
      <c r="F360" s="153">
        <v>7.9</v>
      </c>
      <c r="G360" s="154">
        <v>2.5669481419920919</v>
      </c>
      <c r="H360" s="183">
        <v>32.493014455596096</v>
      </c>
      <c r="I360" s="153">
        <v>5.3330518580079085</v>
      </c>
      <c r="J360" s="154">
        <v>4.9400000572204394E-2</v>
      </c>
      <c r="K360" s="154">
        <v>2.1999999999999797E-2</v>
      </c>
      <c r="L360" s="154">
        <v>0.28639999961853047</v>
      </c>
      <c r="M360" s="154">
        <v>1.2300000190734739E-2</v>
      </c>
      <c r="N360" s="46">
        <v>0.15569620494600933</v>
      </c>
      <c r="O360" s="154">
        <v>9.2525000095367349E-2</v>
      </c>
      <c r="P360" s="41" t="s">
        <v>149</v>
      </c>
      <c r="R360" s="185"/>
    </row>
    <row r="361" spans="1:18" s="191" customFormat="1" ht="10.65" customHeight="1" x14ac:dyDescent="0.3">
      <c r="A361" s="190"/>
      <c r="B361" s="40" t="s">
        <v>80</v>
      </c>
      <c r="C361" s="151">
        <v>5.2830000000000004</v>
      </c>
      <c r="D361" s="152">
        <v>0</v>
      </c>
      <c r="E361" s="152">
        <v>0</v>
      </c>
      <c r="F361" s="153">
        <v>5.2830000000000004</v>
      </c>
      <c r="G361" s="154">
        <v>9.899999976158147E-2</v>
      </c>
      <c r="H361" s="183">
        <v>1.8739352595415761</v>
      </c>
      <c r="I361" s="153">
        <v>5.1840000002384192</v>
      </c>
      <c r="J361" s="154">
        <v>0</v>
      </c>
      <c r="K361" s="154">
        <v>3.0999999642372239E-3</v>
      </c>
      <c r="L361" s="154">
        <v>0</v>
      </c>
      <c r="M361" s="154">
        <v>2.700000047683726E-3</v>
      </c>
      <c r="N361" s="46">
        <v>5.1107326285892971E-2</v>
      </c>
      <c r="O361" s="154">
        <v>1.4500000029802375E-3</v>
      </c>
      <c r="P361" s="41" t="s">
        <v>149</v>
      </c>
      <c r="R361" s="185"/>
    </row>
    <row r="362" spans="1:18" s="191" customFormat="1" ht="10.65" customHeight="1" x14ac:dyDescent="0.3">
      <c r="A362" s="190"/>
      <c r="B362" s="40" t="s">
        <v>81</v>
      </c>
      <c r="C362" s="151">
        <v>0.1</v>
      </c>
      <c r="D362" s="152">
        <v>0</v>
      </c>
      <c r="E362" s="152">
        <v>0</v>
      </c>
      <c r="F362" s="153">
        <v>0.1</v>
      </c>
      <c r="G362" s="154">
        <v>0</v>
      </c>
      <c r="H362" s="183">
        <v>0</v>
      </c>
      <c r="I362" s="153">
        <v>0.1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149</v>
      </c>
      <c r="R362" s="185"/>
    </row>
    <row r="363" spans="1:18" s="191" customFormat="1" ht="10.65" customHeight="1" x14ac:dyDescent="0.3">
      <c r="A363" s="190"/>
      <c r="B363" s="184" t="s">
        <v>82</v>
      </c>
      <c r="C363" s="151">
        <v>0.36799999999999999</v>
      </c>
      <c r="D363" s="152">
        <v>0</v>
      </c>
      <c r="E363" s="152">
        <v>10</v>
      </c>
      <c r="F363" s="153">
        <v>10.368</v>
      </c>
      <c r="G363" s="154">
        <v>7.1043000068664544</v>
      </c>
      <c r="H363" s="183">
        <v>68.52141210326441</v>
      </c>
      <c r="I363" s="153">
        <v>3.263699993133546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149</v>
      </c>
      <c r="R363" s="185"/>
    </row>
    <row r="364" spans="1:18" s="191" customFormat="1" ht="10.65" customHeight="1" x14ac:dyDescent="0.3">
      <c r="A364" s="190"/>
      <c r="B364" s="184" t="s">
        <v>83</v>
      </c>
      <c r="C364" s="151">
        <v>4.7</v>
      </c>
      <c r="D364" s="152">
        <v>0</v>
      </c>
      <c r="E364" s="152">
        <v>0</v>
      </c>
      <c r="F364" s="153">
        <v>4.7</v>
      </c>
      <c r="G364" s="154">
        <v>0</v>
      </c>
      <c r="H364" s="183">
        <v>0</v>
      </c>
      <c r="I364" s="153">
        <v>4.7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85"/>
    </row>
    <row r="365" spans="1:18" s="191" customFormat="1" ht="10.65" customHeight="1" x14ac:dyDescent="0.3">
      <c r="A365" s="190"/>
      <c r="B365" s="207" t="s">
        <v>84</v>
      </c>
      <c r="C365" s="151">
        <v>1558.114</v>
      </c>
      <c r="D365" s="152">
        <v>0</v>
      </c>
      <c r="E365" s="152">
        <v>-130.90000000000009</v>
      </c>
      <c r="F365" s="153">
        <v>1427.2139999999999</v>
      </c>
      <c r="G365" s="154">
        <v>0</v>
      </c>
      <c r="H365" s="183">
        <v>0</v>
      </c>
      <c r="I365" s="153">
        <v>1427.2139999999999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85"/>
    </row>
    <row r="366" spans="1:18" s="191" customFormat="1" ht="10.65" customHeight="1" x14ac:dyDescent="0.3">
      <c r="A366" s="190"/>
      <c r="B366" s="40" t="s">
        <v>85</v>
      </c>
      <c r="C366" s="151">
        <v>2326.7469999999998</v>
      </c>
      <c r="D366" s="152">
        <v>0</v>
      </c>
      <c r="E366" s="152">
        <v>490</v>
      </c>
      <c r="F366" s="153">
        <v>2816.7469999999998</v>
      </c>
      <c r="G366" s="154">
        <v>3.5120000000000049</v>
      </c>
      <c r="H366" s="183">
        <v>0.12468283448957274</v>
      </c>
      <c r="I366" s="153">
        <v>2813.2349999999997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149</v>
      </c>
      <c r="R366" s="185"/>
    </row>
    <row r="367" spans="1:18" s="191" customFormat="1" ht="10.65" customHeight="1" x14ac:dyDescent="0.3">
      <c r="A367" s="190"/>
      <c r="B367" s="196" t="s">
        <v>86</v>
      </c>
      <c r="C367" s="151">
        <v>7336.7769999999991</v>
      </c>
      <c r="D367" s="154">
        <v>-3.4111602431607935E-14</v>
      </c>
      <c r="E367" s="152">
        <v>360</v>
      </c>
      <c r="F367" s="153">
        <v>7696.7769999999991</v>
      </c>
      <c r="G367" s="154">
        <v>1335.1282481486201</v>
      </c>
      <c r="H367" s="183">
        <v>17.346588684440519</v>
      </c>
      <c r="I367" s="153">
        <v>6361.6487518513786</v>
      </c>
      <c r="J367" s="154">
        <v>1.2494000005722037</v>
      </c>
      <c r="K367" s="154">
        <v>0.16509999996423758</v>
      </c>
      <c r="L367" s="154">
        <v>0.78639999961853047</v>
      </c>
      <c r="M367" s="154">
        <v>0.71500000023841781</v>
      </c>
      <c r="N367" s="46">
        <v>9.7454236409041453E-3</v>
      </c>
      <c r="O367" s="154">
        <v>0.72897500009834748</v>
      </c>
      <c r="P367" s="41" t="s">
        <v>149</v>
      </c>
      <c r="R367" s="185"/>
    </row>
    <row r="368" spans="1:18" s="191" customFormat="1" ht="10.65" customHeight="1" x14ac:dyDescent="0.3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65" customHeight="1" x14ac:dyDescent="0.3">
      <c r="A369" s="190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3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85"/>
    </row>
    <row r="370" spans="1:18" s="191" customFormat="1" ht="10.65" customHeight="1" x14ac:dyDescent="0.3">
      <c r="A370" s="190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65" customHeight="1" x14ac:dyDescent="0.3">
      <c r="A371" s="190"/>
      <c r="B371" s="49" t="s">
        <v>89</v>
      </c>
      <c r="C371" s="151">
        <v>0.93899999999999995</v>
      </c>
      <c r="D371" s="152">
        <v>0</v>
      </c>
      <c r="E371" s="152">
        <v>15</v>
      </c>
      <c r="F371" s="153">
        <v>15.939</v>
      </c>
      <c r="G371" s="154">
        <v>1.6018400012701748</v>
      </c>
      <c r="H371" s="183">
        <v>10.049814927349111</v>
      </c>
      <c r="I371" s="153">
        <v>14.337159998729826</v>
      </c>
      <c r="J371" s="154">
        <v>0.12429999899864197</v>
      </c>
      <c r="K371" s="154">
        <v>0.16543999983370239</v>
      </c>
      <c r="L371" s="154">
        <v>9.309999987483053E-2</v>
      </c>
      <c r="M371" s="154">
        <v>5.1499999821186027E-2</v>
      </c>
      <c r="N371" s="46">
        <v>5.4845580214255625</v>
      </c>
      <c r="O371" s="154">
        <v>0.10858499963209023</v>
      </c>
      <c r="P371" s="41" t="s">
        <v>149</v>
      </c>
      <c r="R371" s="185"/>
    </row>
    <row r="372" spans="1:18" s="191" customFormat="1" ht="10.65" customHeight="1" x14ac:dyDescent="0.3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65" customHeight="1" x14ac:dyDescent="0.3">
      <c r="A373" s="190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65" customHeight="1" x14ac:dyDescent="0.3">
      <c r="A374" s="190"/>
      <c r="B374" s="197" t="s">
        <v>91</v>
      </c>
      <c r="C374" s="226">
        <v>7338.1159999999991</v>
      </c>
      <c r="D374" s="155">
        <v>-3.4111602431607935E-14</v>
      </c>
      <c r="E374" s="155">
        <v>375</v>
      </c>
      <c r="F374" s="156">
        <v>7713.1159999999982</v>
      </c>
      <c r="G374" s="155">
        <v>1336.7300881498902</v>
      </c>
      <c r="H374" s="188">
        <v>17.33061045821028</v>
      </c>
      <c r="I374" s="156">
        <v>6376.3859118501077</v>
      </c>
      <c r="J374" s="155">
        <v>1.3736999995705901</v>
      </c>
      <c r="K374" s="155">
        <v>0.33053999979779292</v>
      </c>
      <c r="L374" s="155">
        <v>0.8794999994936461</v>
      </c>
      <c r="M374" s="155">
        <v>0.76650000005960384</v>
      </c>
      <c r="N374" s="58">
        <v>1.0445460388737435E-2</v>
      </c>
      <c r="O374" s="155">
        <v>0.83755999973040818</v>
      </c>
      <c r="P374" s="54" t="s">
        <v>149</v>
      </c>
      <c r="R374" s="189"/>
    </row>
    <row r="375" spans="1:18" s="191" customFormat="1" ht="10.65" customHeight="1" x14ac:dyDescent="0.3">
      <c r="A375" s="190"/>
      <c r="F375" s="192"/>
      <c r="I375" s="192"/>
      <c r="N375" s="194"/>
      <c r="P375" s="194"/>
      <c r="R375" s="185"/>
    </row>
    <row r="376" spans="1:18" s="191" customFormat="1" ht="13.8" x14ac:dyDescent="0.3">
      <c r="A376" s="190"/>
      <c r="F376" s="192"/>
      <c r="I376" s="192"/>
      <c r="N376" s="194"/>
      <c r="P376" s="194"/>
      <c r="R376" s="185"/>
    </row>
    <row r="377" spans="1:18" s="191" customFormat="1" ht="10.65" customHeight="1" x14ac:dyDescent="0.3">
      <c r="A377" s="190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65" customHeight="1" x14ac:dyDescent="0.3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65" customHeight="1" x14ac:dyDescent="0.3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44433</v>
      </c>
      <c r="K379" s="33">
        <v>44440</v>
      </c>
      <c r="L379" s="33">
        <v>44447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65" customHeight="1" x14ac:dyDescent="0.3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65" customHeight="1" x14ac:dyDescent="0.3">
      <c r="A381" s="190"/>
      <c r="B381" s="40"/>
      <c r="C381" s="230" t="s">
        <v>96</v>
      </c>
      <c r="D381" s="232"/>
      <c r="E381" s="232"/>
      <c r="F381" s="232"/>
      <c r="G381" s="232"/>
      <c r="H381" s="232"/>
      <c r="I381" s="232"/>
      <c r="J381" s="232"/>
      <c r="K381" s="232"/>
      <c r="L381" s="232"/>
      <c r="M381" s="232"/>
      <c r="N381" s="232"/>
      <c r="O381" s="232"/>
      <c r="P381" s="41" t="s">
        <v>4</v>
      </c>
      <c r="R381" s="185"/>
    </row>
    <row r="382" spans="1:18" s="191" customFormat="1" ht="10.65" customHeight="1" x14ac:dyDescent="0.3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65" customHeight="1" x14ac:dyDescent="0.3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5"/>
    </row>
    <row r="384" spans="1:18" s="191" customFormat="1" ht="10.65" customHeight="1" x14ac:dyDescent="0.3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5"/>
    </row>
    <row r="385" spans="1:18" s="191" customFormat="1" ht="10.65" customHeight="1" x14ac:dyDescent="0.3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5"/>
    </row>
    <row r="386" spans="1:18" s="191" customFormat="1" ht="10.65" customHeight="1" x14ac:dyDescent="0.3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5"/>
    </row>
    <row r="387" spans="1:18" s="191" customFormat="1" ht="10.65" customHeight="1" x14ac:dyDescent="0.3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5"/>
    </row>
    <row r="388" spans="1:18" s="191" customFormat="1" ht="10.65" customHeight="1" x14ac:dyDescent="0.3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5"/>
    </row>
    <row r="389" spans="1:18" s="191" customFormat="1" ht="10.65" customHeight="1" x14ac:dyDescent="0.3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5"/>
    </row>
    <row r="390" spans="1:18" s="191" customFormat="1" ht="10.65" customHeight="1" x14ac:dyDescent="0.3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65" customHeight="1" x14ac:dyDescent="0.3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65" customHeight="1" x14ac:dyDescent="0.3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65" customHeight="1" x14ac:dyDescent="0.3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65" customHeight="1" x14ac:dyDescent="0.3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65" customHeight="1" x14ac:dyDescent="0.3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65" customHeight="1" x14ac:dyDescent="0.3">
      <c r="A396" s="190"/>
      <c r="B396" s="40" t="s">
        <v>157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5"/>
    </row>
    <row r="397" spans="1:18" s="191" customFormat="1" ht="10.65" customHeight="1" x14ac:dyDescent="0.3">
      <c r="A397" s="190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5"/>
    </row>
    <row r="398" spans="1:18" s="191" customFormat="1" ht="10.65" customHeight="1" x14ac:dyDescent="0.3">
      <c r="A398" s="190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65" customHeight="1" x14ac:dyDescent="0.3">
      <c r="A399" s="190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65" customHeight="1" x14ac:dyDescent="0.3">
      <c r="A400" s="190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254" s="191" customFormat="1" ht="10.65" customHeight="1" x14ac:dyDescent="0.3">
      <c r="A401" s="190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5"/>
    </row>
    <row r="402" spans="1:254" s="191" customFormat="1" ht="10.65" customHeight="1" x14ac:dyDescent="0.3">
      <c r="A402" s="190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5"/>
    </row>
    <row r="403" spans="1:254" s="191" customFormat="1" ht="10.65" customHeight="1" x14ac:dyDescent="0.3">
      <c r="A403" s="190"/>
      <c r="B403" s="184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5"/>
    </row>
    <row r="404" spans="1:254" s="191" customFormat="1" ht="10.65" customHeight="1" x14ac:dyDescent="0.3">
      <c r="A404" s="190"/>
      <c r="B404" s="184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5"/>
    </row>
    <row r="405" spans="1:254" s="191" customFormat="1" ht="10.65" customHeight="1" x14ac:dyDescent="0.3">
      <c r="A405" s="190"/>
      <c r="B405" s="205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254" s="191" customFormat="1" ht="10.65" customHeight="1" x14ac:dyDescent="0.3">
      <c r="A406" s="190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5"/>
    </row>
    <row r="407" spans="1:254" s="191" customFormat="1" ht="10.65" customHeight="1" x14ac:dyDescent="0.3">
      <c r="A407" s="190"/>
      <c r="B407" s="196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254" s="191" customFormat="1" ht="10.65" customHeight="1" x14ac:dyDescent="0.3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254" ht="10.65" customHeight="1" x14ac:dyDescent="0.3">
      <c r="A409" s="190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1"/>
    </row>
    <row r="410" spans="1:254" ht="10.65" customHeight="1" x14ac:dyDescent="0.3">
      <c r="A410" s="190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1"/>
    </row>
    <row r="411" spans="1:254" ht="10.65" customHeight="1" x14ac:dyDescent="0.3">
      <c r="A411" s="190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1"/>
    </row>
    <row r="412" spans="1:254" ht="10.65" customHeight="1" x14ac:dyDescent="0.3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254" ht="10.65" customHeight="1" x14ac:dyDescent="0.3">
      <c r="A413" s="190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254" ht="10.65" customHeight="1" x14ac:dyDescent="0.3">
      <c r="A414" s="190"/>
      <c r="B414" s="197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1"/>
    </row>
    <row r="415" spans="1:254" ht="10.65" customHeight="1" x14ac:dyDescent="0.3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1:254" ht="10.65" customHeight="1" x14ac:dyDescent="0.3">
      <c r="B416" s="198" t="s">
        <v>92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1:18" ht="10.65" customHeight="1" x14ac:dyDescent="0.3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1:18" ht="10.65" customHeight="1" x14ac:dyDescent="0.3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1:18" ht="10.65" customHeight="1" x14ac:dyDescent="0.3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65" customHeight="1" x14ac:dyDescent="0.3">
      <c r="A420" s="190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65" customHeight="1" x14ac:dyDescent="0.3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65" customHeight="1" x14ac:dyDescent="0.3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44433</v>
      </c>
      <c r="K422" s="33">
        <v>44440</v>
      </c>
      <c r="L422" s="33">
        <v>44447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65" customHeight="1" x14ac:dyDescent="0.3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65" customHeight="1" x14ac:dyDescent="0.3">
      <c r="A424" s="190"/>
      <c r="B424" s="40"/>
      <c r="C424" s="230" t="s">
        <v>142</v>
      </c>
      <c r="D424" s="232"/>
      <c r="E424" s="232"/>
      <c r="F424" s="232"/>
      <c r="G424" s="232"/>
      <c r="H424" s="232"/>
      <c r="I424" s="232"/>
      <c r="J424" s="232"/>
      <c r="K424" s="232"/>
      <c r="L424" s="232"/>
      <c r="M424" s="232"/>
      <c r="N424" s="232"/>
      <c r="O424" s="232"/>
      <c r="P424" s="41" t="s">
        <v>4</v>
      </c>
      <c r="R424" s="185"/>
    </row>
    <row r="425" spans="1:18" s="191" customFormat="1" ht="10.65" customHeight="1" x14ac:dyDescent="0.3">
      <c r="A425" s="190"/>
      <c r="B425" s="40" t="s">
        <v>62</v>
      </c>
      <c r="C425" s="151">
        <v>9708.5329999999994</v>
      </c>
      <c r="D425" s="152">
        <v>0</v>
      </c>
      <c r="E425" s="152">
        <v>3255</v>
      </c>
      <c r="F425" s="153">
        <v>12963.532999999999</v>
      </c>
      <c r="G425" s="154">
        <v>12890.6</v>
      </c>
      <c r="H425" s="183">
        <v>99.437398739988552</v>
      </c>
      <c r="I425" s="153">
        <v>72.932999999999083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85"/>
    </row>
    <row r="426" spans="1:18" s="191" customFormat="1" ht="10.65" customHeight="1" x14ac:dyDescent="0.3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5"/>
    </row>
    <row r="427" spans="1:18" s="191" customFormat="1" ht="10.65" customHeight="1" x14ac:dyDescent="0.3">
      <c r="A427" s="190"/>
      <c r="B427" s="40" t="s">
        <v>65</v>
      </c>
      <c r="C427" s="151">
        <v>275.89999999999998</v>
      </c>
      <c r="D427" s="152">
        <v>0</v>
      </c>
      <c r="E427" s="152">
        <v>-275</v>
      </c>
      <c r="F427" s="153">
        <v>0.89999999999997726</v>
      </c>
      <c r="G427" s="154">
        <v>0</v>
      </c>
      <c r="H427" s="183">
        <v>0</v>
      </c>
      <c r="I427" s="153">
        <v>0.89999999999997726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85"/>
    </row>
    <row r="428" spans="1:18" s="191" customFormat="1" ht="10.65" customHeight="1" x14ac:dyDescent="0.3">
      <c r="A428" s="190"/>
      <c r="B428" s="40" t="s">
        <v>66</v>
      </c>
      <c r="C428" s="151">
        <v>15700.88</v>
      </c>
      <c r="D428" s="152">
        <v>0</v>
      </c>
      <c r="E428" s="152">
        <v>-6029</v>
      </c>
      <c r="F428" s="153">
        <v>9671.8799999999992</v>
      </c>
      <c r="G428" s="154">
        <v>9759.32</v>
      </c>
      <c r="H428" s="183">
        <v>100.90406415298784</v>
      </c>
      <c r="I428" s="153">
        <v>-87.440000000000509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>
        <v>0</v>
      </c>
      <c r="R428" s="185"/>
    </row>
    <row r="429" spans="1:18" s="191" customFormat="1" ht="10.65" customHeight="1" x14ac:dyDescent="0.3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5"/>
    </row>
    <row r="430" spans="1:18" s="191" customFormat="1" ht="10.65" customHeight="1" x14ac:dyDescent="0.3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5"/>
    </row>
    <row r="431" spans="1:18" s="191" customFormat="1" ht="10.65" customHeight="1" x14ac:dyDescent="0.3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5"/>
    </row>
    <row r="432" spans="1:18" s="191" customFormat="1" ht="10.65" customHeight="1" x14ac:dyDescent="0.3">
      <c r="A432" s="190"/>
      <c r="B432" s="40" t="s">
        <v>70</v>
      </c>
      <c r="C432" s="151">
        <v>3.3</v>
      </c>
      <c r="D432" s="152">
        <v>0</v>
      </c>
      <c r="E432" s="152">
        <v>0</v>
      </c>
      <c r="F432" s="153">
        <v>3.3</v>
      </c>
      <c r="G432" s="154">
        <v>0</v>
      </c>
      <c r="H432" s="183">
        <v>0</v>
      </c>
      <c r="I432" s="153">
        <v>3.3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85"/>
    </row>
    <row r="433" spans="1:18" s="191" customFormat="1" ht="10.65" customHeight="1" x14ac:dyDescent="0.3">
      <c r="A433" s="195"/>
      <c r="B433" s="40" t="s">
        <v>71</v>
      </c>
      <c r="C433" s="151">
        <v>10318.038</v>
      </c>
      <c r="D433" s="152">
        <v>0</v>
      </c>
      <c r="E433" s="152">
        <v>0</v>
      </c>
      <c r="F433" s="153">
        <v>10318.038</v>
      </c>
      <c r="G433" s="154">
        <v>10544.32</v>
      </c>
      <c r="H433" s="183">
        <v>102.19307197744376</v>
      </c>
      <c r="I433" s="153">
        <v>-226.28199999999924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65" customHeight="1" x14ac:dyDescent="0.3">
      <c r="A434" s="190"/>
      <c r="B434" s="40" t="s">
        <v>72</v>
      </c>
      <c r="C434" s="151">
        <v>23278.434000000001</v>
      </c>
      <c r="D434" s="152">
        <v>0</v>
      </c>
      <c r="E434" s="152">
        <v>1608</v>
      </c>
      <c r="F434" s="153">
        <v>24886.434000000001</v>
      </c>
      <c r="G434" s="154">
        <v>24885.629999999997</v>
      </c>
      <c r="H434" s="183">
        <v>99.996769324202873</v>
      </c>
      <c r="I434" s="153">
        <v>0.80400000000372529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149</v>
      </c>
      <c r="R434" s="189"/>
    </row>
    <row r="435" spans="1:18" s="191" customFormat="1" ht="10.65" customHeight="1" x14ac:dyDescent="0.3">
      <c r="A435" s="190"/>
      <c r="B435" s="47" t="s">
        <v>73</v>
      </c>
      <c r="C435" s="151">
        <v>59285.084999999999</v>
      </c>
      <c r="D435" s="152">
        <v>0</v>
      </c>
      <c r="E435" s="152">
        <v>-1441</v>
      </c>
      <c r="F435" s="153">
        <v>57844.084999999999</v>
      </c>
      <c r="G435" s="154">
        <v>58079.869999999995</v>
      </c>
      <c r="H435" s="183">
        <v>100.40762162630803</v>
      </c>
      <c r="I435" s="153">
        <v>-235.78499999999696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>
        <v>0</v>
      </c>
      <c r="R435" s="189"/>
    </row>
    <row r="436" spans="1:18" s="191" customFormat="1" ht="10.65" customHeight="1" x14ac:dyDescent="0.3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65" customHeight="1" x14ac:dyDescent="0.3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5"/>
    </row>
    <row r="438" spans="1:18" s="191" customFormat="1" ht="10.65" customHeight="1" x14ac:dyDescent="0.3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65" customHeight="1" x14ac:dyDescent="0.3">
      <c r="A439" s="190"/>
      <c r="B439" s="40" t="s">
        <v>157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5"/>
    </row>
    <row r="440" spans="1:18" s="191" customFormat="1" ht="10.65" customHeight="1" x14ac:dyDescent="0.3">
      <c r="A440" s="190"/>
      <c r="B440" s="40" t="s">
        <v>76</v>
      </c>
      <c r="C440" s="151">
        <v>1.5149999999999999</v>
      </c>
      <c r="D440" s="152">
        <v>0</v>
      </c>
      <c r="E440" s="152">
        <v>0</v>
      </c>
      <c r="F440" s="153">
        <v>1.5149999999999999</v>
      </c>
      <c r="G440" s="154">
        <v>0</v>
      </c>
      <c r="H440" s="183">
        <v>0</v>
      </c>
      <c r="I440" s="153">
        <v>1.5149999999999999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85"/>
    </row>
    <row r="441" spans="1:18" s="191" customFormat="1" ht="10.65" customHeight="1" x14ac:dyDescent="0.3">
      <c r="A441" s="190"/>
      <c r="B441" s="40" t="s">
        <v>77</v>
      </c>
      <c r="C441" s="151">
        <v>0.29199999999999998</v>
      </c>
      <c r="D441" s="152">
        <v>0</v>
      </c>
      <c r="E441" s="152">
        <v>0</v>
      </c>
      <c r="F441" s="153">
        <v>0.29199999999999998</v>
      </c>
      <c r="G441" s="154">
        <v>0</v>
      </c>
      <c r="H441" s="183">
        <v>0</v>
      </c>
      <c r="I441" s="153">
        <v>0.29199999999999998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85"/>
    </row>
    <row r="442" spans="1:18" s="191" customFormat="1" ht="10.65" customHeight="1" x14ac:dyDescent="0.3">
      <c r="A442" s="190"/>
      <c r="B442" s="40" t="s">
        <v>78</v>
      </c>
      <c r="C442" s="151">
        <v>3526.0189999999998</v>
      </c>
      <c r="D442" s="152">
        <v>0</v>
      </c>
      <c r="E442" s="152">
        <v>-3308</v>
      </c>
      <c r="F442" s="153">
        <v>218.01899999999978</v>
      </c>
      <c r="G442" s="154">
        <v>0</v>
      </c>
      <c r="H442" s="183">
        <v>0</v>
      </c>
      <c r="I442" s="153">
        <v>218.01899999999978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85"/>
    </row>
    <row r="443" spans="1:18" s="191" customFormat="1" ht="10.65" customHeight="1" x14ac:dyDescent="0.3">
      <c r="A443" s="190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65" customHeight="1" x14ac:dyDescent="0.3">
      <c r="A444" s="190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65" customHeight="1" x14ac:dyDescent="0.3">
      <c r="A445" s="190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65" customHeight="1" x14ac:dyDescent="0.3">
      <c r="A446" s="190"/>
      <c r="B446" s="184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65" customHeight="1" x14ac:dyDescent="0.3">
      <c r="A447" s="190"/>
      <c r="B447" s="184" t="s">
        <v>83</v>
      </c>
      <c r="C447" s="151">
        <v>3.03</v>
      </c>
      <c r="D447" s="152">
        <v>0</v>
      </c>
      <c r="E447" s="152">
        <v>0</v>
      </c>
      <c r="F447" s="153">
        <v>3.03</v>
      </c>
      <c r="G447" s="154">
        <v>0</v>
      </c>
      <c r="H447" s="183">
        <v>0</v>
      </c>
      <c r="I447" s="153">
        <v>3.03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85"/>
    </row>
    <row r="448" spans="1:18" s="191" customFormat="1" ht="10.65" customHeight="1" x14ac:dyDescent="0.3">
      <c r="A448" s="190"/>
      <c r="B448" s="205" t="s">
        <v>84</v>
      </c>
      <c r="C448" s="151">
        <v>7630.9</v>
      </c>
      <c r="D448" s="152">
        <v>0</v>
      </c>
      <c r="E448" s="152">
        <v>-1280</v>
      </c>
      <c r="F448" s="153">
        <v>6350.9</v>
      </c>
      <c r="G448" s="154">
        <v>6821.0199999999995</v>
      </c>
      <c r="H448" s="183">
        <v>107.40241540569053</v>
      </c>
      <c r="I448" s="153">
        <v>-470.11999999999989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85"/>
    </row>
    <row r="449" spans="1:18" s="191" customFormat="1" ht="10.65" customHeight="1" x14ac:dyDescent="0.3">
      <c r="A449" s="190"/>
      <c r="B449" s="40" t="s">
        <v>85</v>
      </c>
      <c r="C449" s="151">
        <v>1983.6030000000001</v>
      </c>
      <c r="D449" s="152">
        <v>0</v>
      </c>
      <c r="E449" s="152">
        <v>6029</v>
      </c>
      <c r="F449" s="153">
        <v>8012.6030000000001</v>
      </c>
      <c r="G449" s="154">
        <v>7201.8860341720583</v>
      </c>
      <c r="H449" s="183">
        <v>89.881977606678603</v>
      </c>
      <c r="I449" s="153">
        <v>810.71696582794175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150</v>
      </c>
      <c r="R449" s="185"/>
    </row>
    <row r="450" spans="1:18" s="191" customFormat="1" ht="10.65" customHeight="1" x14ac:dyDescent="0.3">
      <c r="A450" s="190"/>
      <c r="B450" s="196" t="s">
        <v>86</v>
      </c>
      <c r="C450" s="151">
        <v>72430.444000000003</v>
      </c>
      <c r="D450" s="154">
        <v>0</v>
      </c>
      <c r="E450" s="152">
        <v>0</v>
      </c>
      <c r="F450" s="153">
        <v>72430.444000000003</v>
      </c>
      <c r="G450" s="154">
        <v>72102.776034172057</v>
      </c>
      <c r="H450" s="183">
        <v>99.547610165377492</v>
      </c>
      <c r="I450" s="153">
        <v>327.66796582794467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149</v>
      </c>
      <c r="R450" s="185"/>
    </row>
    <row r="451" spans="1:18" s="191" customFormat="1" ht="10.65" customHeight="1" x14ac:dyDescent="0.3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65" customHeight="1" x14ac:dyDescent="0.3">
      <c r="A452" s="190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5"/>
    </row>
    <row r="453" spans="1:18" s="191" customFormat="1" ht="10.65" customHeight="1" x14ac:dyDescent="0.3">
      <c r="A453" s="190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5"/>
    </row>
    <row r="454" spans="1:18" s="191" customFormat="1" ht="10.65" customHeight="1" x14ac:dyDescent="0.3">
      <c r="A454" s="190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-4.3079999999999998</v>
      </c>
      <c r="N454" s="46" t="s">
        <v>64</v>
      </c>
      <c r="O454" s="154">
        <v>-1.077</v>
      </c>
      <c r="P454" s="41" t="s">
        <v>150</v>
      </c>
      <c r="R454" s="185"/>
    </row>
    <row r="455" spans="1:18" s="191" customFormat="1" ht="10.65" customHeight="1" x14ac:dyDescent="0.3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65" customHeight="1" x14ac:dyDescent="0.3">
      <c r="A456" s="190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65" customHeight="1" x14ac:dyDescent="0.3">
      <c r="A457" s="190"/>
      <c r="B457" s="187" t="s">
        <v>91</v>
      </c>
      <c r="C457" s="224">
        <v>72430.444000000003</v>
      </c>
      <c r="D457" s="155">
        <v>0</v>
      </c>
      <c r="E457" s="155">
        <v>0</v>
      </c>
      <c r="F457" s="156">
        <v>72430.444000000003</v>
      </c>
      <c r="G457" s="156">
        <v>72102.776034172057</v>
      </c>
      <c r="H457" s="188">
        <v>99.547610165377492</v>
      </c>
      <c r="I457" s="156">
        <v>327.66796582794632</v>
      </c>
      <c r="J457" s="155">
        <v>0</v>
      </c>
      <c r="K457" s="155">
        <v>0</v>
      </c>
      <c r="L457" s="155">
        <v>0</v>
      </c>
      <c r="M457" s="155">
        <v>-4.3079999999999998</v>
      </c>
      <c r="N457" s="58">
        <v>-5.9477752200442118E-3</v>
      </c>
      <c r="O457" s="155">
        <v>-1.077</v>
      </c>
      <c r="P457" s="54" t="s">
        <v>149</v>
      </c>
      <c r="R457" s="185"/>
    </row>
    <row r="458" spans="1:18" s="191" customFormat="1" ht="13.8" x14ac:dyDescent="0.3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8" x14ac:dyDescent="0.3">
      <c r="A459" s="190"/>
      <c r="F459" s="192"/>
      <c r="I459" s="192"/>
      <c r="N459" s="194"/>
      <c r="P459" s="194"/>
      <c r="R459" s="185"/>
    </row>
    <row r="460" spans="1:18" s="191" customFormat="1" ht="13.8" hidden="1" x14ac:dyDescent="0.3">
      <c r="A460" s="190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8" hidden="1" x14ac:dyDescent="0.3">
      <c r="A461" s="190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8" hidden="1" x14ac:dyDescent="0.3">
      <c r="A462" s="190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8" hidden="1" x14ac:dyDescent="0.3">
      <c r="A463" s="190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8" hidden="1" x14ac:dyDescent="0.3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8" hidden="1" x14ac:dyDescent="0.3">
      <c r="A465" s="190"/>
      <c r="B465" s="40"/>
      <c r="C465" s="234" t="s">
        <v>101</v>
      </c>
      <c r="D465" s="231"/>
      <c r="E465" s="231"/>
      <c r="F465" s="231"/>
      <c r="G465" s="231"/>
      <c r="H465" s="231"/>
      <c r="I465" s="231"/>
      <c r="J465" s="231"/>
      <c r="K465" s="231"/>
      <c r="L465" s="231"/>
      <c r="M465" s="231"/>
      <c r="N465" s="231"/>
      <c r="O465" s="231"/>
      <c r="P465" s="41" t="s">
        <v>4</v>
      </c>
      <c r="R465" s="185"/>
    </row>
    <row r="466" spans="1:18" s="191" customFormat="1" ht="13.8" hidden="1" x14ac:dyDescent="0.3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8" hidden="1" x14ac:dyDescent="0.3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8" hidden="1" x14ac:dyDescent="0.3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8" hidden="1" x14ac:dyDescent="0.3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8" hidden="1" x14ac:dyDescent="0.3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8" hidden="1" x14ac:dyDescent="0.3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8" hidden="1" x14ac:dyDescent="0.3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8" hidden="1" x14ac:dyDescent="0.3">
      <c r="A473" s="190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8" hidden="1" x14ac:dyDescent="0.3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8" hidden="1" x14ac:dyDescent="0.3">
      <c r="A475" s="190"/>
      <c r="B475" s="40" t="s">
        <v>157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8" hidden="1" x14ac:dyDescent="0.3">
      <c r="A476" s="190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8" hidden="1" x14ac:dyDescent="0.3">
      <c r="A477" s="190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8" hidden="1" x14ac:dyDescent="0.3">
      <c r="A478" s="190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8" hidden="1" x14ac:dyDescent="0.3">
      <c r="A479" s="190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8" hidden="1" x14ac:dyDescent="0.3">
      <c r="A480" s="190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254" s="191" customFormat="1" ht="13.8" hidden="1" x14ac:dyDescent="0.3">
      <c r="A481" s="190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254" s="191" customFormat="1" ht="13.8" hidden="1" x14ac:dyDescent="0.3">
      <c r="A482" s="190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254" s="191" customFormat="1" ht="13.8" hidden="1" x14ac:dyDescent="0.3">
      <c r="A483" s="190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254" s="191" customFormat="1" ht="13.8" hidden="1" x14ac:dyDescent="0.3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254" s="191" customFormat="1" ht="13.8" hidden="1" x14ac:dyDescent="0.3">
      <c r="A485" s="190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254" ht="13.8" hidden="1" x14ac:dyDescent="0.3">
      <c r="A486" s="190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254" ht="13.8" hidden="1" x14ac:dyDescent="0.3">
      <c r="A487" s="190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254" ht="13.8" hidden="1" x14ac:dyDescent="0.3">
      <c r="A488" s="190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254" ht="13.8" hidden="1" x14ac:dyDescent="0.3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254" ht="13.8" hidden="1" x14ac:dyDescent="0.3">
      <c r="A490" s="190"/>
      <c r="B490" s="208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1:254" ht="10.65" hidden="1" customHeight="1" x14ac:dyDescent="0.3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1:254" ht="10.65" hidden="1" customHeight="1" x14ac:dyDescent="0.3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1:254" ht="10.65" hidden="1" customHeight="1" x14ac:dyDescent="0.3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254" s="191" customFormat="1" ht="10.65" hidden="1" customHeight="1" x14ac:dyDescent="0.3">
      <c r="A494" s="190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254" s="191" customFormat="1" ht="10.65" hidden="1" customHeight="1" x14ac:dyDescent="0.3">
      <c r="A495" s="190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254" s="191" customFormat="1" ht="10.65" hidden="1" customHeight="1" x14ac:dyDescent="0.3">
      <c r="A496" s="190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44433</v>
      </c>
      <c r="K496" s="33">
        <v>44440</v>
      </c>
      <c r="L496" s="33">
        <v>44447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65" hidden="1" customHeight="1" x14ac:dyDescent="0.3">
      <c r="A497" s="190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65" hidden="1" customHeight="1" x14ac:dyDescent="0.3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65" hidden="1" customHeight="1" x14ac:dyDescent="0.3">
      <c r="A499" s="190"/>
      <c r="B499" s="40"/>
      <c r="C499" s="234" t="s">
        <v>26</v>
      </c>
      <c r="D499" s="231"/>
      <c r="E499" s="231"/>
      <c r="F499" s="231"/>
      <c r="G499" s="231"/>
      <c r="H499" s="231"/>
      <c r="I499" s="231"/>
      <c r="J499" s="231"/>
      <c r="K499" s="231"/>
      <c r="L499" s="231"/>
      <c r="M499" s="231"/>
      <c r="N499" s="231"/>
      <c r="O499" s="231"/>
      <c r="P499" s="41" t="s">
        <v>4</v>
      </c>
      <c r="R499" s="185"/>
    </row>
    <row r="500" spans="1:18" s="191" customFormat="1" ht="10.65" hidden="1" customHeight="1" x14ac:dyDescent="0.3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65" hidden="1" customHeight="1" x14ac:dyDescent="0.3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65" hidden="1" customHeight="1" x14ac:dyDescent="0.3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65" hidden="1" customHeight="1" x14ac:dyDescent="0.3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65" hidden="1" customHeight="1" x14ac:dyDescent="0.3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65" hidden="1" customHeight="1" x14ac:dyDescent="0.3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8" hidden="1" x14ac:dyDescent="0.3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65" hidden="1" customHeight="1" x14ac:dyDescent="0.3">
      <c r="A507" s="190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65" hidden="1" customHeight="1" x14ac:dyDescent="0.3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65" hidden="1" customHeight="1" x14ac:dyDescent="0.3">
      <c r="A509" s="190"/>
      <c r="B509" s="40" t="s">
        <v>157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65" hidden="1" customHeight="1" x14ac:dyDescent="0.3">
      <c r="A510" s="190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65" hidden="1" customHeight="1" x14ac:dyDescent="0.3">
      <c r="A511" s="190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65" hidden="1" customHeight="1" x14ac:dyDescent="0.3">
      <c r="A512" s="190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254" s="191" customFormat="1" ht="10.65" hidden="1" customHeight="1" x14ac:dyDescent="0.3">
      <c r="A513" s="190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254" s="191" customFormat="1" ht="10.65" hidden="1" customHeight="1" x14ac:dyDescent="0.3">
      <c r="A514" s="190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254" s="191" customFormat="1" ht="10.65" hidden="1" customHeight="1" x14ac:dyDescent="0.3">
      <c r="A515" s="190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254" s="191" customFormat="1" ht="10.65" hidden="1" customHeight="1" x14ac:dyDescent="0.3">
      <c r="A516" s="190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254" s="191" customFormat="1" ht="10.65" hidden="1" customHeight="1" x14ac:dyDescent="0.3">
      <c r="A517" s="190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254" s="191" customFormat="1" ht="13.8" hidden="1" x14ac:dyDescent="0.3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254" s="191" customFormat="1" ht="13.8" hidden="1" x14ac:dyDescent="0.3">
      <c r="A519" s="190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254" s="191" customFormat="1" ht="13.8" hidden="1" x14ac:dyDescent="0.3">
      <c r="A520" s="190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254" s="191" customFormat="1" ht="13.8" hidden="1" x14ac:dyDescent="0.3">
      <c r="A521" s="190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254" s="191" customFormat="1" ht="13.8" hidden="1" x14ac:dyDescent="0.3">
      <c r="A522" s="190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254" s="191" customFormat="1" ht="13.8" hidden="1" x14ac:dyDescent="0.3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254" s="191" customFormat="1" ht="13.8" hidden="1" x14ac:dyDescent="0.3">
      <c r="A524" s="190"/>
      <c r="B524" s="208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1:254" ht="10.65" hidden="1" customHeight="1" x14ac:dyDescent="0.3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1:254" ht="10.65" hidden="1" customHeight="1" x14ac:dyDescent="0.3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1:254" ht="10.65" hidden="1" customHeight="1" x14ac:dyDescent="0.3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44433</v>
      </c>
      <c r="K530" s="33">
        <v>44440</v>
      </c>
      <c r="L530" s="33">
        <v>44447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65" customHeight="1" x14ac:dyDescent="0.2">
      <c r="A532" s="168"/>
      <c r="B532" s="209"/>
      <c r="C532" s="232" t="s">
        <v>106</v>
      </c>
      <c r="D532" s="232"/>
      <c r="E532" s="232"/>
      <c r="F532" s="232"/>
      <c r="G532" s="232"/>
      <c r="H532" s="232"/>
      <c r="I532" s="232"/>
      <c r="J532" s="232"/>
      <c r="K532" s="232"/>
      <c r="L532" s="232"/>
      <c r="M532" s="232"/>
      <c r="N532" s="232"/>
      <c r="O532" s="232"/>
      <c r="P532" s="210"/>
      <c r="Q532" s="191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65" customHeight="1" x14ac:dyDescent="0.2">
      <c r="A547" s="168"/>
      <c r="B547" s="40" t="s">
        <v>157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65" customHeight="1" x14ac:dyDescent="0.2">
      <c r="A554" s="168"/>
      <c r="B554" s="184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65" customHeight="1" x14ac:dyDescent="0.2">
      <c r="A555" s="168"/>
      <c r="B555" s="184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3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65" customHeight="1" x14ac:dyDescent="0.2">
      <c r="A558" s="168"/>
      <c r="B558" s="196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1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1:20" ht="10.65" customHeight="1" x14ac:dyDescent="0.3">
      <c r="B565" s="187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88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1"/>
    </row>
    <row r="566" spans="1:20" ht="10.65" customHeight="1" x14ac:dyDescent="0.3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1:20" ht="10.65" customHeight="1" x14ac:dyDescent="0.3">
      <c r="B567" s="198" t="s">
        <v>92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1:20" ht="10.65" customHeight="1" x14ac:dyDescent="0.3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20" s="191" customFormat="1" ht="13.8" x14ac:dyDescent="0.3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20" s="191" customFormat="1" ht="10.65" customHeight="1" x14ac:dyDescent="0.3">
      <c r="A570" s="190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20" s="191" customFormat="1" ht="10.65" customHeight="1" x14ac:dyDescent="0.3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20" s="191" customFormat="1" ht="10.65" customHeight="1" x14ac:dyDescent="0.3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44433</v>
      </c>
      <c r="K572" s="33">
        <v>44440</v>
      </c>
      <c r="L572" s="33">
        <v>44447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20" s="191" customFormat="1" ht="10.65" customHeight="1" x14ac:dyDescent="0.3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20" s="191" customFormat="1" ht="10.65" customHeight="1" x14ac:dyDescent="0.3">
      <c r="A574" s="190"/>
      <c r="B574" s="40"/>
      <c r="C574" s="230" t="s">
        <v>143</v>
      </c>
      <c r="D574" s="232"/>
      <c r="E574" s="232"/>
      <c r="F574" s="232"/>
      <c r="G574" s="232"/>
      <c r="H574" s="232"/>
      <c r="I574" s="232"/>
      <c r="J574" s="232"/>
      <c r="K574" s="232"/>
      <c r="L574" s="232"/>
      <c r="M574" s="232"/>
      <c r="N574" s="232"/>
      <c r="O574" s="232"/>
      <c r="P574" s="41" t="s">
        <v>4</v>
      </c>
      <c r="R574" s="185"/>
    </row>
    <row r="575" spans="1:20" ht="10.65" customHeight="1" x14ac:dyDescent="0.3">
      <c r="A575" s="195"/>
      <c r="B575" s="40" t="s">
        <v>62</v>
      </c>
      <c r="C575" s="151">
        <v>3612.8</v>
      </c>
      <c r="D575" s="152">
        <v>-3612</v>
      </c>
      <c r="E575" s="152">
        <v>-3612</v>
      </c>
      <c r="F575" s="153">
        <v>0.8000000000001819</v>
      </c>
      <c r="G575" s="154">
        <v>0</v>
      </c>
      <c r="H575" s="183">
        <v>0</v>
      </c>
      <c r="I575" s="153">
        <v>0.8000000000001819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1"/>
    </row>
    <row r="576" spans="1:20" ht="10.65" customHeight="1" x14ac:dyDescent="0.3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8" ht="10.65" customHeight="1" x14ac:dyDescent="0.3">
      <c r="A577" s="190"/>
      <c r="B577" s="40" t="s">
        <v>66</v>
      </c>
      <c r="C577" s="151">
        <v>4300.26</v>
      </c>
      <c r="D577" s="152">
        <v>0</v>
      </c>
      <c r="E577" s="152">
        <v>0</v>
      </c>
      <c r="F577" s="153">
        <v>4300.26</v>
      </c>
      <c r="G577" s="154">
        <v>0</v>
      </c>
      <c r="H577" s="183">
        <v>0</v>
      </c>
      <c r="I577" s="153">
        <v>4300.26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1"/>
    </row>
    <row r="578" spans="1:18" ht="10.65" customHeight="1" x14ac:dyDescent="0.3">
      <c r="A578" s="195"/>
      <c r="B578" s="40" t="s">
        <v>71</v>
      </c>
      <c r="C578" s="151">
        <v>3358.1</v>
      </c>
      <c r="D578" s="152">
        <v>0</v>
      </c>
      <c r="E578" s="152">
        <v>0</v>
      </c>
      <c r="F578" s="153">
        <v>3358.1</v>
      </c>
      <c r="G578" s="154">
        <v>0</v>
      </c>
      <c r="H578" s="183">
        <v>0</v>
      </c>
      <c r="I578" s="153">
        <v>3358.1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1"/>
    </row>
    <row r="579" spans="1:18" s="191" customFormat="1" ht="10.65" customHeight="1" x14ac:dyDescent="0.3">
      <c r="A579" s="190"/>
      <c r="B579" s="40" t="s">
        <v>72</v>
      </c>
      <c r="C579" s="151">
        <v>638.9</v>
      </c>
      <c r="D579" s="152">
        <v>0</v>
      </c>
      <c r="E579" s="152">
        <v>-638.9</v>
      </c>
      <c r="F579" s="153">
        <v>0</v>
      </c>
      <c r="G579" s="154">
        <v>0</v>
      </c>
      <c r="H579" s="183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5"/>
    </row>
    <row r="580" spans="1:18" s="191" customFormat="1" ht="10.65" customHeight="1" x14ac:dyDescent="0.3">
      <c r="A580" s="190"/>
      <c r="B580" s="47" t="s">
        <v>73</v>
      </c>
      <c r="C580" s="151">
        <v>11910.06</v>
      </c>
      <c r="D580" s="152">
        <v>-3612</v>
      </c>
      <c r="E580" s="152">
        <v>-4250.8999999999996</v>
      </c>
      <c r="F580" s="153">
        <v>7659.16</v>
      </c>
      <c r="G580" s="154">
        <v>0</v>
      </c>
      <c r="H580" s="183">
        <v>0</v>
      </c>
      <c r="I580" s="153">
        <v>7659.16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65" customHeight="1" x14ac:dyDescent="0.3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65" customHeight="1" x14ac:dyDescent="0.3">
      <c r="A582" s="190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65" customHeight="1" x14ac:dyDescent="0.3">
      <c r="A583" s="217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65" customHeight="1" x14ac:dyDescent="0.3">
      <c r="A584" s="190"/>
      <c r="B584" s="40" t="s">
        <v>78</v>
      </c>
      <c r="C584" s="151">
        <v>231.2</v>
      </c>
      <c r="D584" s="152">
        <v>0</v>
      </c>
      <c r="E584" s="152">
        <v>0</v>
      </c>
      <c r="F584" s="153">
        <v>231.2</v>
      </c>
      <c r="G584" s="154">
        <v>0</v>
      </c>
      <c r="H584" s="183">
        <v>0</v>
      </c>
      <c r="I584" s="153">
        <v>231.2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85"/>
    </row>
    <row r="585" spans="1:18" s="191" customFormat="1" ht="10.65" customHeight="1" x14ac:dyDescent="0.3">
      <c r="A585" s="190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65" customHeight="1" x14ac:dyDescent="0.3">
      <c r="A586" s="190"/>
      <c r="B586" s="40" t="s">
        <v>84</v>
      </c>
      <c r="C586" s="151">
        <v>813.6</v>
      </c>
      <c r="D586" s="152">
        <v>0</v>
      </c>
      <c r="E586" s="152">
        <v>-813</v>
      </c>
      <c r="F586" s="153">
        <v>0.60000000000002274</v>
      </c>
      <c r="G586" s="154">
        <v>0</v>
      </c>
      <c r="H586" s="183">
        <v>0</v>
      </c>
      <c r="I586" s="153">
        <v>0.60000000000002274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85"/>
    </row>
    <row r="587" spans="1:18" s="191" customFormat="1" ht="10.65" customHeight="1" x14ac:dyDescent="0.3">
      <c r="A587" s="190"/>
      <c r="B587" s="40" t="s">
        <v>85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65" customHeight="1" x14ac:dyDescent="0.3">
      <c r="A588" s="190"/>
      <c r="B588" s="205" t="s">
        <v>148</v>
      </c>
      <c r="C588" s="191">
        <v>22</v>
      </c>
      <c r="D588" s="152">
        <v>22</v>
      </c>
      <c r="F588" s="192">
        <v>22</v>
      </c>
      <c r="I588" s="192">
        <v>22</v>
      </c>
      <c r="P588" s="218"/>
      <c r="R588" s="185"/>
    </row>
    <row r="589" spans="1:18" s="191" customFormat="1" ht="10.65" customHeight="1" x14ac:dyDescent="0.3">
      <c r="A589" s="190"/>
      <c r="B589" s="197" t="s">
        <v>91</v>
      </c>
      <c r="C589" s="157">
        <v>12976.859999999999</v>
      </c>
      <c r="D589" s="155">
        <v>-3590</v>
      </c>
      <c r="E589" s="155">
        <v>-5063.8999999999996</v>
      </c>
      <c r="F589" s="156">
        <v>7912.96</v>
      </c>
      <c r="G589" s="155">
        <v>0</v>
      </c>
      <c r="H589" s="188">
        <v>0</v>
      </c>
      <c r="I589" s="156">
        <v>7912.96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85"/>
    </row>
    <row r="590" spans="1:18" s="191" customFormat="1" ht="10.65" customHeight="1" x14ac:dyDescent="0.3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65" customHeight="1" x14ac:dyDescent="0.3">
      <c r="A591" s="190"/>
      <c r="B591" s="214"/>
      <c r="C591" s="235"/>
      <c r="D591" s="235"/>
      <c r="E591" s="235"/>
      <c r="F591" s="235"/>
      <c r="G591" s="235"/>
      <c r="H591" s="235"/>
      <c r="I591" s="235"/>
      <c r="J591" s="235"/>
      <c r="K591" s="235"/>
      <c r="L591" s="235"/>
      <c r="M591" s="235"/>
      <c r="N591" s="235"/>
      <c r="O591" s="235"/>
      <c r="P591" s="216"/>
      <c r="R591" s="185"/>
    </row>
    <row r="592" spans="1:18" s="191" customFormat="1" ht="10.65" customHeight="1" x14ac:dyDescent="0.3">
      <c r="A592" s="190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65" customHeight="1" x14ac:dyDescent="0.3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65" customHeight="1" x14ac:dyDescent="0.3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44433</v>
      </c>
      <c r="K594" s="33">
        <v>44440</v>
      </c>
      <c r="L594" s="33">
        <v>44447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65" customHeight="1" x14ac:dyDescent="0.3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65" customHeight="1" x14ac:dyDescent="0.3">
      <c r="A596" s="190"/>
      <c r="B596" s="40"/>
      <c r="C596" s="230" t="s">
        <v>107</v>
      </c>
      <c r="D596" s="232"/>
      <c r="E596" s="232"/>
      <c r="F596" s="232"/>
      <c r="G596" s="232"/>
      <c r="H596" s="232"/>
      <c r="I596" s="232"/>
      <c r="J596" s="232"/>
      <c r="K596" s="232"/>
      <c r="L596" s="232"/>
      <c r="M596" s="232"/>
      <c r="N596" s="232"/>
      <c r="O596" s="232"/>
      <c r="P596" s="41" t="s">
        <v>4</v>
      </c>
      <c r="R596" s="185"/>
    </row>
    <row r="597" spans="1:18" ht="10.65" customHeight="1" x14ac:dyDescent="0.3">
      <c r="A597" s="190"/>
      <c r="B597" s="40" t="s">
        <v>62</v>
      </c>
      <c r="C597" s="151">
        <v>3612.8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8" ht="10.65" customHeight="1" x14ac:dyDescent="0.3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65" customHeight="1" x14ac:dyDescent="0.3">
      <c r="A599" s="217"/>
      <c r="B599" s="40" t="s">
        <v>66</v>
      </c>
      <c r="C599" s="151">
        <v>4300.26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65" customHeight="1" x14ac:dyDescent="0.3">
      <c r="A600" s="217"/>
      <c r="B600" s="40" t="s">
        <v>71</v>
      </c>
      <c r="C600" s="151">
        <v>3358.1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65" customHeight="1" x14ac:dyDescent="0.3">
      <c r="A601" s="190"/>
      <c r="B601" s="40" t="s">
        <v>72</v>
      </c>
      <c r="C601" s="151">
        <v>638.9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65" customHeight="1" x14ac:dyDescent="0.3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65" customHeight="1" x14ac:dyDescent="0.3">
      <c r="A603" s="190"/>
      <c r="B603" s="47" t="s">
        <v>73</v>
      </c>
      <c r="C603" s="151">
        <v>11910.06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65" customHeight="1" x14ac:dyDescent="0.3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65" customHeight="1" x14ac:dyDescent="0.3">
      <c r="A605" s="190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65" customHeight="1" x14ac:dyDescent="0.3">
      <c r="A606" s="190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65" customHeight="1" x14ac:dyDescent="0.3">
      <c r="A607" s="190"/>
      <c r="B607" s="40" t="s">
        <v>78</v>
      </c>
      <c r="C607" s="151">
        <v>231.2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65" customHeight="1" x14ac:dyDescent="0.3">
      <c r="A608" s="190"/>
      <c r="B608" s="40" t="s">
        <v>84</v>
      </c>
      <c r="C608" s="151">
        <v>813.6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65" customHeight="1" x14ac:dyDescent="0.3">
      <c r="A609" s="190"/>
      <c r="B609" s="197" t="s">
        <v>91</v>
      </c>
      <c r="C609" s="157">
        <v>12954.859999999999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65" customHeight="1" x14ac:dyDescent="0.3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65" customHeight="1" x14ac:dyDescent="0.3">
      <c r="A611" s="190"/>
      <c r="B611" s="214"/>
      <c r="C611" s="227"/>
      <c r="D611" s="227"/>
      <c r="E611" s="227"/>
      <c r="F611" s="227"/>
      <c r="G611" s="227"/>
      <c r="H611" s="227"/>
      <c r="I611" s="227"/>
      <c r="J611" s="227"/>
      <c r="K611" s="227"/>
      <c r="L611" s="227"/>
      <c r="M611" s="227"/>
      <c r="N611" s="227"/>
      <c r="O611" s="227"/>
      <c r="P611" s="216"/>
      <c r="R611" s="185"/>
    </row>
    <row r="612" spans="1:18" s="191" customFormat="1" ht="10.65" customHeight="1" x14ac:dyDescent="0.3">
      <c r="A612" s="190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65" customHeight="1" x14ac:dyDescent="0.3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65" customHeight="1" x14ac:dyDescent="0.3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44433</v>
      </c>
      <c r="K614" s="33">
        <v>44440</v>
      </c>
      <c r="L614" s="33">
        <v>44447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65" customHeight="1" x14ac:dyDescent="0.3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65" customHeight="1" x14ac:dyDescent="0.3">
      <c r="A616" s="190"/>
      <c r="B616" s="40"/>
      <c r="C616" s="230" t="s">
        <v>108</v>
      </c>
      <c r="D616" s="232"/>
      <c r="E616" s="232"/>
      <c r="F616" s="232"/>
      <c r="G616" s="232"/>
      <c r="H616" s="232"/>
      <c r="I616" s="232"/>
      <c r="J616" s="232"/>
      <c r="K616" s="232"/>
      <c r="L616" s="232"/>
      <c r="M616" s="232"/>
      <c r="N616" s="232"/>
      <c r="O616" s="232"/>
      <c r="P616" s="41" t="s">
        <v>4</v>
      </c>
      <c r="R616" s="185"/>
    </row>
    <row r="617" spans="1:18" ht="10.65" customHeight="1" x14ac:dyDescent="0.3">
      <c r="A617" s="190"/>
      <c r="B617" s="40" t="s">
        <v>62</v>
      </c>
      <c r="C617" s="151">
        <v>3612.8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8" ht="10.65" customHeight="1" x14ac:dyDescent="0.3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65" customHeight="1" x14ac:dyDescent="0.3">
      <c r="A619" s="217"/>
      <c r="B619" s="40" t="s">
        <v>66</v>
      </c>
      <c r="C619" s="151">
        <v>4300.26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65" customHeight="1" x14ac:dyDescent="0.3">
      <c r="A620" s="217"/>
      <c r="B620" s="40" t="s">
        <v>71</v>
      </c>
      <c r="C620" s="151">
        <v>3358.1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65" customHeight="1" x14ac:dyDescent="0.3">
      <c r="A621" s="190"/>
      <c r="B621" s="40" t="s">
        <v>72</v>
      </c>
      <c r="C621" s="151">
        <v>638.9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65" customHeight="1" x14ac:dyDescent="0.3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65" customHeight="1" x14ac:dyDescent="0.3">
      <c r="A623" s="190"/>
      <c r="B623" s="47" t="s">
        <v>73</v>
      </c>
      <c r="C623" s="151">
        <v>11910.06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65" customHeight="1" x14ac:dyDescent="0.3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254" s="191" customFormat="1" ht="10.65" customHeight="1" x14ac:dyDescent="0.3">
      <c r="A625" s="190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254" s="191" customFormat="1" ht="10.65" customHeight="1" x14ac:dyDescent="0.3">
      <c r="A626" s="190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254" s="191" customFormat="1" ht="10.65" customHeight="1" x14ac:dyDescent="0.3">
      <c r="A627" s="190"/>
      <c r="B627" s="40" t="s">
        <v>84</v>
      </c>
      <c r="C627" s="151">
        <v>813.6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254" s="191" customFormat="1" ht="10.65" customHeight="1" x14ac:dyDescent="0.3">
      <c r="A628" s="190"/>
      <c r="B628" s="197" t="s">
        <v>91</v>
      </c>
      <c r="C628" s="157">
        <v>12723.66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254" s="191" customFormat="1" ht="10.65" customHeight="1" x14ac:dyDescent="0.3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254" s="191" customFormat="1" ht="10.65" customHeight="1" x14ac:dyDescent="0.3">
      <c r="A630" s="190"/>
      <c r="B630" s="214"/>
      <c r="C630" s="235"/>
      <c r="D630" s="235"/>
      <c r="E630" s="235"/>
      <c r="F630" s="235"/>
      <c r="G630" s="235"/>
      <c r="H630" s="235"/>
      <c r="I630" s="235"/>
      <c r="J630" s="235"/>
      <c r="K630" s="235"/>
      <c r="L630" s="235"/>
      <c r="M630" s="235"/>
      <c r="N630" s="235"/>
      <c r="O630" s="235"/>
      <c r="P630" s="216"/>
      <c r="R630" s="185"/>
    </row>
    <row r="631" spans="1:254" s="191" customFormat="1" ht="10.65" customHeight="1" x14ac:dyDescent="0.3">
      <c r="A631" s="190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254" s="191" customFormat="1" ht="10.65" customHeight="1" x14ac:dyDescent="0.3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254" s="191" customFormat="1" ht="10.65" customHeight="1" x14ac:dyDescent="0.3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44433</v>
      </c>
      <c r="K633" s="33">
        <v>44440</v>
      </c>
      <c r="L633" s="33">
        <v>44447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254" s="191" customFormat="1" ht="10.65" customHeight="1" x14ac:dyDescent="0.3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254" s="191" customFormat="1" ht="10.65" customHeight="1" x14ac:dyDescent="0.3">
      <c r="A635" s="190"/>
      <c r="B635" s="40"/>
      <c r="C635" s="230" t="s">
        <v>109</v>
      </c>
      <c r="D635" s="232"/>
      <c r="E635" s="232"/>
      <c r="F635" s="232"/>
      <c r="G635" s="232"/>
      <c r="H635" s="232"/>
      <c r="I635" s="232"/>
      <c r="J635" s="232"/>
      <c r="K635" s="232"/>
      <c r="L635" s="232"/>
      <c r="M635" s="232"/>
      <c r="N635" s="232"/>
      <c r="O635" s="232"/>
      <c r="P635" s="41" t="s">
        <v>4</v>
      </c>
      <c r="R635" s="185"/>
    </row>
    <row r="636" spans="1:254" ht="10.65" customHeight="1" x14ac:dyDescent="0.3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254" ht="10.65" customHeight="1" x14ac:dyDescent="0.3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254" ht="10.65" customHeight="1" x14ac:dyDescent="0.3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254" ht="10.65" customHeight="1" x14ac:dyDescent="0.3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254" ht="10.65" customHeight="1" x14ac:dyDescent="0.3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254" ht="10.65" customHeight="1" x14ac:dyDescent="0.3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254" ht="10.65" customHeight="1" x14ac:dyDescent="0.3">
      <c r="A646" s="190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254" ht="10.65" customHeight="1" x14ac:dyDescent="0.3">
      <c r="A647" s="190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254" ht="10.65" customHeight="1" x14ac:dyDescent="0.3">
      <c r="A648" s="190"/>
      <c r="B648" s="197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88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4"/>
    </row>
    <row r="649" spans="1:254" ht="13.8" x14ac:dyDescent="0.3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254" ht="13.8" x14ac:dyDescent="0.3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254" ht="13.8" x14ac:dyDescent="0.3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254" s="185" customFormat="1" ht="10.65" customHeight="1" x14ac:dyDescent="0.3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254" s="191" customFormat="1" ht="10.65" customHeight="1" x14ac:dyDescent="0.2">
      <c r="A653" s="190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1" customFormat="1" ht="10.65" customHeight="1" x14ac:dyDescent="0.2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1" customFormat="1" ht="10.199999999999999" x14ac:dyDescent="0.2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44433</v>
      </c>
      <c r="K655" s="33">
        <v>44440</v>
      </c>
      <c r="L655" s="33">
        <v>44447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0.199999999999999" x14ac:dyDescent="0.2">
      <c r="B657" s="40"/>
      <c r="C657" s="236" t="s">
        <v>110</v>
      </c>
      <c r="D657" s="237"/>
      <c r="E657" s="237"/>
      <c r="F657" s="237"/>
      <c r="G657" s="237"/>
      <c r="H657" s="237"/>
      <c r="I657" s="237"/>
      <c r="J657" s="237"/>
      <c r="K657" s="237"/>
      <c r="L657" s="237"/>
      <c r="M657" s="237"/>
      <c r="N657" s="237"/>
      <c r="O657" s="237"/>
      <c r="P657" s="41" t="s">
        <v>4</v>
      </c>
      <c r="Q657" s="191"/>
      <c r="R657" s="191"/>
    </row>
    <row r="658" spans="2:18" s="2" customFormat="1" ht="10.199999999999999" x14ac:dyDescent="0.2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1"/>
      <c r="R659" s="191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1"/>
      <c r="R660" s="191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1"/>
      <c r="R661" s="191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1"/>
      <c r="R662" s="191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1"/>
      <c r="R663" s="191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1"/>
      <c r="R664" s="191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1"/>
      <c r="R665" s="191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0.199999999999999" x14ac:dyDescent="0.2">
      <c r="B672" s="40" t="s">
        <v>157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1"/>
      <c r="R672" s="191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1"/>
      <c r="R673" s="191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1"/>
      <c r="R677" s="191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1"/>
      <c r="R678" s="191"/>
    </row>
    <row r="679" spans="2:18" s="2" customFormat="1" ht="10.199999999999999" x14ac:dyDescent="0.2">
      <c r="B679" s="184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1"/>
      <c r="R679" s="191"/>
    </row>
    <row r="680" spans="2:18" s="2" customFormat="1" ht="10.199999999999999" x14ac:dyDescent="0.2">
      <c r="B680" s="221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0.199999999999999" x14ac:dyDescent="0.2">
      <c r="B681" s="205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1"/>
      <c r="R682" s="191"/>
    </row>
    <row r="683" spans="2:18" s="2" customFormat="1" ht="10.199999999999999" x14ac:dyDescent="0.2">
      <c r="B683" s="196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10.199999999999999" x14ac:dyDescent="0.2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1"/>
      <c r="R685" s="191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1"/>
      <c r="R686" s="191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1"/>
      <c r="R687" s="191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0.199999999999999" x14ac:dyDescent="0.2">
      <c r="B690" s="197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1"/>
      <c r="R690" s="191"/>
    </row>
    <row r="691" spans="2:18" s="2" customFormat="1" ht="10.199999999999999" x14ac:dyDescent="0.2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0.199999999999999" x14ac:dyDescent="0.2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44433</v>
      </c>
      <c r="K695" s="33">
        <v>44440</v>
      </c>
      <c r="L695" s="33">
        <v>44447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0.199999999999999" x14ac:dyDescent="0.2">
      <c r="B697" s="40"/>
      <c r="C697" s="230" t="s">
        <v>112</v>
      </c>
      <c r="D697" s="232"/>
      <c r="E697" s="232"/>
      <c r="F697" s="232"/>
      <c r="G697" s="232"/>
      <c r="H697" s="232"/>
      <c r="I697" s="232"/>
      <c r="J697" s="232"/>
      <c r="K697" s="232"/>
      <c r="L697" s="232"/>
      <c r="M697" s="232"/>
      <c r="N697" s="232"/>
      <c r="O697" s="232"/>
      <c r="P697" s="41" t="s">
        <v>4</v>
      </c>
      <c r="Q697" s="191"/>
      <c r="R697" s="191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1"/>
      <c r="R699" s="191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1"/>
      <c r="R700" s="191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1"/>
      <c r="R701" s="191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1"/>
      <c r="R702" s="191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1"/>
      <c r="R703" s="191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1"/>
      <c r="R704" s="191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1"/>
      <c r="R705" s="191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0.199999999999999" x14ac:dyDescent="0.2">
      <c r="B712" s="40" t="s">
        <v>157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1"/>
      <c r="R712" s="191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1"/>
      <c r="R713" s="191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1"/>
      <c r="R717" s="191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1"/>
      <c r="R718" s="191"/>
    </row>
    <row r="719" spans="2:18" s="2" customFormat="1" ht="10.199999999999999" x14ac:dyDescent="0.2">
      <c r="B719" s="184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1"/>
      <c r="R719" s="191"/>
    </row>
    <row r="720" spans="2:18" s="2" customFormat="1" ht="10.199999999999999" x14ac:dyDescent="0.2">
      <c r="B720" s="221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0.199999999999999" x14ac:dyDescent="0.2">
      <c r="B721" s="205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1"/>
      <c r="R722" s="191"/>
    </row>
    <row r="723" spans="2:18" s="2" customFormat="1" ht="10.199999999999999" x14ac:dyDescent="0.2">
      <c r="B723" s="196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10.199999999999999" x14ac:dyDescent="0.2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1"/>
      <c r="R725" s="191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1"/>
      <c r="R726" s="191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1"/>
      <c r="R727" s="191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0.199999999999999" x14ac:dyDescent="0.2">
      <c r="B730" s="197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1"/>
      <c r="R730" s="191"/>
    </row>
    <row r="731" spans="2:18" s="2" customFormat="1" ht="10.199999999999999" x14ac:dyDescent="0.2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0.199999999999999" x14ac:dyDescent="0.2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44433</v>
      </c>
      <c r="K735" s="33">
        <v>44440</v>
      </c>
      <c r="L735" s="33">
        <v>44447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65" customHeight="1" x14ac:dyDescent="0.2">
      <c r="B737" s="40"/>
      <c r="C737" s="230" t="s">
        <v>113</v>
      </c>
      <c r="D737" s="232"/>
      <c r="E737" s="232"/>
      <c r="F737" s="232"/>
      <c r="G737" s="232"/>
      <c r="H737" s="232"/>
      <c r="I737" s="232"/>
      <c r="J737" s="232"/>
      <c r="K737" s="232"/>
      <c r="L737" s="232"/>
      <c r="M737" s="232"/>
      <c r="N737" s="232"/>
      <c r="O737" s="232"/>
      <c r="P737" s="41" t="s">
        <v>4</v>
      </c>
      <c r="Q737" s="191"/>
      <c r="R737" s="191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1"/>
      <c r="R739" s="191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1"/>
      <c r="R740" s="191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1"/>
      <c r="R741" s="191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1"/>
      <c r="R742" s="191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1"/>
      <c r="R743" s="191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1"/>
      <c r="R744" s="191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1"/>
      <c r="R745" s="191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65" customHeight="1" x14ac:dyDescent="0.2">
      <c r="B752" s="40" t="s">
        <v>157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1"/>
      <c r="R752" s="191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1"/>
      <c r="R753" s="191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1"/>
      <c r="R757" s="191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1"/>
      <c r="R758" s="191"/>
    </row>
    <row r="759" spans="2:18" s="2" customFormat="1" ht="10.65" customHeight="1" x14ac:dyDescent="0.2">
      <c r="B759" s="184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1"/>
      <c r="R759" s="191"/>
    </row>
    <row r="760" spans="2:18" s="2" customFormat="1" ht="10.65" customHeight="1" x14ac:dyDescent="0.2">
      <c r="B760" s="221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65" customHeight="1" x14ac:dyDescent="0.2">
      <c r="B761" s="205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1"/>
      <c r="R762" s="191"/>
    </row>
    <row r="763" spans="2:18" s="2" customFormat="1" ht="10.65" customHeight="1" x14ac:dyDescent="0.2">
      <c r="B763" s="196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65" customHeight="1" x14ac:dyDescent="0.2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1"/>
      <c r="R765" s="191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1"/>
      <c r="R766" s="191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1"/>
      <c r="R767" s="191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65" customHeight="1" x14ac:dyDescent="0.2">
      <c r="B770" s="197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1"/>
      <c r="R770" s="191"/>
    </row>
    <row r="771" spans="2:18" s="2" customFormat="1" ht="10.65" customHeight="1" x14ac:dyDescent="0.2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65" customHeight="1" x14ac:dyDescent="0.2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44433</v>
      </c>
      <c r="K775" s="33">
        <v>44440</v>
      </c>
      <c r="L775" s="33">
        <v>44447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65" customHeight="1" x14ac:dyDescent="0.2">
      <c r="B777" s="40"/>
      <c r="C777" s="230" t="s">
        <v>114</v>
      </c>
      <c r="D777" s="232"/>
      <c r="E777" s="232"/>
      <c r="F777" s="232"/>
      <c r="G777" s="232"/>
      <c r="H777" s="232"/>
      <c r="I777" s="232"/>
      <c r="J777" s="232"/>
      <c r="K777" s="232"/>
      <c r="L777" s="232"/>
      <c r="M777" s="232"/>
      <c r="N777" s="232"/>
      <c r="O777" s="232"/>
      <c r="P777" s="41" t="s">
        <v>4</v>
      </c>
      <c r="Q777" s="191"/>
      <c r="R777" s="191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1"/>
      <c r="R779" s="191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1"/>
      <c r="R780" s="191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1"/>
      <c r="R781" s="191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1"/>
      <c r="R782" s="191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1"/>
      <c r="R783" s="191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1"/>
      <c r="R784" s="191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1"/>
      <c r="R785" s="191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65" customHeight="1" x14ac:dyDescent="0.2">
      <c r="B792" s="40" t="s">
        <v>157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1"/>
      <c r="R792" s="191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1"/>
      <c r="R793" s="191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1"/>
      <c r="R797" s="191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1"/>
      <c r="R798" s="191"/>
    </row>
    <row r="799" spans="2:18" s="2" customFormat="1" ht="10.65" customHeight="1" x14ac:dyDescent="0.2">
      <c r="B799" s="184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1"/>
      <c r="R799" s="191"/>
    </row>
    <row r="800" spans="2:18" s="2" customFormat="1" ht="10.65" customHeight="1" x14ac:dyDescent="0.2">
      <c r="B800" s="221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65" customHeight="1" x14ac:dyDescent="0.2">
      <c r="B801" s="205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1"/>
      <c r="R802" s="191"/>
    </row>
    <row r="803" spans="2:18" s="2" customFormat="1" ht="10.65" customHeight="1" x14ac:dyDescent="0.2">
      <c r="B803" s="196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65" customHeight="1" x14ac:dyDescent="0.2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1"/>
      <c r="R805" s="191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1"/>
      <c r="R806" s="191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1"/>
      <c r="R807" s="191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65" customHeight="1" x14ac:dyDescent="0.2">
      <c r="B810" s="197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1"/>
      <c r="R810" s="191"/>
    </row>
    <row r="811" spans="2:18" s="2" customFormat="1" ht="10.65" customHeight="1" x14ac:dyDescent="0.2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65" customHeight="1" x14ac:dyDescent="0.2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44433</v>
      </c>
      <c r="K815" s="33">
        <v>44440</v>
      </c>
      <c r="L815" s="33">
        <v>44447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65" customHeight="1" x14ac:dyDescent="0.2">
      <c r="B817" s="40"/>
      <c r="C817" s="230" t="s">
        <v>115</v>
      </c>
      <c r="D817" s="232"/>
      <c r="E817" s="232"/>
      <c r="F817" s="232"/>
      <c r="G817" s="232"/>
      <c r="H817" s="232"/>
      <c r="I817" s="232"/>
      <c r="J817" s="232"/>
      <c r="K817" s="232"/>
      <c r="L817" s="232"/>
      <c r="M817" s="232"/>
      <c r="N817" s="232"/>
      <c r="O817" s="232"/>
      <c r="P817" s="41" t="s">
        <v>4</v>
      </c>
      <c r="Q817" s="191"/>
      <c r="R817" s="191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1"/>
      <c r="R819" s="191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1"/>
      <c r="R820" s="191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1"/>
      <c r="R821" s="191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1"/>
      <c r="R822" s="191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1"/>
      <c r="R823" s="191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1"/>
      <c r="R824" s="191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1"/>
      <c r="R825" s="191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65" customHeight="1" x14ac:dyDescent="0.2">
      <c r="B832" s="40" t="s">
        <v>157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1"/>
      <c r="R832" s="191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1"/>
      <c r="R833" s="191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1"/>
      <c r="R837" s="191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1"/>
      <c r="R838" s="191"/>
    </row>
    <row r="839" spans="2:18" s="2" customFormat="1" ht="10.65" customHeight="1" x14ac:dyDescent="0.2">
      <c r="B839" s="184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1"/>
      <c r="R839" s="191"/>
    </row>
    <row r="840" spans="2:18" s="2" customFormat="1" ht="10.65" customHeight="1" x14ac:dyDescent="0.2">
      <c r="B840" s="221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65" customHeight="1" x14ac:dyDescent="0.2">
      <c r="B841" s="205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1"/>
      <c r="R842" s="191"/>
    </row>
    <row r="843" spans="2:18" s="2" customFormat="1" ht="10.65" customHeight="1" x14ac:dyDescent="0.2">
      <c r="B843" s="196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65" customHeight="1" x14ac:dyDescent="0.2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1"/>
      <c r="R845" s="191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1"/>
      <c r="R846" s="191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1"/>
      <c r="R847" s="191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65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65" customHeight="1" x14ac:dyDescent="0.2">
      <c r="A850" s="2"/>
      <c r="B850" s="197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1"/>
      <c r="R850" s="191"/>
    </row>
    <row r="851" spans="1:18" ht="10.65" customHeight="1" x14ac:dyDescent="0.2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8" ht="10.65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44433</v>
      </c>
      <c r="K855" s="33">
        <v>44440</v>
      </c>
      <c r="L855" s="33">
        <v>44447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30" t="s">
        <v>144</v>
      </c>
      <c r="D857" s="231"/>
      <c r="E857" s="231"/>
      <c r="F857" s="231"/>
      <c r="G857" s="231"/>
      <c r="H857" s="231"/>
      <c r="I857" s="231"/>
      <c r="J857" s="231"/>
      <c r="K857" s="231"/>
      <c r="L857" s="231"/>
      <c r="M857" s="231"/>
      <c r="N857" s="231"/>
      <c r="O857" s="231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65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157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84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84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05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65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65" customHeight="1" x14ac:dyDescent="0.2">
      <c r="A883" s="168"/>
      <c r="B883" s="196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65" customHeight="1" x14ac:dyDescent="0.2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65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65" customHeight="1" x14ac:dyDescent="0.2">
      <c r="A888" s="168"/>
      <c r="B888" s="205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197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65" customHeight="1" x14ac:dyDescent="0.2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2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44454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44433</v>
      </c>
      <c r="K7" s="33">
        <v>44440</v>
      </c>
      <c r="L7" s="33">
        <v>44447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30" t="s">
        <v>118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41" t="s">
        <v>4</v>
      </c>
    </row>
    <row r="10" spans="1:17" s="2" customFormat="1" ht="10.65" customHeight="1" x14ac:dyDescent="0.2">
      <c r="B10" s="222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22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22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22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23" t="s">
        <v>126</v>
      </c>
      <c r="C17" s="151">
        <v>1312.3810000000001</v>
      </c>
      <c r="D17" s="152">
        <v>0</v>
      </c>
      <c r="E17" s="152">
        <v>-908.5</v>
      </c>
      <c r="F17" s="153">
        <v>403.88100000000009</v>
      </c>
      <c r="G17" s="154">
        <v>2.2377499999999997</v>
      </c>
      <c r="H17" s="183">
        <v>0.55406171619858302</v>
      </c>
      <c r="I17" s="153">
        <v>401.64325000000008</v>
      </c>
      <c r="J17" s="154">
        <v>0.10399999999999998</v>
      </c>
      <c r="K17" s="154">
        <v>0.18800000000000006</v>
      </c>
      <c r="L17" s="154">
        <v>0.93925000000000014</v>
      </c>
      <c r="M17" s="154">
        <v>0.68449999999999944</v>
      </c>
      <c r="N17" s="46">
        <v>5.2157109863675215E-2</v>
      </c>
      <c r="O17" s="45">
        <v>0.4789374999999999</v>
      </c>
      <c r="P17" s="41" t="s">
        <v>150</v>
      </c>
    </row>
    <row r="18" spans="1:16" s="2" customFormat="1" ht="10.65" customHeight="1" x14ac:dyDescent="0.2">
      <c r="B18" s="223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23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65" customHeight="1" x14ac:dyDescent="0.2">
      <c r="B20" s="223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196" t="s">
        <v>130</v>
      </c>
      <c r="C22" s="151">
        <v>1312.3810000000001</v>
      </c>
      <c r="D22" s="154">
        <v>0</v>
      </c>
      <c r="E22" s="152">
        <v>-908.5</v>
      </c>
      <c r="F22" s="153">
        <v>403.88100000000009</v>
      </c>
      <c r="G22" s="154">
        <v>2.2377499999999997</v>
      </c>
      <c r="H22" s="183">
        <v>0.55406171619858302</v>
      </c>
      <c r="I22" s="153">
        <v>401.64325000000008</v>
      </c>
      <c r="J22" s="154">
        <v>0.10399999999999998</v>
      </c>
      <c r="K22" s="154">
        <v>0.18800000000000006</v>
      </c>
      <c r="L22" s="154">
        <v>0.93925000000000014</v>
      </c>
      <c r="M22" s="154">
        <v>0.68449999999999944</v>
      </c>
      <c r="N22" s="46">
        <v>5.2157109863675215E-2</v>
      </c>
      <c r="O22" s="45">
        <v>0.4789374999999999</v>
      </c>
      <c r="P22" s="41" t="s">
        <v>149</v>
      </c>
    </row>
    <row r="23" spans="1:16" s="2" customFormat="1" ht="10.65" customHeight="1" x14ac:dyDescent="0.2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87" t="s">
        <v>91</v>
      </c>
      <c r="C24" s="157">
        <v>1312.3810000000001</v>
      </c>
      <c r="D24" s="160">
        <v>0</v>
      </c>
      <c r="E24" s="160">
        <v>-908.5</v>
      </c>
      <c r="F24" s="156">
        <v>403.88100000000009</v>
      </c>
      <c r="G24" s="155">
        <v>2.2377499999999997</v>
      </c>
      <c r="H24" s="188">
        <v>0.55406171619858302</v>
      </c>
      <c r="I24" s="156">
        <v>401.64325000000008</v>
      </c>
      <c r="J24" s="155">
        <v>0.10399999999999998</v>
      </c>
      <c r="K24" s="155">
        <v>0.18800000000000006</v>
      </c>
      <c r="L24" s="155">
        <v>0.93925000000000014</v>
      </c>
      <c r="M24" s="155">
        <v>0.68449999999999944</v>
      </c>
      <c r="N24" s="53">
        <v>5.2157109863675215E-2</v>
      </c>
      <c r="O24" s="52">
        <v>0.4789374999999999</v>
      </c>
      <c r="P24" s="54" t="s">
        <v>149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65" customHeight="1" x14ac:dyDescent="0.2">
      <c r="A27" s="191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44433</v>
      </c>
      <c r="K29" s="33">
        <v>44440</v>
      </c>
      <c r="L29" s="33">
        <v>44447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1"/>
      <c r="B31" s="40"/>
      <c r="C31" s="230" t="s">
        <v>131</v>
      </c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41" t="s">
        <v>4</v>
      </c>
    </row>
    <row r="32" spans="1:16" s="2" customFormat="1" ht="10.65" customHeight="1" x14ac:dyDescent="0.2">
      <c r="A32" s="191"/>
      <c r="B32" s="222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1"/>
      <c r="B33" s="222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1"/>
      <c r="B34" s="222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1"/>
      <c r="B35" s="222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1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1"/>
      <c r="B39" s="223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1"/>
      <c r="B40" s="223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1"/>
      <c r="B41" s="223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1"/>
      <c r="B42" s="223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1"/>
      <c r="B44" s="196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1"/>
      <c r="B46" s="187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1:17" s="2" customFormat="1" ht="10.65" customHeight="1" x14ac:dyDescent="0.2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44433</v>
      </c>
      <c r="K51" s="33">
        <v>44440</v>
      </c>
      <c r="L51" s="33">
        <v>44447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1:20" ht="10.65" customHeight="1" x14ac:dyDescent="0.3">
      <c r="B53" s="40"/>
      <c r="C53" s="230" t="s">
        <v>132</v>
      </c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41" t="s">
        <v>4</v>
      </c>
      <c r="Q53" s="191"/>
    </row>
    <row r="54" spans="1:20" ht="10.65" customHeight="1" x14ac:dyDescent="0.3">
      <c r="B54" s="222" t="s">
        <v>121</v>
      </c>
      <c r="C54" s="151">
        <v>352.197</v>
      </c>
      <c r="D54" s="152">
        <v>0</v>
      </c>
      <c r="E54" s="152">
        <v>-200</v>
      </c>
      <c r="F54" s="153">
        <v>152.197</v>
      </c>
      <c r="G54" s="154">
        <v>0</v>
      </c>
      <c r="H54" s="183">
        <v>0</v>
      </c>
      <c r="I54" s="153">
        <v>152.197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1"/>
      <c r="T54" s="4"/>
    </row>
    <row r="55" spans="1:20" ht="10.65" customHeight="1" x14ac:dyDescent="0.3">
      <c r="B55" s="222" t="s">
        <v>122</v>
      </c>
      <c r="C55" s="151">
        <v>0</v>
      </c>
      <c r="D55" s="152">
        <v>-10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1:20" ht="10.65" customHeight="1" x14ac:dyDescent="0.3">
      <c r="B56" s="222" t="s">
        <v>123</v>
      </c>
      <c r="C56" s="151">
        <v>100</v>
      </c>
      <c r="D56" s="152">
        <v>0</v>
      </c>
      <c r="E56" s="152">
        <v>0</v>
      </c>
      <c r="F56" s="153">
        <v>100</v>
      </c>
      <c r="G56" s="154">
        <v>0</v>
      </c>
      <c r="H56" s="183">
        <v>0</v>
      </c>
      <c r="I56" s="153">
        <v>100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1"/>
      <c r="T56" s="4"/>
    </row>
    <row r="57" spans="1:20" ht="10.65" customHeight="1" x14ac:dyDescent="0.3">
      <c r="B57" s="222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1:20" ht="10.65" customHeight="1" x14ac:dyDescent="0.3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1:20" ht="10.65" customHeight="1" x14ac:dyDescent="0.3">
      <c r="B59" s="162" t="s">
        <v>125</v>
      </c>
      <c r="C59" s="151">
        <v>452.197</v>
      </c>
      <c r="D59" s="152">
        <v>-10</v>
      </c>
      <c r="E59" s="152">
        <v>-200</v>
      </c>
      <c r="F59" s="153">
        <v>252.197</v>
      </c>
      <c r="G59" s="153">
        <v>0</v>
      </c>
      <c r="H59" s="183">
        <v>0</v>
      </c>
      <c r="I59" s="153">
        <v>252.197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1"/>
      <c r="T59" s="4"/>
    </row>
    <row r="60" spans="1:20" s="191" customFormat="1" ht="10.65" customHeight="1" x14ac:dyDescent="0.3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1:20" ht="10.65" customHeight="1" x14ac:dyDescent="0.3">
      <c r="B61" s="223" t="s">
        <v>126</v>
      </c>
      <c r="C61" s="151">
        <v>1069.7850000000001</v>
      </c>
      <c r="D61" s="152">
        <v>0</v>
      </c>
      <c r="E61" s="152">
        <v>-1025.9000000000001</v>
      </c>
      <c r="F61" s="153">
        <v>43.884999999999991</v>
      </c>
      <c r="G61" s="154">
        <v>38.276384104199764</v>
      </c>
      <c r="H61" s="183">
        <v>87.219742746268139</v>
      </c>
      <c r="I61" s="153">
        <v>5.6086158958002272</v>
      </c>
      <c r="J61" s="154">
        <v>2.043278864122918</v>
      </c>
      <c r="K61" s="154">
        <v>0.5698299998268439</v>
      </c>
      <c r="L61" s="154">
        <v>1.0358300027102558</v>
      </c>
      <c r="M61" s="154">
        <v>1.9156539983973175</v>
      </c>
      <c r="N61" s="46">
        <v>0.17906906512965851</v>
      </c>
      <c r="O61" s="45">
        <v>1.3911482162643338</v>
      </c>
      <c r="P61" s="41">
        <v>2.0316451045461621</v>
      </c>
      <c r="Q61" s="191"/>
      <c r="T61" s="4"/>
    </row>
    <row r="62" spans="1:20" ht="10.65" customHeight="1" x14ac:dyDescent="0.3">
      <c r="B62" s="223" t="s">
        <v>127</v>
      </c>
      <c r="C62" s="151">
        <v>48.677</v>
      </c>
      <c r="D62" s="152">
        <v>-30</v>
      </c>
      <c r="E62" s="152">
        <v>-45</v>
      </c>
      <c r="F62" s="153">
        <v>3.6769999999999996</v>
      </c>
      <c r="G62" s="154">
        <v>0.46325999996066125</v>
      </c>
      <c r="H62" s="183">
        <v>12.598857763412056</v>
      </c>
      <c r="I62" s="153">
        <v>3.2137400000393384</v>
      </c>
      <c r="J62" s="154">
        <v>0.10786999988555918</v>
      </c>
      <c r="K62" s="154">
        <v>0</v>
      </c>
      <c r="L62" s="154">
        <v>1.3400000333786022E-2</v>
      </c>
      <c r="M62" s="154">
        <v>6.49999976158111E-4</v>
      </c>
      <c r="N62" s="46">
        <v>1.335332859786164E-3</v>
      </c>
      <c r="O62" s="45">
        <v>3.0480000048875827E-2</v>
      </c>
      <c r="P62" s="41" t="s">
        <v>149</v>
      </c>
      <c r="Q62" s="191"/>
      <c r="T62" s="4"/>
    </row>
    <row r="63" spans="1:20" s="191" customFormat="1" ht="10.65" customHeight="1" x14ac:dyDescent="0.3">
      <c r="A63" s="2"/>
      <c r="B63" s="223" t="s">
        <v>128</v>
      </c>
      <c r="C63" s="151">
        <v>324.39999999999998</v>
      </c>
      <c r="D63" s="152">
        <v>0</v>
      </c>
      <c r="E63" s="152">
        <v>76</v>
      </c>
      <c r="F63" s="153">
        <v>400.4</v>
      </c>
      <c r="G63" s="154">
        <v>10.489999999999998</v>
      </c>
      <c r="H63" s="183">
        <v>2.6198801198801194</v>
      </c>
      <c r="I63" s="153">
        <v>389.90999999999997</v>
      </c>
      <c r="J63" s="154">
        <v>2.9999999999999805E-2</v>
      </c>
      <c r="K63" s="154">
        <v>0</v>
      </c>
      <c r="L63" s="154">
        <v>5.5700000000000021</v>
      </c>
      <c r="M63" s="154">
        <v>1.9899999999999967</v>
      </c>
      <c r="N63" s="46">
        <v>0.61344019728729859</v>
      </c>
      <c r="O63" s="45">
        <v>1.8974999999999995</v>
      </c>
      <c r="P63" s="41" t="s">
        <v>149</v>
      </c>
      <c r="R63" s="185"/>
      <c r="T63" s="4"/>
    </row>
    <row r="64" spans="1:20" s="191" customFormat="1" ht="10.65" customHeight="1" x14ac:dyDescent="0.3">
      <c r="A64" s="2"/>
      <c r="B64" s="223" t="s">
        <v>129</v>
      </c>
      <c r="C64" s="151">
        <v>17.600000000000001</v>
      </c>
      <c r="D64" s="152">
        <v>0</v>
      </c>
      <c r="E64" s="152">
        <v>0</v>
      </c>
      <c r="F64" s="153">
        <v>17.600000000000001</v>
      </c>
      <c r="G64" s="154">
        <v>0.126</v>
      </c>
      <c r="H64" s="183">
        <v>0.71590909090909083</v>
      </c>
      <c r="I64" s="153">
        <v>17.474</v>
      </c>
      <c r="J64" s="154">
        <v>0</v>
      </c>
      <c r="K64" s="154">
        <v>0</v>
      </c>
      <c r="L64" s="154">
        <v>0</v>
      </c>
      <c r="M64" s="154">
        <v>0</v>
      </c>
      <c r="N64" s="48">
        <v>0.79384459527674323</v>
      </c>
      <c r="O64" s="45">
        <v>0</v>
      </c>
      <c r="P64" s="41" t="s">
        <v>149</v>
      </c>
      <c r="R64" s="185"/>
      <c r="T64" s="4"/>
    </row>
    <row r="65" spans="1:20" s="191" customFormat="1" ht="10.65" customHeight="1" x14ac:dyDescent="0.3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1:20" ht="10.65" customHeight="1" x14ac:dyDescent="0.3">
      <c r="B66" s="196" t="s">
        <v>130</v>
      </c>
      <c r="C66" s="151">
        <v>1460.462</v>
      </c>
      <c r="D66" s="152">
        <v>-30</v>
      </c>
      <c r="E66" s="152">
        <v>-994.9</v>
      </c>
      <c r="F66" s="153">
        <v>465.56200000000001</v>
      </c>
      <c r="G66" s="153">
        <v>49.355644104160426</v>
      </c>
      <c r="H66" s="183">
        <v>10.601304252529292</v>
      </c>
      <c r="I66" s="153">
        <v>416.20635589583958</v>
      </c>
      <c r="J66" s="154">
        <v>2.1811488640084771</v>
      </c>
      <c r="K66" s="154">
        <v>0.5698299998268439</v>
      </c>
      <c r="L66" s="154">
        <v>6.6192300030440441</v>
      </c>
      <c r="M66" s="154">
        <v>3.9063039983734722</v>
      </c>
      <c r="N66" s="46">
        <v>0.26747043047840152</v>
      </c>
      <c r="O66" s="45">
        <v>3.3191282163132092</v>
      </c>
      <c r="P66" s="41" t="s">
        <v>149</v>
      </c>
      <c r="Q66" s="191"/>
      <c r="T66" s="4"/>
    </row>
    <row r="67" spans="1:20" ht="10.65" customHeight="1" x14ac:dyDescent="0.3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1:20" ht="10.65" customHeight="1" x14ac:dyDescent="0.3">
      <c r="B68" s="187" t="s">
        <v>91</v>
      </c>
      <c r="C68" s="157">
        <v>1912.6590000000001</v>
      </c>
      <c r="D68" s="160">
        <v>-40</v>
      </c>
      <c r="E68" s="160">
        <v>-1194.9000000000001</v>
      </c>
      <c r="F68" s="156">
        <v>717.75900000000001</v>
      </c>
      <c r="G68" s="156">
        <v>49.355644104160426</v>
      </c>
      <c r="H68" s="188">
        <v>6.8763532194177195</v>
      </c>
      <c r="I68" s="156">
        <v>668.40335589583958</v>
      </c>
      <c r="J68" s="155">
        <v>2.1811488640084771</v>
      </c>
      <c r="K68" s="155">
        <v>0.5698299998268439</v>
      </c>
      <c r="L68" s="155">
        <v>6.6192300030440441</v>
      </c>
      <c r="M68" s="155">
        <v>3.9063039983734722</v>
      </c>
      <c r="N68" s="58">
        <v>0.20423420998586114</v>
      </c>
      <c r="O68" s="52">
        <v>3.3191282163132092</v>
      </c>
      <c r="P68" s="54" t="s">
        <v>149</v>
      </c>
      <c r="Q68" s="191"/>
      <c r="T68" s="4"/>
    </row>
    <row r="69" spans="1:20" ht="10.65" customHeight="1" x14ac:dyDescent="0.3">
      <c r="B69" s="198" t="s">
        <v>159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1:20" ht="10.65" customHeight="1" x14ac:dyDescent="0.3">
      <c r="B70" s="202" t="s">
        <v>92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1:20" ht="10.65" customHeight="1" x14ac:dyDescent="0.3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20" s="191" customFormat="1" ht="10.65" customHeight="1" x14ac:dyDescent="0.3">
      <c r="A72" s="2"/>
      <c r="F72" s="193"/>
      <c r="I72" s="193"/>
      <c r="N72" s="194"/>
      <c r="P72" s="194"/>
      <c r="R72" s="185"/>
    </row>
    <row r="73" spans="1:20" s="191" customFormat="1" ht="10.65" customHeight="1" x14ac:dyDescent="0.3">
      <c r="A73" s="2"/>
      <c r="F73" s="192"/>
      <c r="I73" s="193"/>
      <c r="N73" s="194"/>
      <c r="P73" s="194"/>
      <c r="R73" s="185"/>
    </row>
    <row r="74" spans="1:20" s="191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20" s="191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20" s="191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44433</v>
      </c>
      <c r="K76" s="33">
        <v>44440</v>
      </c>
      <c r="L76" s="33">
        <v>44447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20" s="191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20" s="191" customFormat="1" ht="10.65" customHeight="1" x14ac:dyDescent="0.3">
      <c r="A78" s="2"/>
      <c r="B78" s="40"/>
      <c r="C78" s="228" t="s">
        <v>146</v>
      </c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41" t="s">
        <v>4</v>
      </c>
      <c r="R78" s="185"/>
    </row>
    <row r="79" spans="1:20" s="191" customFormat="1" ht="10.65" customHeight="1" x14ac:dyDescent="0.3">
      <c r="A79" s="2"/>
      <c r="B79" s="222" t="s">
        <v>121</v>
      </c>
      <c r="C79" s="151">
        <v>352.197</v>
      </c>
      <c r="D79" s="152">
        <v>0</v>
      </c>
      <c r="E79" s="152">
        <v>0</v>
      </c>
      <c r="F79" s="153">
        <v>352.197</v>
      </c>
      <c r="G79" s="154">
        <v>0</v>
      </c>
      <c r="H79" s="183">
        <v>0</v>
      </c>
      <c r="I79" s="153">
        <v>352.197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85"/>
    </row>
    <row r="80" spans="1:20" s="191" customFormat="1" ht="10.65" customHeight="1" x14ac:dyDescent="0.3">
      <c r="A80" s="2"/>
      <c r="B80" s="222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5"/>
    </row>
    <row r="81" spans="1:254" s="191" customFormat="1" ht="10.65" customHeight="1" x14ac:dyDescent="0.3">
      <c r="A81" s="2"/>
      <c r="B81" s="222" t="s">
        <v>123</v>
      </c>
      <c r="C81" s="151">
        <v>100</v>
      </c>
      <c r="D81" s="152">
        <v>0</v>
      </c>
      <c r="E81" s="152">
        <v>0</v>
      </c>
      <c r="F81" s="153">
        <v>100</v>
      </c>
      <c r="G81" s="154">
        <v>0</v>
      </c>
      <c r="H81" s="183">
        <v>0</v>
      </c>
      <c r="I81" s="153">
        <v>100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85"/>
    </row>
    <row r="82" spans="1:254" s="191" customFormat="1" ht="10.65" customHeight="1" x14ac:dyDescent="0.3">
      <c r="A82" s="2"/>
      <c r="B82" s="222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5"/>
    </row>
    <row r="83" spans="1:254" s="191" customFormat="1" ht="10.65" customHeight="1" x14ac:dyDescent="0.3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254" s="191" customFormat="1" ht="10.65" customHeight="1" x14ac:dyDescent="0.3">
      <c r="A84" s="2"/>
      <c r="B84" s="162" t="s">
        <v>125</v>
      </c>
      <c r="C84" s="151">
        <v>452.197</v>
      </c>
      <c r="D84" s="152">
        <v>0</v>
      </c>
      <c r="E84" s="152">
        <v>0</v>
      </c>
      <c r="F84" s="153">
        <v>452.197</v>
      </c>
      <c r="G84" s="153">
        <v>0</v>
      </c>
      <c r="H84" s="183">
        <v>0</v>
      </c>
      <c r="I84" s="153">
        <v>452.197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85"/>
    </row>
    <row r="85" spans="1:254" s="191" customFormat="1" ht="11.25" customHeight="1" x14ac:dyDescent="0.3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254" s="191" customFormat="1" ht="10.65" customHeight="1" x14ac:dyDescent="0.3">
      <c r="A86" s="2"/>
      <c r="B86" s="223" t="s">
        <v>126</v>
      </c>
      <c r="C86" s="151">
        <v>1069.7850000000001</v>
      </c>
      <c r="D86" s="152">
        <v>0</v>
      </c>
      <c r="E86" s="152">
        <v>0</v>
      </c>
      <c r="F86" s="153">
        <v>1069.7850000000001</v>
      </c>
      <c r="G86" s="154">
        <v>0</v>
      </c>
      <c r="H86" s="183">
        <v>0</v>
      </c>
      <c r="I86" s="153">
        <v>1069.7850000000001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85"/>
    </row>
    <row r="87" spans="1:254" s="191" customFormat="1" ht="10.65" customHeight="1" x14ac:dyDescent="0.3">
      <c r="A87" s="2"/>
      <c r="B87" s="223" t="s">
        <v>127</v>
      </c>
      <c r="C87" s="151">
        <v>48.677</v>
      </c>
      <c r="D87" s="152">
        <v>0</v>
      </c>
      <c r="E87" s="152">
        <v>0</v>
      </c>
      <c r="F87" s="153">
        <v>48.677</v>
      </c>
      <c r="G87" s="154">
        <v>0</v>
      </c>
      <c r="H87" s="183">
        <v>0</v>
      </c>
      <c r="I87" s="153">
        <v>48.677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85"/>
    </row>
    <row r="88" spans="1:254" s="191" customFormat="1" ht="10.65" customHeight="1" x14ac:dyDescent="0.3">
      <c r="A88" s="2"/>
      <c r="B88" s="223" t="s">
        <v>128</v>
      </c>
      <c r="C88" s="151">
        <v>324.39999999999998</v>
      </c>
      <c r="D88" s="152">
        <v>0</v>
      </c>
      <c r="E88" s="152">
        <v>76</v>
      </c>
      <c r="F88" s="153">
        <v>400.4</v>
      </c>
      <c r="G88" s="154">
        <v>0</v>
      </c>
      <c r="H88" s="183">
        <v>0</v>
      </c>
      <c r="I88" s="153">
        <v>400.4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85"/>
    </row>
    <row r="89" spans="1:254" s="191" customFormat="1" ht="10.65" customHeight="1" x14ac:dyDescent="0.3">
      <c r="A89" s="2"/>
      <c r="B89" s="223" t="s">
        <v>129</v>
      </c>
      <c r="C89" s="151">
        <v>17.600000000000001</v>
      </c>
      <c r="D89" s="152">
        <v>0</v>
      </c>
      <c r="E89" s="152">
        <v>0</v>
      </c>
      <c r="F89" s="153">
        <v>17.600000000000001</v>
      </c>
      <c r="G89" s="154">
        <v>0</v>
      </c>
      <c r="H89" s="183">
        <v>0</v>
      </c>
      <c r="I89" s="153">
        <v>17.600000000000001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85"/>
    </row>
    <row r="90" spans="1:254" s="191" customFormat="1" ht="10.65" customHeight="1" x14ac:dyDescent="0.3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254" s="191" customFormat="1" ht="10.65" customHeight="1" x14ac:dyDescent="0.3">
      <c r="A91" s="2"/>
      <c r="B91" s="196" t="s">
        <v>130</v>
      </c>
      <c r="C91" s="151">
        <v>1460.462</v>
      </c>
      <c r="D91" s="152">
        <v>0</v>
      </c>
      <c r="E91" s="152">
        <v>76</v>
      </c>
      <c r="F91" s="153">
        <v>1536.462</v>
      </c>
      <c r="G91" s="153">
        <v>0</v>
      </c>
      <c r="H91" s="183">
        <v>0</v>
      </c>
      <c r="I91" s="153">
        <v>1536.462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85"/>
    </row>
    <row r="92" spans="1:254" s="191" customFormat="1" ht="10.65" customHeight="1" x14ac:dyDescent="0.3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254" s="191" customFormat="1" ht="10.65" customHeight="1" x14ac:dyDescent="0.3">
      <c r="A93" s="2"/>
      <c r="B93" s="187" t="s">
        <v>91</v>
      </c>
      <c r="C93" s="157">
        <v>1912.6590000000001</v>
      </c>
      <c r="D93" s="160">
        <v>0</v>
      </c>
      <c r="E93" s="160">
        <v>76</v>
      </c>
      <c r="F93" s="156">
        <v>1988.6590000000001</v>
      </c>
      <c r="G93" s="155">
        <v>0</v>
      </c>
      <c r="H93" s="188">
        <v>0</v>
      </c>
      <c r="I93" s="156">
        <v>1988.6590000000001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85"/>
    </row>
    <row r="94" spans="1:254" ht="10.199999999999999" customHeight="1" x14ac:dyDescent="0.3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254" s="61" customFormat="1" ht="10.65" customHeight="1" x14ac:dyDescent="0.3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44433</v>
      </c>
      <c r="K98" s="33">
        <v>44440</v>
      </c>
      <c r="L98" s="33">
        <v>44447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20" s="61" customFormat="1" ht="10.65" customHeight="1" x14ac:dyDescent="0.3">
      <c r="A100" s="2"/>
      <c r="B100" s="40"/>
      <c r="C100" s="230" t="s">
        <v>133</v>
      </c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41" t="s">
        <v>4</v>
      </c>
      <c r="Q100" s="191"/>
      <c r="R100" s="185"/>
    </row>
    <row r="101" spans="1:20" s="61" customFormat="1" ht="10.65" customHeight="1" x14ac:dyDescent="0.3">
      <c r="A101" s="2"/>
      <c r="B101" s="222" t="s">
        <v>121</v>
      </c>
      <c r="C101" s="151">
        <v>3.669</v>
      </c>
      <c r="D101" s="152">
        <v>0</v>
      </c>
      <c r="E101" s="152">
        <v>0</v>
      </c>
      <c r="F101" s="153">
        <v>3.669</v>
      </c>
      <c r="G101" s="154">
        <v>0</v>
      </c>
      <c r="H101" s="183">
        <v>0</v>
      </c>
      <c r="I101" s="153">
        <v>3.669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1"/>
      <c r="R101" s="185"/>
    </row>
    <row r="102" spans="1:20" s="61" customFormat="1" ht="10.65" customHeight="1" x14ac:dyDescent="0.3">
      <c r="A102" s="2"/>
      <c r="B102" s="222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1"/>
      <c r="R102" s="185"/>
    </row>
    <row r="103" spans="1:20" s="61" customFormat="1" ht="10.65" customHeight="1" x14ac:dyDescent="0.3">
      <c r="A103" s="2"/>
      <c r="B103" s="222" t="s">
        <v>123</v>
      </c>
      <c r="C103" s="151">
        <v>100.04300000000001</v>
      </c>
      <c r="D103" s="152">
        <v>0</v>
      </c>
      <c r="E103" s="152">
        <v>0</v>
      </c>
      <c r="F103" s="153">
        <v>100.04300000000001</v>
      </c>
      <c r="G103" s="154">
        <v>0</v>
      </c>
      <c r="H103" s="183">
        <v>0</v>
      </c>
      <c r="I103" s="153">
        <v>100.04300000000001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191"/>
      <c r="R103" s="185"/>
    </row>
    <row r="104" spans="1:20" s="61" customFormat="1" ht="10.65" customHeight="1" x14ac:dyDescent="0.3">
      <c r="A104" s="2"/>
      <c r="B104" s="222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1"/>
      <c r="R104" s="185"/>
    </row>
    <row r="105" spans="1:20" s="61" customFormat="1" ht="10.65" customHeight="1" x14ac:dyDescent="0.3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20" s="61" customFormat="1" ht="10.65" customHeight="1" x14ac:dyDescent="0.3">
      <c r="A106" s="2"/>
      <c r="B106" s="162" t="s">
        <v>125</v>
      </c>
      <c r="C106" s="151">
        <v>103.712</v>
      </c>
      <c r="D106" s="152">
        <v>0</v>
      </c>
      <c r="E106" s="152">
        <v>0</v>
      </c>
      <c r="F106" s="153">
        <v>103.712</v>
      </c>
      <c r="G106" s="154">
        <v>0</v>
      </c>
      <c r="H106" s="183">
        <v>0</v>
      </c>
      <c r="I106" s="153">
        <v>103.712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191"/>
      <c r="R106" s="185"/>
    </row>
    <row r="107" spans="1:20" s="61" customFormat="1" ht="10.65" customHeight="1" x14ac:dyDescent="0.3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20" s="61" customFormat="1" ht="10.65" customHeight="1" x14ac:dyDescent="0.3">
      <c r="A108" s="2"/>
      <c r="B108" s="223" t="s">
        <v>126</v>
      </c>
      <c r="C108" s="151">
        <v>10.595000000000001</v>
      </c>
      <c r="D108" s="152">
        <v>0</v>
      </c>
      <c r="E108" s="152">
        <v>50</v>
      </c>
      <c r="F108" s="153">
        <v>60.594999999999999</v>
      </c>
      <c r="G108" s="154">
        <v>3.1552699995338838</v>
      </c>
      <c r="H108" s="183">
        <v>5.2071458033400182</v>
      </c>
      <c r="I108" s="153">
        <v>57.439730000466113</v>
      </c>
      <c r="J108" s="154">
        <v>6.6889999777078213E-2</v>
      </c>
      <c r="K108" s="154">
        <v>0.23489999926090199</v>
      </c>
      <c r="L108" s="154">
        <v>0.65699999999999825</v>
      </c>
      <c r="M108" s="154">
        <v>0.26175000071525467</v>
      </c>
      <c r="N108" s="46">
        <v>2.4705049619184019</v>
      </c>
      <c r="O108" s="45">
        <v>0.30513499993830828</v>
      </c>
      <c r="P108" s="41" t="s">
        <v>149</v>
      </c>
      <c r="Q108" s="191"/>
      <c r="R108" s="185"/>
    </row>
    <row r="109" spans="1:20" s="61" customFormat="1" ht="10.65" customHeight="1" x14ac:dyDescent="0.3">
      <c r="A109" s="2"/>
      <c r="B109" s="223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65" customHeight="1" x14ac:dyDescent="0.3">
      <c r="A110" s="169"/>
      <c r="B110" s="223" t="s">
        <v>128</v>
      </c>
      <c r="C110" s="151">
        <v>1064.0540000000001</v>
      </c>
      <c r="D110" s="152">
        <v>0</v>
      </c>
      <c r="E110" s="152">
        <v>-87.5</v>
      </c>
      <c r="F110" s="153">
        <v>976.55400000000009</v>
      </c>
      <c r="G110" s="154">
        <v>618.02999999999952</v>
      </c>
      <c r="H110" s="183">
        <v>63.286822848506013</v>
      </c>
      <c r="I110" s="153">
        <v>358.52400000000057</v>
      </c>
      <c r="J110" s="154">
        <v>75.029999999999717</v>
      </c>
      <c r="K110" s="154">
        <v>74.590000000000302</v>
      </c>
      <c r="L110" s="154">
        <v>65.639999999999802</v>
      </c>
      <c r="M110" s="154">
        <v>81.939999999999458</v>
      </c>
      <c r="N110" s="46">
        <v>7.7007369926713727</v>
      </c>
      <c r="O110" s="45">
        <v>74.299999999999812</v>
      </c>
      <c r="P110" s="41">
        <v>2.8253566621803694</v>
      </c>
      <c r="R110" s="185"/>
      <c r="T110" s="61"/>
    </row>
    <row r="111" spans="1:20" s="191" customFormat="1" ht="10.65" customHeight="1" x14ac:dyDescent="0.3">
      <c r="A111" s="2"/>
      <c r="B111" s="223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10.171241954589775</v>
      </c>
      <c r="O111" s="45">
        <v>0</v>
      </c>
      <c r="P111" s="41">
        <v>0</v>
      </c>
      <c r="R111" s="185"/>
      <c r="T111" s="61"/>
    </row>
    <row r="112" spans="1:20" s="191" customFormat="1" ht="10.65" customHeight="1" x14ac:dyDescent="0.3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65" customHeight="1" x14ac:dyDescent="0.3">
      <c r="A113" s="2"/>
      <c r="B113" s="196" t="s">
        <v>130</v>
      </c>
      <c r="C113" s="151">
        <v>1074.6490000000001</v>
      </c>
      <c r="D113" s="152">
        <v>0</v>
      </c>
      <c r="E113" s="152">
        <v>-37.5</v>
      </c>
      <c r="F113" s="153">
        <v>1037.1490000000001</v>
      </c>
      <c r="G113" s="153">
        <v>621.18526999953338</v>
      </c>
      <c r="H113" s="183">
        <v>0</v>
      </c>
      <c r="I113" s="153">
        <v>415.96373000046674</v>
      </c>
      <c r="J113" s="154">
        <v>75.096889999776792</v>
      </c>
      <c r="K113" s="154">
        <v>74.824899999261206</v>
      </c>
      <c r="L113" s="154">
        <v>66.296999999999798</v>
      </c>
      <c r="M113" s="154">
        <v>82.201750000714711</v>
      </c>
      <c r="N113" s="46">
        <v>7.6491719622606729</v>
      </c>
      <c r="O113" s="45">
        <v>74.60513499993813</v>
      </c>
      <c r="P113" s="41">
        <v>3.5755375283592974</v>
      </c>
      <c r="Q113" s="191"/>
      <c r="R113" s="185"/>
    </row>
    <row r="114" spans="1:18" s="61" customFormat="1" ht="10.65" customHeight="1" x14ac:dyDescent="0.3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65" customHeight="1" x14ac:dyDescent="0.3">
      <c r="A115" s="2"/>
      <c r="B115" s="187" t="s">
        <v>91</v>
      </c>
      <c r="C115" s="157">
        <v>1178.3610000000001</v>
      </c>
      <c r="D115" s="160">
        <v>0</v>
      </c>
      <c r="E115" s="160">
        <v>-37.5</v>
      </c>
      <c r="F115" s="156">
        <v>1140.8610000000001</v>
      </c>
      <c r="G115" s="155">
        <v>621.18526999953338</v>
      </c>
      <c r="H115" s="188">
        <v>54.448812782585549</v>
      </c>
      <c r="I115" s="156">
        <v>519.67573000046673</v>
      </c>
      <c r="J115" s="155">
        <v>75.096889999776792</v>
      </c>
      <c r="K115" s="155">
        <v>74.824899999261206</v>
      </c>
      <c r="L115" s="155">
        <v>66.296999999999798</v>
      </c>
      <c r="M115" s="155">
        <v>82.201750000714711</v>
      </c>
      <c r="N115" s="58">
        <v>6.9759394617366581</v>
      </c>
      <c r="O115" s="52">
        <v>74.60513499993813</v>
      </c>
      <c r="P115" s="54">
        <v>4.9656831262472441</v>
      </c>
      <c r="Q115" s="191"/>
      <c r="R115" s="185"/>
    </row>
    <row r="116" spans="1:18" s="191" customFormat="1" ht="10.65" customHeight="1" x14ac:dyDescent="0.3">
      <c r="A116" s="61"/>
      <c r="F116" s="192"/>
      <c r="I116" s="193"/>
      <c r="N116" s="194"/>
      <c r="P116" s="194"/>
      <c r="R116" s="185"/>
    </row>
    <row r="117" spans="1:18" s="191" customFormat="1" ht="10.65" customHeight="1" x14ac:dyDescent="0.3">
      <c r="A117" s="61"/>
      <c r="F117" s="192"/>
      <c r="I117" s="193"/>
      <c r="N117" s="194"/>
      <c r="P117" s="194"/>
      <c r="R117" s="185"/>
    </row>
    <row r="118" spans="1:18" s="191" customFormat="1" ht="10.65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65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65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44433</v>
      </c>
      <c r="K120" s="33">
        <v>44440</v>
      </c>
      <c r="L120" s="33">
        <v>44447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65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65" customHeight="1" x14ac:dyDescent="0.3">
      <c r="A122" s="61"/>
      <c r="B122" s="40"/>
      <c r="C122" s="238" t="s">
        <v>117</v>
      </c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41" t="s">
        <v>4</v>
      </c>
      <c r="R122" s="185"/>
    </row>
    <row r="123" spans="1:18" s="191" customFormat="1" ht="10.65" customHeight="1" x14ac:dyDescent="0.3">
      <c r="A123" s="61"/>
      <c r="B123" s="222" t="s">
        <v>121</v>
      </c>
      <c r="C123" s="151">
        <v>3.669</v>
      </c>
      <c r="D123" s="152">
        <v>0</v>
      </c>
      <c r="E123" s="152">
        <v>0</v>
      </c>
      <c r="F123" s="153">
        <v>3.669</v>
      </c>
      <c r="G123" s="154">
        <v>0</v>
      </c>
      <c r="H123" s="183">
        <v>0</v>
      </c>
      <c r="I123" s="153">
        <v>3.669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85"/>
    </row>
    <row r="124" spans="1:18" s="191" customFormat="1" ht="10.65" customHeight="1" x14ac:dyDescent="0.3">
      <c r="A124" s="61"/>
      <c r="B124" s="222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5"/>
    </row>
    <row r="125" spans="1:18" s="191" customFormat="1" ht="10.65" customHeight="1" x14ac:dyDescent="0.3">
      <c r="A125" s="61"/>
      <c r="B125" s="222" t="s">
        <v>123</v>
      </c>
      <c r="C125" s="151">
        <v>100.04300000000001</v>
      </c>
      <c r="D125" s="152">
        <v>0</v>
      </c>
      <c r="E125" s="152">
        <v>0</v>
      </c>
      <c r="F125" s="153">
        <v>100.04300000000001</v>
      </c>
      <c r="G125" s="154">
        <v>0</v>
      </c>
      <c r="H125" s="183">
        <v>0</v>
      </c>
      <c r="I125" s="153">
        <v>100.04300000000001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85"/>
    </row>
    <row r="126" spans="1:18" s="191" customFormat="1" ht="10.65" customHeight="1" x14ac:dyDescent="0.3">
      <c r="A126" s="61"/>
      <c r="B126" s="222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5"/>
    </row>
    <row r="127" spans="1:18" s="191" customFormat="1" ht="10.65" customHeight="1" x14ac:dyDescent="0.3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65" customHeight="1" x14ac:dyDescent="0.3">
      <c r="A128" s="61"/>
      <c r="B128" s="162" t="s">
        <v>125</v>
      </c>
      <c r="C128" s="151">
        <v>103.712</v>
      </c>
      <c r="D128" s="152">
        <v>0</v>
      </c>
      <c r="E128" s="152">
        <v>0</v>
      </c>
      <c r="F128" s="153">
        <v>103.712</v>
      </c>
      <c r="G128" s="153">
        <v>0</v>
      </c>
      <c r="H128" s="183">
        <v>0</v>
      </c>
      <c r="I128" s="153">
        <v>103.712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85"/>
    </row>
    <row r="129" spans="1:254" s="191" customFormat="1" ht="11.25" customHeight="1" x14ac:dyDescent="0.3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254" s="191" customFormat="1" ht="12" customHeight="1" x14ac:dyDescent="0.3">
      <c r="A130" s="61"/>
      <c r="B130" s="223" t="s">
        <v>126</v>
      </c>
      <c r="C130" s="151">
        <v>10.595000000000001</v>
      </c>
      <c r="D130" s="152">
        <v>0</v>
      </c>
      <c r="E130" s="152">
        <v>99.9</v>
      </c>
      <c r="F130" s="153">
        <v>110.495</v>
      </c>
      <c r="G130" s="154">
        <v>3.1552699995338838</v>
      </c>
      <c r="H130" s="183">
        <v>2.8555771750159589</v>
      </c>
      <c r="I130" s="153">
        <v>107.33973000046612</v>
      </c>
      <c r="J130" s="154">
        <v>6.6889999777078213E-2</v>
      </c>
      <c r="K130" s="154">
        <v>0.23489999926090199</v>
      </c>
      <c r="L130" s="154">
        <v>0.65699999999999825</v>
      </c>
      <c r="M130" s="154">
        <v>0.26175000071525467</v>
      </c>
      <c r="N130" s="46">
        <v>2.4705049619184019</v>
      </c>
      <c r="O130" s="45">
        <v>0.30513499993830828</v>
      </c>
      <c r="P130" s="41" t="s">
        <v>149</v>
      </c>
      <c r="R130" s="185"/>
    </row>
    <row r="131" spans="1:254" s="191" customFormat="1" ht="12" customHeight="1" x14ac:dyDescent="0.3">
      <c r="A131" s="61"/>
      <c r="B131" s="223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1:254" s="191" customFormat="1" ht="10.65" customHeight="1" x14ac:dyDescent="0.3">
      <c r="B132" s="223" t="s">
        <v>128</v>
      </c>
      <c r="C132" s="151">
        <v>1064.0540000000001</v>
      </c>
      <c r="D132" s="152">
        <v>0</v>
      </c>
      <c r="E132" s="152">
        <v>0</v>
      </c>
      <c r="F132" s="153">
        <v>1064.0540000000001</v>
      </c>
      <c r="G132" s="154">
        <v>30.52</v>
      </c>
      <c r="H132" s="183">
        <v>2.8682754822593588</v>
      </c>
      <c r="I132" s="153">
        <v>1033.5340000000001</v>
      </c>
      <c r="J132" s="154">
        <v>1.1600000000000019</v>
      </c>
      <c r="K132" s="154">
        <v>4.6099999999999959</v>
      </c>
      <c r="L132" s="154">
        <v>5.740000000000002</v>
      </c>
      <c r="M132" s="154">
        <v>6.100000000000005</v>
      </c>
      <c r="N132" s="46">
        <v>0.57327917568093389</v>
      </c>
      <c r="O132" s="45">
        <v>4.4025000000000016</v>
      </c>
      <c r="P132" s="41" t="s">
        <v>149</v>
      </c>
      <c r="R132" s="185"/>
    </row>
    <row r="133" spans="1:254" s="191" customFormat="1" ht="10.65" customHeight="1" x14ac:dyDescent="0.3">
      <c r="B133" s="223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3.043784137599336</v>
      </c>
      <c r="O133" s="45">
        <v>0</v>
      </c>
      <c r="P133" s="41">
        <v>0</v>
      </c>
      <c r="R133" s="185"/>
    </row>
    <row r="134" spans="1:254" s="191" customFormat="1" ht="10.65" customHeight="1" x14ac:dyDescent="0.3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254" s="191" customFormat="1" ht="12" customHeight="1" x14ac:dyDescent="0.3">
      <c r="A135" s="61"/>
      <c r="B135" s="196" t="s">
        <v>130</v>
      </c>
      <c r="C135" s="151">
        <v>1074.6490000000001</v>
      </c>
      <c r="D135" s="152">
        <v>0</v>
      </c>
      <c r="E135" s="152">
        <v>99.899999999999864</v>
      </c>
      <c r="F135" s="153">
        <v>1174.549</v>
      </c>
      <c r="G135" s="153">
        <v>33.675269999533882</v>
      </c>
      <c r="H135" s="183">
        <v>2.8670808965427481</v>
      </c>
      <c r="I135" s="153">
        <v>1140.8737300004661</v>
      </c>
      <c r="J135" s="154">
        <v>1.2268899997770801</v>
      </c>
      <c r="K135" s="154">
        <v>4.8448999992608979</v>
      </c>
      <c r="L135" s="154">
        <v>6.3970000000000002</v>
      </c>
      <c r="M135" s="154">
        <v>6.3617500007152596</v>
      </c>
      <c r="N135" s="46">
        <v>0.59198398739637392</v>
      </c>
      <c r="O135" s="45">
        <v>4.7076349999383096</v>
      </c>
      <c r="P135" s="41" t="s">
        <v>149</v>
      </c>
      <c r="R135" s="185"/>
    </row>
    <row r="136" spans="1:254" s="191" customFormat="1" ht="10.65" customHeight="1" x14ac:dyDescent="0.3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1:254" s="191" customFormat="1" ht="10.65" customHeight="1" x14ac:dyDescent="0.3">
      <c r="B137" s="187" t="s">
        <v>91</v>
      </c>
      <c r="C137" s="157">
        <v>1178.3610000000001</v>
      </c>
      <c r="D137" s="160">
        <v>0</v>
      </c>
      <c r="E137" s="160">
        <v>99.899999999999864</v>
      </c>
      <c r="F137" s="156">
        <v>1278.261</v>
      </c>
      <c r="G137" s="155">
        <v>33.675269999533882</v>
      </c>
      <c r="H137" s="188">
        <v>2.6344596291003075</v>
      </c>
      <c r="I137" s="156">
        <v>1244.5857300004661</v>
      </c>
      <c r="J137" s="155">
        <v>1.2268899997770801</v>
      </c>
      <c r="K137" s="155">
        <v>4.8448999992608979</v>
      </c>
      <c r="L137" s="155">
        <v>6.3970000000000002</v>
      </c>
      <c r="M137" s="155">
        <v>6.3617500007152596</v>
      </c>
      <c r="N137" s="58">
        <v>0.53988124188727049</v>
      </c>
      <c r="O137" s="52">
        <v>4.7076349999383096</v>
      </c>
      <c r="P137" s="54" t="s">
        <v>149</v>
      </c>
      <c r="R137" s="185"/>
    </row>
    <row r="138" spans="1:254" ht="10.65" customHeight="1" x14ac:dyDescent="0.3">
      <c r="B138" s="198" t="s">
        <v>159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1:254" ht="10.65" customHeight="1" x14ac:dyDescent="0.3">
      <c r="B139" s="198" t="s">
        <v>92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1:254" ht="10.65" customHeight="1" x14ac:dyDescent="0.3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1:254" s="191" customFormat="1" ht="10.65" customHeight="1" x14ac:dyDescent="0.3">
      <c r="F141" s="192"/>
      <c r="I141" s="193"/>
      <c r="N141" s="194"/>
      <c r="P141" s="194"/>
      <c r="R141" s="185"/>
    </row>
    <row r="142" spans="1:254" s="191" customFormat="1" ht="10.65" customHeight="1" x14ac:dyDescent="0.3">
      <c r="F142" s="192"/>
      <c r="I142" s="193"/>
      <c r="N142" s="194"/>
      <c r="P142" s="194"/>
      <c r="R142" s="185"/>
    </row>
    <row r="143" spans="1:254" s="191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1:254" s="191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44433</v>
      </c>
      <c r="K145" s="33">
        <v>44440</v>
      </c>
      <c r="L145" s="33">
        <v>44447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65" customHeight="1" x14ac:dyDescent="0.3">
      <c r="B147" s="40"/>
      <c r="C147" s="230" t="s">
        <v>120</v>
      </c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41" t="s">
        <v>4</v>
      </c>
      <c r="R147" s="185"/>
    </row>
    <row r="148" spans="2:18" s="191" customFormat="1" ht="10.65" customHeight="1" x14ac:dyDescent="0.3">
      <c r="B148" s="222" t="s">
        <v>121</v>
      </c>
      <c r="C148" s="151">
        <v>356.81299999999999</v>
      </c>
      <c r="D148" s="152">
        <v>0</v>
      </c>
      <c r="E148" s="152">
        <v>0</v>
      </c>
      <c r="F148" s="153">
        <v>356.81299999999999</v>
      </c>
      <c r="G148" s="154">
        <v>0</v>
      </c>
      <c r="H148" s="183">
        <v>0</v>
      </c>
      <c r="I148" s="153">
        <v>356.81299999999999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85"/>
    </row>
    <row r="149" spans="2:18" s="191" customFormat="1" ht="10.65" customHeight="1" x14ac:dyDescent="0.3">
      <c r="B149" s="222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5"/>
    </row>
    <row r="150" spans="2:18" s="191" customFormat="1" ht="10.65" customHeight="1" x14ac:dyDescent="0.3">
      <c r="B150" s="222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5"/>
    </row>
    <row r="151" spans="2:18" s="191" customFormat="1" ht="10.65" customHeight="1" x14ac:dyDescent="0.3">
      <c r="B151" s="222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5"/>
    </row>
    <row r="152" spans="2:18" s="191" customFormat="1" ht="10.65" customHeight="1" x14ac:dyDescent="0.3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65" customHeight="1" x14ac:dyDescent="0.3">
      <c r="B153" s="162" t="s">
        <v>125</v>
      </c>
      <c r="C153" s="151">
        <v>356.81299999999999</v>
      </c>
      <c r="D153" s="152">
        <v>0</v>
      </c>
      <c r="E153" s="152">
        <v>0</v>
      </c>
      <c r="F153" s="153">
        <v>356.81299999999999</v>
      </c>
      <c r="G153" s="153">
        <v>0</v>
      </c>
      <c r="H153" s="183">
        <v>0</v>
      </c>
      <c r="I153" s="153">
        <v>356.81299999999999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85"/>
    </row>
    <row r="154" spans="2:18" s="191" customFormat="1" ht="10.65" customHeight="1" x14ac:dyDescent="0.3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65" customHeight="1" x14ac:dyDescent="0.3">
      <c r="B155" s="223" t="s">
        <v>126</v>
      </c>
      <c r="C155" s="151">
        <v>1027.2850000000001</v>
      </c>
      <c r="D155" s="152">
        <v>0</v>
      </c>
      <c r="E155" s="152">
        <v>-1000</v>
      </c>
      <c r="F155" s="153">
        <v>27.285000000000082</v>
      </c>
      <c r="G155" s="154">
        <v>0.55460000137239696</v>
      </c>
      <c r="H155" s="183">
        <v>2.0326186599684637</v>
      </c>
      <c r="I155" s="153">
        <v>26.730399998627686</v>
      </c>
      <c r="J155" s="154">
        <v>1.6549999997019726E-2</v>
      </c>
      <c r="K155" s="154">
        <v>2.5000000000000022E-2</v>
      </c>
      <c r="L155" s="154">
        <v>5.8700000002980091E-2</v>
      </c>
      <c r="M155" s="154">
        <v>3.7899999976158227E-2</v>
      </c>
      <c r="N155" s="46">
        <v>3.6893364525091114E-3</v>
      </c>
      <c r="O155" s="45">
        <v>3.4537499994039517E-2</v>
      </c>
      <c r="P155" s="41" t="s">
        <v>150</v>
      </c>
      <c r="R155" s="185"/>
    </row>
    <row r="156" spans="2:18" s="191" customFormat="1" ht="10.65" customHeight="1" x14ac:dyDescent="0.3">
      <c r="B156" s="223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5"/>
    </row>
    <row r="157" spans="2:18" s="191" customFormat="1" ht="10.65" customHeight="1" x14ac:dyDescent="0.3">
      <c r="B157" s="223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0.06</v>
      </c>
      <c r="H157" s="183" t="s">
        <v>151</v>
      </c>
      <c r="I157" s="153">
        <v>-0.06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85"/>
    </row>
    <row r="158" spans="2:18" s="191" customFormat="1" ht="10.65" customHeight="1" x14ac:dyDescent="0.3">
      <c r="B158" s="223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3.6893364525091114E-3</v>
      </c>
      <c r="O158" s="45">
        <v>0</v>
      </c>
      <c r="P158" s="41" t="s">
        <v>150</v>
      </c>
      <c r="R158" s="185"/>
    </row>
    <row r="159" spans="2:18" s="191" customFormat="1" ht="10.65" customHeight="1" x14ac:dyDescent="0.3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65" customHeight="1" x14ac:dyDescent="0.3">
      <c r="B160" s="196" t="s">
        <v>130</v>
      </c>
      <c r="C160" s="151">
        <v>1027.2850000000001</v>
      </c>
      <c r="D160" s="152">
        <v>0</v>
      </c>
      <c r="E160" s="152">
        <v>-1000</v>
      </c>
      <c r="F160" s="153">
        <v>27.285000000000082</v>
      </c>
      <c r="G160" s="153">
        <v>0.6146000013723969</v>
      </c>
      <c r="H160" s="183">
        <v>2.2525197044984244</v>
      </c>
      <c r="I160" s="153">
        <v>26.670399998627683</v>
      </c>
      <c r="J160" s="154">
        <v>1.6549999997019726E-2</v>
      </c>
      <c r="K160" s="154">
        <v>2.5000000000000022E-2</v>
      </c>
      <c r="L160" s="154">
        <v>5.8700000002980091E-2</v>
      </c>
      <c r="M160" s="154">
        <v>3.7899999976158227E-2</v>
      </c>
      <c r="N160" s="46">
        <v>3.6893364525091114E-3</v>
      </c>
      <c r="O160" s="45">
        <v>3.4537499994039517E-2</v>
      </c>
      <c r="P160" s="41" t="s">
        <v>149</v>
      </c>
      <c r="R160" s="185"/>
    </row>
    <row r="161" spans="2:254" s="191" customFormat="1" ht="10.65" customHeight="1" x14ac:dyDescent="0.3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254" s="191" customFormat="1" ht="10.65" customHeight="1" x14ac:dyDescent="0.3">
      <c r="B162" s="187" t="s">
        <v>91</v>
      </c>
      <c r="C162" s="157">
        <v>1384.098</v>
      </c>
      <c r="D162" s="160">
        <v>0</v>
      </c>
      <c r="E162" s="160">
        <v>-999.99999999999989</v>
      </c>
      <c r="F162" s="156">
        <v>384.09800000000007</v>
      </c>
      <c r="G162" s="155">
        <v>0.6146000013723969</v>
      </c>
      <c r="H162" s="188">
        <v>0.16001124748694259</v>
      </c>
      <c r="I162" s="156">
        <v>383.48339999862765</v>
      </c>
      <c r="J162" s="155">
        <v>1.6549999997019726E-2</v>
      </c>
      <c r="K162" s="155">
        <v>2.5000000000000022E-2</v>
      </c>
      <c r="L162" s="155">
        <v>5.8700000002980091E-2</v>
      </c>
      <c r="M162" s="155">
        <v>3.7899999976158227E-2</v>
      </c>
      <c r="N162" s="58">
        <v>2.7382454115357606E-3</v>
      </c>
      <c r="O162" s="52">
        <v>3.4537499994039517E-2</v>
      </c>
      <c r="P162" s="54" t="s">
        <v>149</v>
      </c>
      <c r="R162" s="185"/>
    </row>
    <row r="163" spans="2:254" ht="10.65" customHeight="1" x14ac:dyDescent="0.3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2:254" s="191" customFormat="1" ht="10.65" customHeight="1" x14ac:dyDescent="0.3">
      <c r="F164" s="192"/>
      <c r="I164" s="193"/>
      <c r="N164" s="194"/>
      <c r="P164" s="194"/>
      <c r="R164" s="185"/>
    </row>
    <row r="165" spans="2:254" s="191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254" s="191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254" s="191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44433</v>
      </c>
      <c r="K167" s="33">
        <v>44440</v>
      </c>
      <c r="L167" s="33">
        <v>44447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254" s="191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254" s="191" customFormat="1" ht="10.65" customHeight="1" x14ac:dyDescent="0.3">
      <c r="B169" s="40"/>
      <c r="C169" s="230" t="s">
        <v>134</v>
      </c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41" t="s">
        <v>4</v>
      </c>
      <c r="R169" s="185"/>
    </row>
    <row r="170" spans="2:254" s="191" customFormat="1" ht="10.65" customHeight="1" x14ac:dyDescent="0.3">
      <c r="B170" s="222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3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85"/>
    </row>
    <row r="171" spans="2:254" s="191" customFormat="1" ht="10.65" customHeight="1" x14ac:dyDescent="0.3">
      <c r="B171" s="222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254" s="191" customFormat="1" ht="10.65" customHeight="1" x14ac:dyDescent="0.3">
      <c r="B172" s="222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254" s="191" customFormat="1" ht="10.65" customHeight="1" x14ac:dyDescent="0.3">
      <c r="B173" s="222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254" s="191" customFormat="1" ht="10.65" customHeight="1" x14ac:dyDescent="0.3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254" s="191" customFormat="1" ht="10.65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3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85"/>
    </row>
    <row r="176" spans="2:254" s="191" customFormat="1" ht="10.65" customHeight="1" x14ac:dyDescent="0.3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65" customHeight="1" x14ac:dyDescent="0.3">
      <c r="B177" s="223" t="s">
        <v>126</v>
      </c>
      <c r="C177" s="151">
        <v>0.93899999999999995</v>
      </c>
      <c r="D177" s="152">
        <v>0</v>
      </c>
      <c r="E177" s="152">
        <v>15</v>
      </c>
      <c r="F177" s="153">
        <v>15.939</v>
      </c>
      <c r="G177" s="154">
        <v>1.6018400012701748</v>
      </c>
      <c r="H177" s="183">
        <v>10.049814927349111</v>
      </c>
      <c r="I177" s="153">
        <v>14.337159998729826</v>
      </c>
      <c r="J177" s="154">
        <v>0.12429999899864197</v>
      </c>
      <c r="K177" s="154">
        <v>0.16543999983370239</v>
      </c>
      <c r="L177" s="154">
        <v>9.309999987483053E-2</v>
      </c>
      <c r="M177" s="154">
        <v>5.1499999821186027E-2</v>
      </c>
      <c r="N177" s="46">
        <v>5.4845580214255625</v>
      </c>
      <c r="O177" s="45">
        <v>0.10858499963209023</v>
      </c>
      <c r="P177" s="41" t="s">
        <v>149</v>
      </c>
      <c r="R177" s="185"/>
    </row>
    <row r="178" spans="2:18" s="191" customFormat="1" ht="10.65" customHeight="1" x14ac:dyDescent="0.3">
      <c r="B178" s="223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65" customHeight="1" x14ac:dyDescent="0.3">
      <c r="B179" s="223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65" customHeight="1" x14ac:dyDescent="0.3">
      <c r="B180" s="223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5.4845580214255625</v>
      </c>
      <c r="O180" s="45">
        <v>0</v>
      </c>
      <c r="P180" s="41">
        <v>0</v>
      </c>
      <c r="R180" s="185"/>
    </row>
    <row r="181" spans="2:18" s="191" customFormat="1" ht="10.65" customHeight="1" x14ac:dyDescent="0.3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65" customHeight="1" x14ac:dyDescent="0.3">
      <c r="B182" s="196" t="s">
        <v>130</v>
      </c>
      <c r="C182" s="151">
        <v>0.93899999999999995</v>
      </c>
      <c r="D182" s="152">
        <v>0</v>
      </c>
      <c r="E182" s="152">
        <v>15</v>
      </c>
      <c r="F182" s="153">
        <v>15.939</v>
      </c>
      <c r="G182" s="153">
        <v>1.6018400012701748</v>
      </c>
      <c r="H182" s="183">
        <v>10.049814927349111</v>
      </c>
      <c r="I182" s="153">
        <v>14.337159998729826</v>
      </c>
      <c r="J182" s="154">
        <v>0.12429999899864197</v>
      </c>
      <c r="K182" s="154">
        <v>0.16543999983370239</v>
      </c>
      <c r="L182" s="154">
        <v>9.309999987483053E-2</v>
      </c>
      <c r="M182" s="154">
        <v>5.1499999821186027E-2</v>
      </c>
      <c r="N182" s="46">
        <v>5.4845580214255625</v>
      </c>
      <c r="O182" s="45">
        <v>0.10858499963209023</v>
      </c>
      <c r="P182" s="41" t="s">
        <v>149</v>
      </c>
      <c r="R182" s="185"/>
    </row>
    <row r="183" spans="2:18" s="191" customFormat="1" ht="10.65" customHeight="1" x14ac:dyDescent="0.3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65" customHeight="1" x14ac:dyDescent="0.3">
      <c r="B184" s="187" t="s">
        <v>91</v>
      </c>
      <c r="C184" s="157">
        <v>1.339</v>
      </c>
      <c r="D184" s="160">
        <v>0</v>
      </c>
      <c r="E184" s="160">
        <v>14.999999999999998</v>
      </c>
      <c r="F184" s="156">
        <v>16.338999999999999</v>
      </c>
      <c r="G184" s="155">
        <v>1.6018400012701748</v>
      </c>
      <c r="H184" s="188">
        <v>9.8037823689955008</v>
      </c>
      <c r="I184" s="156">
        <v>14.737159998729824</v>
      </c>
      <c r="J184" s="155">
        <v>0.12429999899864197</v>
      </c>
      <c r="K184" s="155">
        <v>0.16543999983370239</v>
      </c>
      <c r="L184" s="155">
        <v>9.309999987483053E-2</v>
      </c>
      <c r="M184" s="155">
        <v>5.1499999821186027E-2</v>
      </c>
      <c r="N184" s="58">
        <v>3.8461538327995539</v>
      </c>
      <c r="O184" s="52">
        <v>0.10858499963209023</v>
      </c>
      <c r="P184" s="54">
        <v>0</v>
      </c>
      <c r="R184" s="185"/>
    </row>
    <row r="185" spans="2:18" s="191" customFormat="1" ht="10.65" customHeight="1" x14ac:dyDescent="0.3">
      <c r="F185" s="192"/>
      <c r="I185" s="192"/>
      <c r="N185" s="194"/>
      <c r="P185" s="194"/>
      <c r="R185" s="185"/>
    </row>
    <row r="186" spans="2:18" s="191" customFormat="1" x14ac:dyDescent="0.3">
      <c r="F186" s="192"/>
      <c r="I186" s="192"/>
      <c r="N186" s="194"/>
      <c r="P186" s="194"/>
      <c r="R186" s="185"/>
    </row>
    <row r="187" spans="2:18" s="191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44433</v>
      </c>
      <c r="K189" s="33">
        <v>44440</v>
      </c>
      <c r="L189" s="33">
        <v>44447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65" customHeight="1" x14ac:dyDescent="0.3">
      <c r="B191" s="40"/>
      <c r="C191" s="230" t="s">
        <v>96</v>
      </c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41" t="s">
        <v>4</v>
      </c>
      <c r="R191" s="185"/>
    </row>
    <row r="192" spans="2:18" s="191" customFormat="1" ht="10.65" customHeight="1" x14ac:dyDescent="0.3">
      <c r="B192" s="222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5"/>
    </row>
    <row r="193" spans="2:254" s="191" customFormat="1" ht="10.65" customHeight="1" x14ac:dyDescent="0.3">
      <c r="B193" s="222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5"/>
    </row>
    <row r="194" spans="2:254" s="191" customFormat="1" ht="10.65" customHeight="1" x14ac:dyDescent="0.3">
      <c r="B194" s="222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5"/>
    </row>
    <row r="195" spans="2:254" s="191" customFormat="1" ht="10.65" customHeight="1" x14ac:dyDescent="0.3">
      <c r="B195" s="222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5"/>
    </row>
    <row r="196" spans="2:254" s="191" customFormat="1" ht="10.65" customHeight="1" x14ac:dyDescent="0.3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254" s="191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254" s="191" customFormat="1" ht="10.65" customHeight="1" x14ac:dyDescent="0.3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254" s="191" customFormat="1" ht="10.65" customHeight="1" x14ac:dyDescent="0.3">
      <c r="B199" s="223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5"/>
    </row>
    <row r="200" spans="2:254" s="191" customFormat="1" ht="10.65" customHeight="1" x14ac:dyDescent="0.3">
      <c r="B200" s="223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5"/>
    </row>
    <row r="201" spans="2:254" s="191" customFormat="1" ht="10.65" customHeight="1" x14ac:dyDescent="0.3">
      <c r="B201" s="223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5"/>
    </row>
    <row r="202" spans="2:254" s="191" customFormat="1" ht="10.65" customHeight="1" x14ac:dyDescent="0.3">
      <c r="B202" s="223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5"/>
    </row>
    <row r="203" spans="2:254" s="191" customFormat="1" ht="10.65" customHeight="1" x14ac:dyDescent="0.3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254" s="191" customFormat="1" ht="10.65" customHeight="1" x14ac:dyDescent="0.3">
      <c r="B204" s="196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254" s="191" customFormat="1" ht="10.65" customHeight="1" x14ac:dyDescent="0.3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254" s="191" customFormat="1" ht="10.65" customHeight="1" x14ac:dyDescent="0.3">
      <c r="B206" s="187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5"/>
    </row>
    <row r="207" spans="2:254" ht="10.65" customHeight="1" x14ac:dyDescent="0.3">
      <c r="B207" s="198" t="s">
        <v>159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65" customHeight="1" x14ac:dyDescent="0.3">
      <c r="B208" s="198" t="s">
        <v>92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8" ht="10.65" customHeight="1" x14ac:dyDescent="0.3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8" ht="10.65" customHeight="1" x14ac:dyDescent="0.3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8" ht="10.65" customHeight="1" x14ac:dyDescent="0.3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44433</v>
      </c>
      <c r="K214" s="33">
        <v>44440</v>
      </c>
      <c r="L214" s="33">
        <v>44447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65" customHeight="1" x14ac:dyDescent="0.3">
      <c r="B216" s="40"/>
      <c r="C216" s="230" t="s">
        <v>135</v>
      </c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41" t="s">
        <v>4</v>
      </c>
      <c r="R216" s="185"/>
    </row>
    <row r="217" spans="2:18" s="191" customFormat="1" ht="10.65" customHeight="1" x14ac:dyDescent="0.3">
      <c r="B217" s="222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5"/>
    </row>
    <row r="218" spans="2:18" s="191" customFormat="1" ht="10.65" customHeight="1" x14ac:dyDescent="0.3">
      <c r="B218" s="222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5"/>
    </row>
    <row r="219" spans="2:18" s="191" customFormat="1" ht="10.65" customHeight="1" x14ac:dyDescent="0.3">
      <c r="B219" s="222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5"/>
    </row>
    <row r="220" spans="2:18" s="191" customFormat="1" ht="10.65" customHeight="1" x14ac:dyDescent="0.3">
      <c r="B220" s="222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5"/>
    </row>
    <row r="221" spans="2:18" s="191" customFormat="1" ht="10.65" customHeight="1" x14ac:dyDescent="0.3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65" customHeight="1" x14ac:dyDescent="0.3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65" customHeight="1" x14ac:dyDescent="0.3">
      <c r="B224" s="223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-4.3079999999999998</v>
      </c>
      <c r="N224" s="46" t="s">
        <v>64</v>
      </c>
      <c r="O224" s="45">
        <v>-1.077</v>
      </c>
      <c r="P224" s="41" t="s">
        <v>150</v>
      </c>
      <c r="R224" s="185"/>
    </row>
    <row r="225" spans="2:18" s="191" customFormat="1" ht="10.65" customHeight="1" x14ac:dyDescent="0.3">
      <c r="B225" s="223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5"/>
    </row>
    <row r="226" spans="2:18" s="191" customFormat="1" ht="10.65" customHeight="1" x14ac:dyDescent="0.3">
      <c r="B226" s="223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5"/>
    </row>
    <row r="227" spans="2:18" s="191" customFormat="1" ht="10.65" customHeight="1" x14ac:dyDescent="0.3">
      <c r="B227" s="223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-1.077</v>
      </c>
      <c r="P227" s="41" t="s">
        <v>150</v>
      </c>
      <c r="R227" s="185"/>
    </row>
    <row r="228" spans="2:18" s="191" customFormat="1" ht="10.65" customHeight="1" x14ac:dyDescent="0.3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65" customHeight="1" x14ac:dyDescent="0.3">
      <c r="B229" s="196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-4.3079999999999998</v>
      </c>
      <c r="N229" s="46" t="s">
        <v>64</v>
      </c>
      <c r="O229" s="45">
        <v>-1.077</v>
      </c>
      <c r="P229" s="41">
        <v>0</v>
      </c>
      <c r="R229" s="185"/>
    </row>
    <row r="230" spans="2:18" s="191" customFormat="1" ht="10.65" customHeight="1" x14ac:dyDescent="0.3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65" customHeight="1" x14ac:dyDescent="0.3">
      <c r="B231" s="187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-4.3079999999999998</v>
      </c>
      <c r="N231" s="58" t="s">
        <v>64</v>
      </c>
      <c r="O231" s="52">
        <v>-1.077</v>
      </c>
      <c r="P231" s="54">
        <v>0</v>
      </c>
      <c r="R231" s="185"/>
    </row>
    <row r="232" spans="2:18" s="191" customFormat="1" ht="10.65" customHeight="1" x14ac:dyDescent="0.3">
      <c r="B232" s="198" t="s">
        <v>159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65" customHeight="1" x14ac:dyDescent="0.3">
      <c r="B233" s="202" t="s">
        <v>92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2:18" s="191" customFormat="1" ht="10.65" customHeight="1" x14ac:dyDescent="0.3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65" customHeight="1" x14ac:dyDescent="0.3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x14ac:dyDescent="0.3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idden="1" x14ac:dyDescent="0.3">
      <c r="B237" s="198">
        <v>0</v>
      </c>
      <c r="F237" s="192"/>
      <c r="I237" s="192"/>
      <c r="N237" s="194"/>
      <c r="P237" s="194"/>
      <c r="R237" s="185"/>
    </row>
    <row r="238" spans="2:18" s="191" customFormat="1" hidden="1" x14ac:dyDescent="0.3">
      <c r="B238" s="198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idden="1" x14ac:dyDescent="0.3">
      <c r="B243" s="40"/>
      <c r="C243" s="234" t="s">
        <v>101</v>
      </c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41" t="s">
        <v>4</v>
      </c>
      <c r="R243" s="185"/>
    </row>
    <row r="244" spans="2:18" s="191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idden="1" x14ac:dyDescent="0.3">
      <c r="B253" s="40" t="s">
        <v>157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1:254" s="191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1:254" s="191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1:254" s="191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1:254" s="191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1:254" s="191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1:254" s="191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1:254" s="191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254" hidden="1" x14ac:dyDescent="0.3">
      <c r="A264" s="191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254" hidden="1" x14ac:dyDescent="0.3">
      <c r="A265" s="191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254" hidden="1" x14ac:dyDescent="0.3">
      <c r="A266" s="191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254" hidden="1" x14ac:dyDescent="0.3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254" hidden="1" x14ac:dyDescent="0.3">
      <c r="A268" s="191"/>
      <c r="B268" s="208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1:254" ht="10.65" hidden="1" customHeight="1" x14ac:dyDescent="0.3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1:254" ht="10.65" hidden="1" customHeight="1" x14ac:dyDescent="0.3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1:254" ht="10.65" hidden="1" customHeight="1" x14ac:dyDescent="0.3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1:254" s="191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44433</v>
      </c>
      <c r="K274" s="33">
        <v>44440</v>
      </c>
      <c r="L274" s="33">
        <v>44447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65" hidden="1" customHeight="1" x14ac:dyDescent="0.3">
      <c r="B277" s="40"/>
      <c r="C277" s="234" t="s">
        <v>26</v>
      </c>
      <c r="D277" s="231"/>
      <c r="E277" s="231"/>
      <c r="F277" s="231"/>
      <c r="G277" s="231"/>
      <c r="H277" s="231"/>
      <c r="I277" s="231"/>
      <c r="J277" s="231"/>
      <c r="K277" s="231"/>
      <c r="L277" s="231"/>
      <c r="M277" s="231"/>
      <c r="N277" s="231"/>
      <c r="O277" s="231"/>
      <c r="P277" s="41" t="s">
        <v>4</v>
      </c>
      <c r="R277" s="185"/>
    </row>
    <row r="278" spans="2:18" s="191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65" hidden="1" customHeight="1" x14ac:dyDescent="0.3">
      <c r="B287" s="40" t="s">
        <v>157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254" s="191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254" s="191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254" s="191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254" s="191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254" s="191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254" s="191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254" s="191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254" s="191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254" s="191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254" s="191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254" s="191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254" s="191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254" s="191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254" s="191" customFormat="1" hidden="1" x14ac:dyDescent="0.3">
      <c r="B302" s="208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65" hidden="1" customHeight="1" x14ac:dyDescent="0.3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254" ht="10.65" hidden="1" customHeight="1" x14ac:dyDescent="0.3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PELAGIC</vt:lpstr>
      <vt:lpstr>New Sectoral</vt:lpstr>
      <vt:lpstr>Pel Non PO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2021-09-15T13:09:02Z</dcterms:modified>
</cp:coreProperties>
</file>