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5" windowWidth="15195" windowHeight="7005"/>
  </bookViews>
  <sheets>
    <sheet name="PELAGIC" sheetId="182" r:id="rId1"/>
    <sheet name="New Sectoral" sheetId="183" r:id="rId2"/>
    <sheet name="Pel Non PO " sheetId="184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 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<sst xmlns="http://schemas.openxmlformats.org/spreadsheetml/2006/main" count="3449" uniqueCount="160">
  <si>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</si>
  <si>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</si>
  <si>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</si>
  <si>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</si>
  <si>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</si>
  <si>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</si>
  <si>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</si>
  <si>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</si>
  <si>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</si>
  <si>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</si>
  <si>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</si>
  <si>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</si>
  <si>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</si>
  <si>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</si>
  <si>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</si>
  <si>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</si>
  <si>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</si>
  <si>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</si>
  <si>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</si>
  <si>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</si>
  <si>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</si>
  <si>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</si>
  <si>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</si>
  <si>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</si>
  <si>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</si>
  <si>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</si>
  <si>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</si>
  <si>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</si>
  <si>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</si>
  <si>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</si>
  <si>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</si>
  <si>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</si>
  <si>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</si>
  <si>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</si>
  <si>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</si>
  <si>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</si>
  <si>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</si>
  <si>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</si>
  <si>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</si>
  <si>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</si>
  <si>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</si>
  <si>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</si>
  <si>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</si>
  <si>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</si>
  <si>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</si>
  <si>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</si>
  <si>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</si>
  <si>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</si>
  <si>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</si>
  <si>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</si>
  <si>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</si>
  <si>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</si>
  <si>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</si>
  <si>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</si>
  <si>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</si>
  <si>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</si>
  <si>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</si>
  <si>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</si>
  <si>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</si>
  <si>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</si>
  <si>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</si>
  <si>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</si>
  <si>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</si>
  <si>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</si>
  <si>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</si>
  <si>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</si>
  <si>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</si>
  <si>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</si>
  <si>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</si>
  <si>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</si>
  <si>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</si>
  <si>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</si>
  <si>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</si>
  <si>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</si>
  <si>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</si>
  <si>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</si>
  <si>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</si>
  <si>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</si>
  <si>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</si>
  <si>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</si>
  <si>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</si>
  <si>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</si>
  <si>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</si>
  <si>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</si>
  <si>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</si>
  <si>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</si>
  <si>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</si>
  <si>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</si>
  <si>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</si>
  <si>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</si>
  <si>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</si>
  <si>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</si>
  <si>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</si>
  <si>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</si>
  <si>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</si>
  <si>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</si>
  <si>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</si>
  <si>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</si>
  <si>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</si>
  <si>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</si>
  <si>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</si>
  <si>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</si>
  <si>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</si>
  <si>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</si>
  <si>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</si>
  <si>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</si>
  <si>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</si>
  <si>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</si>
  <si>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</si>
  <si>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</si>
  <si>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</si>
  <si>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</si>
  <si>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</si>
  <si>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</si>
  <si>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</si>
  <si>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</si>
  <si>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</si>
  <si>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</si>
  <si>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</si>
  <si>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</si>
  <si>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</si>
  <si>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</si>
  <si>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</si>
  <si>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</si>
  <si>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</si>
  <si>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</si>
  <si>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</si>
  <si>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</si>
  <si>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</si>
  <si>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</si>
  <si>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</si>
  <si>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</si>
  <si>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</si>
  <si>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</si>
  <si>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</si>
  <si>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</si>
  <si>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</si>
  <si>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</si>
  <si>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</si>
  <si>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</si>
  <si>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</si>
  <si>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</si>
  <si>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</si>
  <si>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</si>
  <si>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</si>
  <si>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</si>
  <si>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</si>
  <si>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</si>
  <si>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</si>
  <si>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</si>
  <si>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</si>
  <si>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</si>
  <si>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</si>
  <si>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</si>
  <si>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</si>
  <si>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</si>
  <si>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</si>
  <si>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</si>
  <si>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This weeks report includes swap numbers 699-751</t>
  </si>
  <si>
    <t>Number of Weeks to end of year is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</si>
</sst>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01/wkreps/pel24au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Norway Pout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Norway Pout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P6">
            <v>0.57999999999999996</v>
          </cell>
          <cell r="Q6">
            <v>0.38624999859184028</v>
          </cell>
          <cell r="R6">
            <v>0.15975</v>
          </cell>
          <cell r="V6">
            <v>1.1259999985918403</v>
          </cell>
          <cell r="AI6" t="str">
            <v>Aberdeen</v>
          </cell>
          <cell r="AQ6">
            <v>2.3200000000000003</v>
          </cell>
          <cell r="AV6">
            <v>2.3200000000000003</v>
          </cell>
        </row>
        <row r="7">
          <cell r="I7" t="str">
            <v>Cornish</v>
          </cell>
          <cell r="L7">
            <v>2.5980481420159345</v>
          </cell>
          <cell r="M7">
            <v>9.9242775146067146</v>
          </cell>
          <cell r="N7">
            <v>4.4045000000000005</v>
          </cell>
          <cell r="P7">
            <v>8.1820000038146965</v>
          </cell>
          <cell r="Q7">
            <v>2.1864999661445621</v>
          </cell>
          <cell r="S7">
            <v>0.24000000762939439</v>
          </cell>
          <cell r="V7">
            <v>27.535325634211301</v>
          </cell>
          <cell r="AI7" t="str">
            <v>England, NI</v>
          </cell>
          <cell r="AJ7">
            <v>1.0239000014066699</v>
          </cell>
          <cell r="AL7">
            <v>596.26458813010163</v>
          </cell>
          <cell r="AM7">
            <v>2983.8878094744164</v>
          </cell>
          <cell r="AN7">
            <v>206.08622200329583</v>
          </cell>
          <cell r="AP7">
            <v>19.727999980807308</v>
          </cell>
          <cell r="AQ7">
            <v>7.1551199652478088</v>
          </cell>
          <cell r="AR7">
            <v>510.25299999999999</v>
          </cell>
          <cell r="AS7">
            <v>0.84000000762939442</v>
          </cell>
          <cell r="AV7">
            <v>4325.2386395629046</v>
          </cell>
        </row>
        <row r="8">
          <cell r="I8" t="str">
            <v>FPO</v>
          </cell>
          <cell r="J8">
            <v>0.06</v>
          </cell>
          <cell r="M8">
            <v>0.30629999986290929</v>
          </cell>
          <cell r="V8">
            <v>0.36629999986290929</v>
          </cell>
          <cell r="AI8" t="str">
            <v>France</v>
          </cell>
          <cell r="AJ8">
            <v>1440.5719999609589</v>
          </cell>
          <cell r="AL8">
            <v>9.8620000190734913</v>
          </cell>
          <cell r="AM8">
            <v>121.5549999902249</v>
          </cell>
          <cell r="AQ8">
            <v>3.9600000000000004</v>
          </cell>
          <cell r="AV8">
            <v>1575.9489999702573</v>
          </cell>
        </row>
        <row r="9">
          <cell r="I9" t="str">
            <v>NESFO</v>
          </cell>
          <cell r="M9">
            <v>1.1599999999999999</v>
          </cell>
          <cell r="P9">
            <v>1.44</v>
          </cell>
          <cell r="Q9">
            <v>1.7</v>
          </cell>
          <cell r="R9">
            <v>0.12</v>
          </cell>
          <cell r="V9">
            <v>4.42</v>
          </cell>
          <cell r="AI9" t="str">
            <v>Fraserburgh</v>
          </cell>
          <cell r="AP9">
            <v>279.99999999999994</v>
          </cell>
          <cell r="AQ9">
            <v>1.1599999999999999</v>
          </cell>
          <cell r="AR9">
            <v>0.01</v>
          </cell>
          <cell r="AS9">
            <v>0.55000000000000004</v>
          </cell>
          <cell r="AV9">
            <v>281.71999999999997</v>
          </cell>
        </row>
        <row r="10">
          <cell r="I10" t="str">
            <v>NIFPO</v>
          </cell>
          <cell r="L10">
            <v>0.35</v>
          </cell>
          <cell r="M10">
            <v>1369.0050000038145</v>
          </cell>
          <cell r="P10">
            <v>10.855999976992607</v>
          </cell>
          <cell r="Q10">
            <v>0.97900000095367423</v>
          </cell>
          <cell r="S10">
            <v>0.60000000000000009</v>
          </cell>
          <cell r="V10">
            <v>1381.7899999817605</v>
          </cell>
          <cell r="AI10" t="str">
            <v>Kinlochbervie</v>
          </cell>
          <cell r="AL10">
            <v>7.26</v>
          </cell>
          <cell r="AM10">
            <v>3.24</v>
          </cell>
          <cell r="AV10">
            <v>10.5</v>
          </cell>
        </row>
        <row r="11">
          <cell r="I11" t="str">
            <v>SFO</v>
          </cell>
          <cell r="K11">
            <v>0.63</v>
          </cell>
          <cell r="L11">
            <v>14.590000000000002</v>
          </cell>
          <cell r="M11">
            <v>26172.830000000005</v>
          </cell>
          <cell r="P11">
            <v>12.69</v>
          </cell>
          <cell r="Q11">
            <v>3.9569999999999999</v>
          </cell>
          <cell r="R11">
            <v>13609.609999999997</v>
          </cell>
          <cell r="S11">
            <v>1638.92</v>
          </cell>
          <cell r="U11">
            <v>12890.6</v>
          </cell>
          <cell r="V11">
            <v>54343.826999999997</v>
          </cell>
          <cell r="AI11" t="str">
            <v>Mallaig</v>
          </cell>
          <cell r="AM11">
            <v>0.39</v>
          </cell>
          <cell r="AV11">
            <v>0.39</v>
          </cell>
        </row>
        <row r="12">
          <cell r="I12" t="str">
            <v>Shetland</v>
          </cell>
          <cell r="K12">
            <v>690.9</v>
          </cell>
          <cell r="L12">
            <v>11.27</v>
          </cell>
          <cell r="M12">
            <v>8735.68</v>
          </cell>
          <cell r="P12">
            <v>19.900000000000002</v>
          </cell>
          <cell r="R12">
            <v>9419.48</v>
          </cell>
          <cell r="S12">
            <v>13314.08</v>
          </cell>
          <cell r="U12">
            <v>9759.32</v>
          </cell>
          <cell r="V12">
            <v>41950.63</v>
          </cell>
          <cell r="AI12" t="str">
            <v>Peterhead</v>
          </cell>
          <cell r="AJ12">
            <v>0.06</v>
          </cell>
          <cell r="AK12">
            <v>27.2</v>
          </cell>
          <cell r="AL12">
            <v>439.02</v>
          </cell>
          <cell r="AM12">
            <v>28554.660000000003</v>
          </cell>
          <cell r="AP12">
            <v>102.98999999999998</v>
          </cell>
          <cell r="AQ12">
            <v>24.039999999999992</v>
          </cell>
          <cell r="AR12">
            <v>16537.400000000001</v>
          </cell>
          <cell r="AS12">
            <v>3697.7899999999995</v>
          </cell>
          <cell r="AU12">
            <v>21348.949999999997</v>
          </cell>
          <cell r="AV12">
            <v>70732.110000000015</v>
          </cell>
        </row>
        <row r="13">
          <cell r="I13" t="str">
            <v>South West</v>
          </cell>
          <cell r="J13">
            <v>0.28220000032335518</v>
          </cell>
          <cell r="L13">
            <v>0.20329999899864196</v>
          </cell>
          <cell r="M13">
            <v>2.6327225935086602</v>
          </cell>
          <cell r="V13">
            <v>3.1182225928306573</v>
          </cell>
          <cell r="AI13" t="str">
            <v>Shetland</v>
          </cell>
          <cell r="AM13">
            <v>5085.79</v>
          </cell>
          <cell r="AP13">
            <v>271.88</v>
          </cell>
          <cell r="AR13">
            <v>8468.5500000000011</v>
          </cell>
          <cell r="AS13">
            <v>2174.1</v>
          </cell>
          <cell r="AV13">
            <v>16000.320000000002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3.1400000000000006</v>
          </cell>
          <cell r="AP14">
            <v>4.83</v>
          </cell>
          <cell r="AV14">
            <v>11.530000000000001</v>
          </cell>
        </row>
        <row r="15">
          <cell r="I15" t="str">
            <v>ANIFPO</v>
          </cell>
          <cell r="L15">
            <v>859.19599999999991</v>
          </cell>
          <cell r="M15">
            <v>6799.2010000039336</v>
          </cell>
          <cell r="Q15">
            <v>0.01</v>
          </cell>
          <cell r="R15">
            <v>5485.0690000000004</v>
          </cell>
          <cell r="S15">
            <v>2789.4030000000002</v>
          </cell>
          <cell r="V15">
            <v>15932.879000003935</v>
          </cell>
          <cell r="AI15" t="str">
            <v>(blank)</v>
          </cell>
        </row>
        <row r="16">
          <cell r="I16" t="str">
            <v>Aberdeen</v>
          </cell>
          <cell r="L16">
            <v>0.28000000000000003</v>
          </cell>
          <cell r="P16">
            <v>12.700000000000001</v>
          </cell>
          <cell r="Q16">
            <v>4.34</v>
          </cell>
          <cell r="R16">
            <v>7.0000000000000007E-2</v>
          </cell>
          <cell r="S16">
            <v>0.73</v>
          </cell>
          <cell r="V16">
            <v>18.12</v>
          </cell>
          <cell r="AI16" t="str">
            <v>Netherlands</v>
          </cell>
          <cell r="AJ16">
            <v>56.104853462338454</v>
          </cell>
          <cell r="AK16">
            <v>4.543000007629395</v>
          </cell>
          <cell r="AM16">
            <v>11477.300747553198</v>
          </cell>
          <cell r="AP16">
            <v>215.74050032138831</v>
          </cell>
          <cell r="AQ16">
            <v>167.62000030966104</v>
          </cell>
          <cell r="AR16">
            <v>9011.4820087715434</v>
          </cell>
          <cell r="AS16">
            <v>251.75700170898438</v>
          </cell>
          <cell r="AT16">
            <v>9.8252998046875</v>
          </cell>
          <cell r="AU16">
            <v>7202.1500341720584</v>
          </cell>
          <cell r="AV16">
            <v>28396.523446111489</v>
          </cell>
        </row>
        <row r="17">
          <cell r="I17" t="str">
            <v>Fife</v>
          </cell>
          <cell r="J17">
            <v>9.4240000133514403</v>
          </cell>
          <cell r="M17">
            <v>52.648999884605445</v>
          </cell>
          <cell r="P17">
            <v>1.3900000000000001</v>
          </cell>
          <cell r="Q17">
            <v>6.2279999999999998</v>
          </cell>
          <cell r="S17">
            <v>0.04</v>
          </cell>
          <cell r="V17">
            <v>69.730999897956892</v>
          </cell>
          <cell r="AI17" t="str">
            <v>Stornoway</v>
          </cell>
          <cell r="AM17">
            <v>6.31</v>
          </cell>
          <cell r="AV17">
            <v>6.31</v>
          </cell>
        </row>
        <row r="18">
          <cell r="I18" t="str">
            <v>North Sea</v>
          </cell>
          <cell r="J18">
            <v>13.914000005722039</v>
          </cell>
          <cell r="M18">
            <v>19.031000035285942</v>
          </cell>
          <cell r="Q18">
            <v>2.3389999999999991</v>
          </cell>
          <cell r="V18">
            <v>35.284000041007978</v>
          </cell>
          <cell r="AI18" t="str">
            <v>Eyemouth</v>
          </cell>
          <cell r="AQ18">
            <v>11.089999999999998</v>
          </cell>
          <cell r="AV18">
            <v>11.089999999999998</v>
          </cell>
        </row>
        <row r="19">
          <cell r="I19" t="str">
            <v>Lunar</v>
          </cell>
          <cell r="L19">
            <v>1.22</v>
          </cell>
          <cell r="M19">
            <v>11276.07</v>
          </cell>
          <cell r="P19">
            <v>29.6</v>
          </cell>
          <cell r="Q19">
            <v>0.21</v>
          </cell>
          <cell r="R19">
            <v>6382.0399999999991</v>
          </cell>
          <cell r="S19">
            <v>1453.98</v>
          </cell>
          <cell r="U19">
            <v>24885.629999999997</v>
          </cell>
          <cell r="V19">
            <v>44028.75</v>
          </cell>
          <cell r="AI19" t="str">
            <v>Oban</v>
          </cell>
          <cell r="AM19">
            <v>0.21000000000000002</v>
          </cell>
          <cell r="AV19">
            <v>0.21000000000000002</v>
          </cell>
        </row>
        <row r="20">
          <cell r="I20" t="str">
            <v>EEFPO</v>
          </cell>
          <cell r="P20">
            <v>0.79</v>
          </cell>
          <cell r="Q20">
            <v>0.03</v>
          </cell>
          <cell r="R20">
            <v>0.25</v>
          </cell>
          <cell r="S20">
            <v>0.26</v>
          </cell>
          <cell r="V20">
            <v>1.33</v>
          </cell>
          <cell r="AI20" t="str">
            <v>Portree</v>
          </cell>
          <cell r="AM20">
            <v>0.02</v>
          </cell>
          <cell r="AV20">
            <v>0.02</v>
          </cell>
        </row>
        <row r="21">
          <cell r="I21" t="str">
            <v>Lowestoft</v>
          </cell>
          <cell r="J21">
            <v>55.505959032177934</v>
          </cell>
          <cell r="L21">
            <v>7.1043000068664552</v>
          </cell>
          <cell r="M21">
            <v>43.61600006008149</v>
          </cell>
          <cell r="Q21">
            <v>60.978000168099996</v>
          </cell>
          <cell r="V21">
            <v>167.20425926722589</v>
          </cell>
          <cell r="AI21" t="str">
            <v>Buckie</v>
          </cell>
          <cell r="AP21">
            <v>14.42</v>
          </cell>
          <cell r="AR21">
            <v>0.25</v>
          </cell>
          <cell r="AS21">
            <v>0.83000000000000007</v>
          </cell>
          <cell r="AV21">
            <v>15.5</v>
          </cell>
        </row>
        <row r="22">
          <cell r="I22" t="str">
            <v>Klondyke</v>
          </cell>
          <cell r="L22">
            <v>434.93999999999994</v>
          </cell>
          <cell r="M22">
            <v>9588.380000000001</v>
          </cell>
          <cell r="R22">
            <v>5968.37</v>
          </cell>
          <cell r="S22">
            <v>678.37</v>
          </cell>
          <cell r="U22">
            <v>10544.32</v>
          </cell>
          <cell r="V22">
            <v>27214.38</v>
          </cell>
          <cell r="AI22" t="str">
            <v>Lochinver</v>
          </cell>
          <cell r="AM22">
            <v>0.17</v>
          </cell>
          <cell r="AV22">
            <v>0.17</v>
          </cell>
        </row>
        <row r="23">
          <cell r="I23" t="str">
            <v>Interfish</v>
          </cell>
          <cell r="K23">
            <v>27.2</v>
          </cell>
          <cell r="M23">
            <v>7346.7568000036035</v>
          </cell>
          <cell r="R23">
            <v>3743.0799999999995</v>
          </cell>
          <cell r="S23">
            <v>2243.5299999999997</v>
          </cell>
          <cell r="U23">
            <v>6821.0199999999995</v>
          </cell>
          <cell r="V23">
            <v>20181.586800003603</v>
          </cell>
          <cell r="AI23" t="str">
            <v>Orkney</v>
          </cell>
          <cell r="AP23">
            <v>12.150000000000004</v>
          </cell>
          <cell r="AV23">
            <v>12.150000000000004</v>
          </cell>
        </row>
        <row r="24">
          <cell r="I24" t="str">
            <v>North Atlantic FPO</v>
          </cell>
          <cell r="J24">
            <v>1417.909894372046</v>
          </cell>
          <cell r="K24">
            <v>4.543000007629395</v>
          </cell>
          <cell r="L24">
            <v>3.5120000000000049</v>
          </cell>
          <cell r="M24">
            <v>11985.516997544379</v>
          </cell>
          <cell r="P24">
            <v>215.74050032138831</v>
          </cell>
          <cell r="Q24">
            <v>102.03500014156103</v>
          </cell>
          <cell r="R24">
            <v>9011.4820087715434</v>
          </cell>
          <cell r="S24">
            <v>251.75700170898438</v>
          </cell>
          <cell r="T24">
            <v>9.8252998046875</v>
          </cell>
          <cell r="U24">
            <v>7202.1500341720584</v>
          </cell>
          <cell r="V24">
            <v>30204.47173684428</v>
          </cell>
          <cell r="AI24" t="str">
            <v>Anstruther</v>
          </cell>
          <cell r="AQ24">
            <v>15.02</v>
          </cell>
          <cell r="AV24">
            <v>15.02</v>
          </cell>
        </row>
        <row r="25">
          <cell r="I25" t="str">
            <v>Under 10m - England</v>
          </cell>
          <cell r="J25">
            <v>0.60470000108331468</v>
          </cell>
          <cell r="L25">
            <v>1.6289400012940174</v>
          </cell>
          <cell r="M25">
            <v>40.52249210397153</v>
          </cell>
          <cell r="N25">
            <v>201.58752200348658</v>
          </cell>
          <cell r="Q25">
            <v>3.6363699995577337</v>
          </cell>
          <cell r="R25">
            <v>3.27325</v>
          </cell>
          <cell r="V25">
            <v>251.25327410939317</v>
          </cell>
          <cell r="AI25" t="str">
            <v>Scrabster</v>
          </cell>
          <cell r="AK25">
            <v>0.12</v>
          </cell>
          <cell r="AL25">
            <v>1.19</v>
          </cell>
          <cell r="AM25">
            <v>0.54</v>
          </cell>
          <cell r="AP25">
            <v>2.23</v>
          </cell>
          <cell r="AR25">
            <v>7.0000000000000007E-2</v>
          </cell>
          <cell r="AS25">
            <v>0.87</v>
          </cell>
          <cell r="AV25">
            <v>5.0200000000000005</v>
          </cell>
        </row>
        <row r="26">
          <cell r="I26" t="str">
            <v>Under 10m - Wales</v>
          </cell>
          <cell r="M26">
            <v>0.56575999996066095</v>
          </cell>
          <cell r="N26">
            <v>9.4199999809265134E-2</v>
          </cell>
          <cell r="V26">
            <v>0.65995999976992614</v>
          </cell>
          <cell r="AI26" t="str">
            <v xml:space="preserve">Denmark </v>
          </cell>
          <cell r="AU26">
            <v>15277.92</v>
          </cell>
          <cell r="AV26">
            <v>15277.92</v>
          </cell>
        </row>
        <row r="27">
          <cell r="I27" t="str">
            <v>Under 10m - Scotland</v>
          </cell>
          <cell r="J27">
            <v>0.06</v>
          </cell>
          <cell r="M27">
            <v>10.51</v>
          </cell>
          <cell r="P27">
            <v>622.52999999999952</v>
          </cell>
          <cell r="Q27">
            <v>43.350000000000009</v>
          </cell>
          <cell r="V27">
            <v>676.44999999999959</v>
          </cell>
          <cell r="AI27" t="str">
            <v xml:space="preserve">Norway </v>
          </cell>
          <cell r="AK27">
            <v>691.41</v>
          </cell>
          <cell r="AL27">
            <v>252.56599999999997</v>
          </cell>
          <cell r="AM27">
            <v>32031.411999999997</v>
          </cell>
          <cell r="AP27">
            <v>12.61</v>
          </cell>
          <cell r="AR27">
            <v>19094.989000000005</v>
          </cell>
          <cell r="AS27">
            <v>16245.273000000001</v>
          </cell>
          <cell r="AV27">
            <v>68328.260000000009</v>
          </cell>
        </row>
        <row r="28">
          <cell r="I28" t="str">
            <v>Under 10m - N.Ireland</v>
          </cell>
          <cell r="M28">
            <v>0.126</v>
          </cell>
          <cell r="V28">
            <v>0.126</v>
          </cell>
          <cell r="AI28" t="str">
            <v xml:space="preserve">Eire </v>
          </cell>
          <cell r="AL28">
            <v>27.17</v>
          </cell>
          <cell r="AM28">
            <v>3185.902</v>
          </cell>
          <cell r="AU28">
            <v>28274.02</v>
          </cell>
          <cell r="AV28">
            <v>31487.092000000001</v>
          </cell>
        </row>
        <row r="29">
          <cell r="I29" t="str">
            <v>Non Sector - Scotland</v>
          </cell>
          <cell r="P29">
            <v>0.18</v>
          </cell>
          <cell r="S29">
            <v>0.1</v>
          </cell>
          <cell r="V29">
            <v>0.28000000000000003</v>
          </cell>
          <cell r="AI29" t="str">
            <v>Grand Total</v>
          </cell>
          <cell r="AJ29">
            <v>1497.760753424704</v>
          </cell>
          <cell r="AK29">
            <v>723.27300000762932</v>
          </cell>
          <cell r="AL29">
            <v>1336.8925881491753</v>
          </cell>
          <cell r="AM29">
            <v>83454.527557017835</v>
          </cell>
          <cell r="AN29">
            <v>206.08622200329583</v>
          </cell>
          <cell r="AP29">
            <v>936.57850030219549</v>
          </cell>
          <cell r="AQ29">
            <v>232.36512027490886</v>
          </cell>
          <cell r="AR29">
            <v>53623.004008771546</v>
          </cell>
          <cell r="AS29">
            <v>22372.010001716615</v>
          </cell>
          <cell r="AT29">
            <v>9.8252998046875</v>
          </cell>
          <cell r="AU29">
            <v>72103.040034172052</v>
          </cell>
          <cell r="AV29">
            <v>236495.3630856447</v>
          </cell>
        </row>
        <row r="30">
          <cell r="I30" t="str">
            <v>Western PO</v>
          </cell>
          <cell r="M30">
            <v>4.4207270227372641E-2</v>
          </cell>
          <cell r="V30">
            <v>4.4207270227372641E-2</v>
          </cell>
        </row>
        <row r="31">
          <cell r="I31" t="str">
            <v>Grand Total</v>
          </cell>
          <cell r="J31">
            <v>1497.760753424704</v>
          </cell>
          <cell r="K31">
            <v>723.27300000762943</v>
          </cell>
          <cell r="L31">
            <v>1336.8925881491748</v>
          </cell>
          <cell r="M31">
            <v>83454.527557017849</v>
          </cell>
          <cell r="N31">
            <v>206.08622200329586</v>
          </cell>
          <cell r="P31">
            <v>936.57850030219504</v>
          </cell>
          <cell r="Q31">
            <v>232.36512027490886</v>
          </cell>
          <cell r="R31">
            <v>53623.004008771539</v>
          </cell>
          <cell r="S31">
            <v>22372.010001716608</v>
          </cell>
          <cell r="T31">
            <v>9.8252998046875</v>
          </cell>
          <cell r="U31">
            <v>72103.040034172052</v>
          </cell>
          <cell r="V31">
            <v>236495.36308564461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ntents"/>
      <sheetName val="Notes"/>
      <sheetName val="Enter realloc"/>
      <sheetName val="process realloc"/>
      <sheetName val="Enter swap"/>
      <sheetName val="process swap"/>
      <sheetName val="Data"/>
      <sheetName val="Pivots"/>
      <sheetName val="Extracts"/>
      <sheetName val="Quotas"/>
      <sheetName val="Data to export"/>
      <sheetName val="Names"/>
      <sheetName val="Confirm"/>
      <sheetName val="Estimates"/>
      <sheetName val="POs"/>
      <sheetName val="Codes "/>
      <sheetName val="CLOSURES"/>
      <sheetName val="Weeks"/>
      <sheetName val="District"/>
      <sheetName val="Cumulative"/>
      <sheetName val="Landings "/>
      <sheetName val="blue whitings"/>
      <sheetName val="Sectoral"/>
      <sheetName val="PELA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77" customWidth="1"/>
    <col min="2" max="2" width="26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/>
  </cols>
  <sheetData>
    <row r="1" spans="2:25" x14ac:dyDescent="0.2">
      <c r="B1" s="75" t="s">
        <v>153</v>
      </c>
      <c r="I1" s="78"/>
      <c r="J1" s="79" t="s">
        <v>0</v>
      </c>
      <c r="M1" s="80"/>
    </row>
    <row r="2" spans="2:25" x14ac:dyDescent="0.2">
      <c r="B2" s="1">
        <v>44461</v>
      </c>
      <c r="I2" s="82"/>
      <c r="M2" s="77"/>
      <c r="N2" s="79" t="s">
        <v>158</v>
      </c>
    </row>
    <row r="3" spans="2:25" x14ac:dyDescent="0.2">
      <c r="B3" s="83"/>
    </row>
    <row r="4" spans="2:25" ht="11.85" customHeight="1" x14ac:dyDescent="0.2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">
      <c r="B9" s="175" t="s">
        <v>17</v>
      </c>
      <c r="C9" s="129">
        <v>25367.360000000001</v>
      </c>
      <c r="D9" s="130">
        <v>25006.28</v>
      </c>
      <c r="E9" s="131">
        <v>-1.4234039332433559</v>
      </c>
      <c r="F9" s="132">
        <v>2920.6802500005515</v>
      </c>
      <c r="G9" s="130">
        <v>510.25299999999999</v>
      </c>
      <c r="H9" s="131">
        <v>-82.529652124709514</v>
      </c>
      <c r="I9" s="132">
        <v>30677.375452012304</v>
      </c>
      <c r="J9" s="130">
        <v>28106.47100877155</v>
      </c>
      <c r="K9" s="131">
        <v>-8.3804576022559107</v>
      </c>
      <c r="L9" s="132"/>
      <c r="M9" s="129">
        <v>58965.415702012855</v>
      </c>
      <c r="N9" s="132">
        <v>53623.004008771539</v>
      </c>
      <c r="O9" s="131">
        <v>-9.0602459588170881</v>
      </c>
      <c r="P9" s="130">
        <v>63274.054999999993</v>
      </c>
      <c r="Q9" s="130">
        <v>9529.2844882812497</v>
      </c>
      <c r="R9" s="131">
        <v>15.060334742701809</v>
      </c>
      <c r="S9" s="131">
        <v>83.390018585685922</v>
      </c>
      <c r="T9" s="176">
        <v>84.747222236304509</v>
      </c>
      <c r="U9" s="100"/>
      <c r="V9" s="83"/>
      <c r="X9" s="133">
        <v>70710.399999999994</v>
      </c>
      <c r="Y9" s="76"/>
    </row>
    <row r="10" spans="2:25" ht="11.85" customHeight="1" x14ac:dyDescent="0.2">
      <c r="B10" s="175" t="s">
        <v>18</v>
      </c>
      <c r="C10" s="129">
        <v>0.02</v>
      </c>
      <c r="D10" s="130">
        <v>27.32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695.95300000762938</v>
      </c>
      <c r="K10" s="131" t="s">
        <v>64</v>
      </c>
      <c r="L10" s="132"/>
      <c r="M10" s="129">
        <v>5.97</v>
      </c>
      <c r="N10" s="132">
        <v>723.27300000762932</v>
      </c>
      <c r="O10" s="131" t="s">
        <v>64</v>
      </c>
      <c r="P10" s="130">
        <v>2472.8000000000002</v>
      </c>
      <c r="Q10" s="130">
        <v>680</v>
      </c>
      <c r="R10" s="131">
        <v>27.499191200258817</v>
      </c>
      <c r="S10" s="131">
        <v>0.14711318104531679</v>
      </c>
      <c r="T10" s="176">
        <v>29.249150760580285</v>
      </c>
      <c r="U10" s="100"/>
      <c r="V10" s="83"/>
      <c r="X10" s="133">
        <v>4058.1</v>
      </c>
    </row>
    <row r="11" spans="2:25" ht="11.85" customHeight="1" x14ac:dyDescent="0.2">
      <c r="B11" s="177" t="s">
        <v>19</v>
      </c>
      <c r="C11" s="132">
        <v>36440.259999999987</v>
      </c>
      <c r="D11" s="130">
        <v>39528.609999999993</v>
      </c>
      <c r="E11" s="131">
        <v>8.4751041842182442</v>
      </c>
      <c r="F11" s="132">
        <v>3477.0923164907558</v>
      </c>
      <c r="G11" s="130">
        <v>3190.8140314853417</v>
      </c>
      <c r="H11" s="131">
        <v>-8.233266734037695</v>
      </c>
      <c r="I11" s="132">
        <v>63664.799477439832</v>
      </c>
      <c r="J11" s="130">
        <v>63313.19974925241</v>
      </c>
      <c r="K11" s="131">
        <v>-0.55226707862641555</v>
      </c>
      <c r="L11" s="132"/>
      <c r="M11" s="129">
        <v>103582.15179393058</v>
      </c>
      <c r="N11" s="132">
        <v>105324.62378073775</v>
      </c>
      <c r="O11" s="131">
        <v>1.682212578740105</v>
      </c>
      <c r="P11" s="130">
        <v>215315.443</v>
      </c>
      <c r="Q11" s="130">
        <v>11.854951027562493</v>
      </c>
      <c r="R11" s="131">
        <v>5.5058526515269473E-3</v>
      </c>
      <c r="S11" s="131">
        <v>52.864921038010394</v>
      </c>
      <c r="T11" s="176">
        <v>48.916428061659168</v>
      </c>
      <c r="U11" s="100"/>
      <c r="V11" s="83"/>
      <c r="X11" s="133">
        <v>195937.4</v>
      </c>
    </row>
    <row r="12" spans="2:25" ht="11.25" customHeight="1" x14ac:dyDescent="0.2">
      <c r="B12" s="175" t="s">
        <v>20</v>
      </c>
      <c r="C12" s="129">
        <v>9342.61</v>
      </c>
      <c r="D12" s="130">
        <v>5874.1399999999994</v>
      </c>
      <c r="E12" s="131">
        <v>-37.125278696210167</v>
      </c>
      <c r="F12" s="132">
        <v>1539.3340891551973</v>
      </c>
      <c r="G12" s="130">
        <v>0.84000000762939442</v>
      </c>
      <c r="H12" s="131">
        <v>-99.945430948775353</v>
      </c>
      <c r="I12" s="132">
        <v>20533.369789261229</v>
      </c>
      <c r="J12" s="130">
        <v>16497.030001708987</v>
      </c>
      <c r="K12" s="131">
        <v>-19.657464064486931</v>
      </c>
      <c r="L12" s="132"/>
      <c r="M12" s="129">
        <v>31415.313878416426</v>
      </c>
      <c r="N12" s="132">
        <v>22372.010001716615</v>
      </c>
      <c r="O12" s="131">
        <v>-28.786291652851897</v>
      </c>
      <c r="P12" s="130">
        <v>214178.04300000003</v>
      </c>
      <c r="Q12" s="130">
        <v>4.1200000076314609</v>
      </c>
      <c r="R12" s="131">
        <v>1.9236332305228225E-3</v>
      </c>
      <c r="S12" s="131">
        <v>22.983950447943993</v>
      </c>
      <c r="T12" s="176">
        <v>10.445519852712732</v>
      </c>
      <c r="U12" s="100"/>
      <c r="V12" s="83"/>
      <c r="X12" s="133">
        <v>136683.70000000001</v>
      </c>
    </row>
    <row r="13" spans="2:25" ht="11.85" customHeight="1" x14ac:dyDescent="0.2">
      <c r="B13" s="175" t="s">
        <v>21</v>
      </c>
      <c r="C13" s="129">
        <v>971.94</v>
      </c>
      <c r="D13" s="130">
        <v>742.12999999999988</v>
      </c>
      <c r="E13" s="131">
        <v>-23.644463650019564</v>
      </c>
      <c r="F13" s="132">
        <v>20.310106398830193</v>
      </c>
      <c r="G13" s="130">
        <v>26.883119946055118</v>
      </c>
      <c r="H13" s="131">
        <v>32.363264958589838</v>
      </c>
      <c r="I13" s="132">
        <v>485.56290194761101</v>
      </c>
      <c r="J13" s="130">
        <v>399.93050063104937</v>
      </c>
      <c r="K13" s="131">
        <v>-17.635696832086403</v>
      </c>
      <c r="L13" s="132"/>
      <c r="M13" s="129">
        <v>1477.8130083464412</v>
      </c>
      <c r="N13" s="132">
        <v>1168.943620577104</v>
      </c>
      <c r="O13" s="131">
        <v>-20.900437743130862</v>
      </c>
      <c r="P13" s="130">
        <v>1734.1480000000001</v>
      </c>
      <c r="Q13" s="130">
        <v>61.212099877953506</v>
      </c>
      <c r="R13" s="131">
        <v>3.529808290754509</v>
      </c>
      <c r="S13" s="131">
        <v>17.286384470071837</v>
      </c>
      <c r="T13" s="176">
        <v>67.407373567717627</v>
      </c>
      <c r="U13" s="100"/>
      <c r="V13" s="83"/>
      <c r="X13" s="133">
        <v>8549</v>
      </c>
    </row>
    <row r="14" spans="2:25" ht="11.85" customHeight="1" x14ac:dyDescent="0.2">
      <c r="B14" s="175" t="s">
        <v>22</v>
      </c>
      <c r="C14" s="129">
        <v>34.28</v>
      </c>
      <c r="D14" s="130">
        <v>53.629999999999988</v>
      </c>
      <c r="E14" s="131">
        <v>56.446907817969624</v>
      </c>
      <c r="F14" s="132">
        <v>7.1022200000528262</v>
      </c>
      <c r="G14" s="130">
        <v>7.1551199652478088</v>
      </c>
      <c r="H14" s="131">
        <v>0.74483703960999748</v>
      </c>
      <c r="I14" s="132">
        <v>158.01400005745882</v>
      </c>
      <c r="J14" s="130">
        <v>171.58000030966105</v>
      </c>
      <c r="K14" s="131">
        <v>8.585315381718841</v>
      </c>
      <c r="L14" s="132"/>
      <c r="M14" s="129">
        <v>199.39622005751164</v>
      </c>
      <c r="N14" s="132">
        <v>232.36512027490883</v>
      </c>
      <c r="O14" s="131">
        <v>16.534365700557416</v>
      </c>
      <c r="P14" s="130">
        <v>1729.248</v>
      </c>
      <c r="Q14" s="130">
        <v>20.195100000023842</v>
      </c>
      <c r="R14" s="131">
        <v>1.1678544662202206</v>
      </c>
      <c r="S14" s="131">
        <v>41.172046264198144</v>
      </c>
      <c r="T14" s="176">
        <v>13.437350818096006</v>
      </c>
      <c r="U14" s="100"/>
      <c r="V14" s="83"/>
      <c r="X14" s="133">
        <v>484.3</v>
      </c>
    </row>
    <row r="15" spans="2:25" ht="11.85" customHeight="1" x14ac:dyDescent="0.2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641.29999999999995</v>
      </c>
    </row>
    <row r="16" spans="2:25" ht="11.85" customHeight="1" x14ac:dyDescent="0.2">
      <c r="B16" s="134" t="s">
        <v>24</v>
      </c>
      <c r="C16" s="129">
        <v>0</v>
      </c>
      <c r="D16" s="130">
        <v>0.06</v>
      </c>
      <c r="E16" s="131" t="s">
        <v>64</v>
      </c>
      <c r="F16" s="132">
        <v>8.765339995197948</v>
      </c>
      <c r="G16" s="130">
        <v>1.0239000014066699</v>
      </c>
      <c r="H16" s="131">
        <v>-88.318764566262018</v>
      </c>
      <c r="I16" s="132">
        <v>138.66099984791876</v>
      </c>
      <c r="J16" s="130">
        <v>1496.6768534232974</v>
      </c>
      <c r="K16" s="131">
        <v>979.37837969207601</v>
      </c>
      <c r="L16" s="132"/>
      <c r="M16" s="129">
        <v>147.42633984311669</v>
      </c>
      <c r="N16" s="132">
        <v>1497.7607534247038</v>
      </c>
      <c r="O16" s="131">
        <v>915.93836964177603</v>
      </c>
      <c r="P16" s="130">
        <v>5166.3689999999997</v>
      </c>
      <c r="Q16" s="130">
        <v>4.275200000093264</v>
      </c>
      <c r="R16" s="131">
        <v>8.2750573954227122E-2</v>
      </c>
      <c r="S16" s="131">
        <v>2.579457952953716</v>
      </c>
      <c r="T16" s="176">
        <v>28.990588040163288</v>
      </c>
      <c r="U16" s="100"/>
      <c r="V16" s="83"/>
      <c r="X16" s="133">
        <v>5715.4</v>
      </c>
    </row>
    <row r="17" spans="1:25" ht="11.85" customHeight="1" x14ac:dyDescent="0.2">
      <c r="B17" s="134" t="s">
        <v>25</v>
      </c>
      <c r="C17" s="129">
        <v>310.79999999999995</v>
      </c>
      <c r="D17" s="130">
        <v>451.03</v>
      </c>
      <c r="E17" s="131">
        <v>45.119047619047628</v>
      </c>
      <c r="F17" s="132">
        <v>12.98944801421464</v>
      </c>
      <c r="G17" s="130">
        <v>596.26458813010163</v>
      </c>
      <c r="H17" s="131" t="s">
        <v>64</v>
      </c>
      <c r="I17" s="132">
        <v>1974.4380088195792</v>
      </c>
      <c r="J17" s="130">
        <v>289.59800001907348</v>
      </c>
      <c r="K17" s="131">
        <v>-85.332636490714137</v>
      </c>
      <c r="L17" s="132"/>
      <c r="M17" s="129">
        <v>2298.2274568337939</v>
      </c>
      <c r="N17" s="132">
        <v>1336.892588149175</v>
      </c>
      <c r="O17" s="131">
        <v>-41.829404910557635</v>
      </c>
      <c r="P17" s="130">
        <v>7713.1159999999982</v>
      </c>
      <c r="Q17" s="130">
        <v>0.16249999928459147</v>
      </c>
      <c r="R17" s="131">
        <v>2.1068009256517278E-3</v>
      </c>
      <c r="S17" s="131">
        <v>28.453269162999479</v>
      </c>
      <c r="T17" s="176">
        <v>17.332717259135936</v>
      </c>
      <c r="U17" s="100"/>
      <c r="V17" s="83"/>
      <c r="X17" s="133">
        <v>8077.2</v>
      </c>
    </row>
    <row r="18" spans="1:25" ht="11.85" hidden="1" customHeight="1" x14ac:dyDescent="0.2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2.0053999882936502</v>
      </c>
      <c r="J22" s="130">
        <v>0</v>
      </c>
      <c r="K22" s="131" t="s">
        <v>64</v>
      </c>
      <c r="L22" s="132"/>
      <c r="M22" s="129">
        <v>2.0053999882936502</v>
      </c>
      <c r="N22" s="132">
        <v>0</v>
      </c>
      <c r="O22" s="131" t="s">
        <v>64</v>
      </c>
      <c r="P22" s="130">
        <v>7912.96</v>
      </c>
      <c r="Q22" s="130">
        <v>0</v>
      </c>
      <c r="R22" s="131">
        <v>0</v>
      </c>
      <c r="S22" s="131">
        <v>4.9378277603074144E-2</v>
      </c>
      <c r="T22" s="176">
        <v>0</v>
      </c>
      <c r="U22" s="100"/>
      <c r="V22" s="83"/>
      <c r="X22" s="133">
        <v>4061.3</v>
      </c>
    </row>
    <row r="23" spans="1:25" ht="11.25" customHeight="1" x14ac:dyDescent="0.2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1E-3</v>
      </c>
      <c r="G23" s="130">
        <v>0</v>
      </c>
      <c r="H23" s="131" t="s">
        <v>64</v>
      </c>
      <c r="I23" s="132">
        <v>38673.943699611664</v>
      </c>
      <c r="J23" s="130">
        <v>50754.090034172063</v>
      </c>
      <c r="K23" s="131">
        <v>31.235879196570533</v>
      </c>
      <c r="L23" s="132"/>
      <c r="M23" s="129">
        <v>51560.454699611662</v>
      </c>
      <c r="N23" s="132">
        <v>72103.040034172067</v>
      </c>
      <c r="O23" s="131">
        <v>39.841745877223858</v>
      </c>
      <c r="P23" s="130">
        <v>72430.444000000003</v>
      </c>
      <c r="Q23" s="130">
        <v>0.26399999999557622</v>
      </c>
      <c r="R23" s="131">
        <v>3.6448761793532041E-4</v>
      </c>
      <c r="S23" s="131">
        <v>123.14973619440974</v>
      </c>
      <c r="T23" s="176">
        <v>99.54797465299545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">
      <c r="B24" s="177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">
      <c r="B27" s="181"/>
      <c r="K27" s="76"/>
      <c r="V27" s="83"/>
      <c r="W27" s="83"/>
    </row>
    <row r="28" spans="1:25" ht="11.85" customHeight="1" x14ac:dyDescent="0.2">
      <c r="B28" s="149" t="s">
        <v>154</v>
      </c>
    </row>
    <row r="29" spans="1:25" ht="11.85" customHeight="1" x14ac:dyDescent="0.2">
      <c r="B29" s="149" t="s">
        <v>35</v>
      </c>
      <c r="S29" s="77"/>
    </row>
    <row r="30" spans="1:25" ht="11.85" customHeight="1" x14ac:dyDescent="0.2">
      <c r="B30" s="149" t="s">
        <v>155</v>
      </c>
      <c r="S30" s="77"/>
    </row>
    <row r="31" spans="1:25" ht="11.85" customHeight="1" x14ac:dyDescent="0.2">
      <c r="B31" s="77" t="s">
        <v>36</v>
      </c>
      <c r="Q31" s="77"/>
      <c r="S31" s="77"/>
    </row>
    <row r="32" spans="1:25" ht="11.85" customHeight="1" x14ac:dyDescent="0.2">
      <c r="B32" s="77" t="s">
        <v>37</v>
      </c>
    </row>
    <row r="33" spans="2:29" x14ac:dyDescent="0.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">
      <c r="D34" s="77"/>
      <c r="M34" s="77"/>
      <c r="Z34" s="76"/>
      <c r="AA34" s="76"/>
      <c r="AB34" s="76"/>
      <c r="AC34" s="76"/>
    </row>
    <row r="35" spans="2:29" x14ac:dyDescent="0.2">
      <c r="D35" s="77"/>
      <c r="M35" s="77"/>
    </row>
    <row r="36" spans="2:29" x14ac:dyDescent="0.2">
      <c r="D36" s="77"/>
      <c r="M36" s="77"/>
    </row>
    <row r="37" spans="2:29" x14ac:dyDescent="0.2">
      <c r="D37" s="77"/>
      <c r="M37" s="77"/>
    </row>
    <row r="38" spans="2:29" x14ac:dyDescent="0.2">
      <c r="D38" s="77"/>
      <c r="M38" s="77"/>
    </row>
    <row r="39" spans="2:29" x14ac:dyDescent="0.2">
      <c r="D39" s="77"/>
      <c r="M39" s="77"/>
    </row>
    <row r="40" spans="2:29" x14ac:dyDescent="0.2">
      <c r="D40" s="77"/>
      <c r="M40" s="77"/>
    </row>
    <row r="41" spans="2:29" x14ac:dyDescent="0.2">
      <c r="D41" s="77"/>
      <c r="M41" s="77"/>
    </row>
    <row r="42" spans="2:29" x14ac:dyDescent="0.2">
      <c r="D42" s="77"/>
      <c r="M42" s="77"/>
    </row>
    <row r="43" spans="2:29" x14ac:dyDescent="0.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">
      <c r="D44" s="77"/>
      <c r="M44" s="77"/>
      <c r="Z44" s="76"/>
      <c r="AA44" s="76"/>
    </row>
    <row r="45" spans="2:29" x14ac:dyDescent="0.2">
      <c r="D45" s="77"/>
      <c r="M45" s="77"/>
    </row>
    <row r="46" spans="2:29" x14ac:dyDescent="0.2">
      <c r="D46" s="77"/>
    </row>
    <row r="47" spans="2:29" x14ac:dyDescent="0.2">
      <c r="D47" s="77"/>
    </row>
    <row r="48" spans="2:29" x14ac:dyDescent="0.2">
      <c r="D48" s="77"/>
    </row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1.7109375" style="168" customWidth="1"/>
    <col min="2" max="2" width="15.140625" style="2" customWidth="1"/>
    <col min="3" max="3" width="7.42578125" style="4" bestFit="1" customWidth="1"/>
    <col min="4" max="5" width="7.7109375" style="4" customWidth="1"/>
    <col min="6" max="6" width="8.42578125" style="6" customWidth="1"/>
    <col min="7" max="7" width="7.42578125" style="4" bestFit="1" customWidth="1"/>
    <col min="8" max="8" width="8" style="10" customWidth="1"/>
    <col min="9" max="9" width="7.7109375" style="6" bestFit="1" customWidth="1"/>
    <col min="10" max="10" width="6.85546875" style="4" customWidth="1"/>
    <col min="11" max="12" width="6.5703125" style="4" bestFit="1" customWidth="1"/>
    <col min="13" max="13" width="7.7109375" style="4" bestFit="1" customWidth="1"/>
    <col min="14" max="14" width="6.5703125" style="11" customWidth="1"/>
    <col min="15" max="15" width="8.28515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7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44461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44440</v>
      </c>
      <c r="K7" s="33">
        <v>44447</v>
      </c>
      <c r="L7" s="33">
        <v>44454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A9" s="168"/>
      <c r="B9" s="40"/>
      <c r="C9" s="228" t="s">
        <v>136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7" customHeight="1" x14ac:dyDescent="0.2">
      <c r="A10" s="169"/>
      <c r="B10" s="40" t="s">
        <v>62</v>
      </c>
      <c r="C10" s="151">
        <v>15820.9</v>
      </c>
      <c r="D10" s="152">
        <v>59</v>
      </c>
      <c r="E10" s="152">
        <v>2763.1999999999989</v>
      </c>
      <c r="F10" s="153">
        <v>18584.099999999999</v>
      </c>
      <c r="G10" s="154">
        <v>13609.609999999997</v>
      </c>
      <c r="H10" s="183">
        <v>73.232548253614638</v>
      </c>
      <c r="I10" s="153">
        <v>4974.4900000000016</v>
      </c>
      <c r="J10" s="154">
        <v>0</v>
      </c>
      <c r="K10" s="154">
        <v>5749.86</v>
      </c>
      <c r="L10" s="154">
        <v>4554.1499999999987</v>
      </c>
      <c r="M10" s="154">
        <v>3305.5899999999983</v>
      </c>
      <c r="N10" s="46">
        <v>20.893817671561028</v>
      </c>
      <c r="O10" s="154">
        <v>3402.3999999999992</v>
      </c>
      <c r="P10" s="41">
        <v>0</v>
      </c>
    </row>
    <row r="11" spans="1:17" s="2" customFormat="1" ht="10.7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3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3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7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9419.48</v>
      </c>
      <c r="H13" s="183">
        <v>89.855669709717731</v>
      </c>
      <c r="I13" s="153">
        <v>1063.42</v>
      </c>
      <c r="J13" s="154">
        <v>0</v>
      </c>
      <c r="K13" s="154">
        <v>4716.9400000000005</v>
      </c>
      <c r="L13" s="154">
        <v>3199.9799999999987</v>
      </c>
      <c r="M13" s="154">
        <v>1491.9500000000007</v>
      </c>
      <c r="N13" s="46">
        <v>14.232225815375523</v>
      </c>
      <c r="O13" s="154">
        <v>2352.2174999999997</v>
      </c>
      <c r="P13" s="41">
        <v>0</v>
      </c>
    </row>
    <row r="14" spans="1:17" s="2" customFormat="1" ht="10.7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7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3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7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7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7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5968.37</v>
      </c>
      <c r="H18" s="183">
        <v>93.858528990863206</v>
      </c>
      <c r="I18" s="153">
        <v>390.52999999999975</v>
      </c>
      <c r="J18" s="154">
        <v>418.44</v>
      </c>
      <c r="K18" s="154">
        <v>2118.5499999999997</v>
      </c>
      <c r="L18" s="154">
        <v>1135</v>
      </c>
      <c r="M18" s="154">
        <v>2000.9700000000003</v>
      </c>
      <c r="N18" s="46">
        <v>31.467234899117781</v>
      </c>
      <c r="O18" s="154">
        <v>1418.24</v>
      </c>
      <c r="P18" s="41">
        <v>0</v>
      </c>
    </row>
    <row r="19" spans="1:16" s="2" customFormat="1" ht="10.7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460.69999999999982</v>
      </c>
      <c r="F19" s="153">
        <v>6369.0999999999995</v>
      </c>
      <c r="G19" s="154">
        <v>6382.0399999999991</v>
      </c>
      <c r="H19" s="183">
        <v>100.20316842254006</v>
      </c>
      <c r="I19" s="153">
        <v>-12.9399999999996</v>
      </c>
      <c r="J19" s="154">
        <v>0</v>
      </c>
      <c r="K19" s="154">
        <v>734.35999999999967</v>
      </c>
      <c r="L19" s="154">
        <v>0</v>
      </c>
      <c r="M19" s="154">
        <v>0</v>
      </c>
      <c r="N19" s="46">
        <v>0</v>
      </c>
      <c r="O19" s="154">
        <v>183.58999999999992</v>
      </c>
      <c r="P19" s="41">
        <v>0</v>
      </c>
    </row>
    <row r="20" spans="1:16" s="2" customFormat="1" ht="10.7" customHeight="1" x14ac:dyDescent="0.2">
      <c r="A20" s="168"/>
      <c r="B20" s="47" t="s">
        <v>73</v>
      </c>
      <c r="C20" s="151">
        <v>38572.5</v>
      </c>
      <c r="D20" s="152">
        <v>59</v>
      </c>
      <c r="E20" s="154">
        <v>3223.4999999999986</v>
      </c>
      <c r="F20" s="153">
        <v>41795.999999999993</v>
      </c>
      <c r="G20" s="154">
        <v>35379.689999999995</v>
      </c>
      <c r="H20" s="183">
        <v>84.648507034165959</v>
      </c>
      <c r="I20" s="153">
        <v>6416.3099999999977</v>
      </c>
      <c r="J20" s="154">
        <v>418.44</v>
      </c>
      <c r="K20" s="154">
        <v>13319.71</v>
      </c>
      <c r="L20" s="154">
        <v>8889.1299999999974</v>
      </c>
      <c r="M20" s="154">
        <v>6798.5099999999993</v>
      </c>
      <c r="N20" s="46">
        <v>66.593278386054337</v>
      </c>
      <c r="O20" s="154">
        <v>7356.4474999999984</v>
      </c>
      <c r="P20" s="41">
        <v>0</v>
      </c>
    </row>
    <row r="21" spans="1:16" s="2" customFormat="1" ht="10.7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0.15975</v>
      </c>
      <c r="H22" s="183">
        <v>3.316379489308698</v>
      </c>
      <c r="I22" s="153">
        <v>4.6572500000000003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7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3">
        <v>15.15151515151523</v>
      </c>
      <c r="I23" s="153">
        <v>1.3999999999999915</v>
      </c>
      <c r="J23" s="154">
        <v>0</v>
      </c>
      <c r="K23" s="154">
        <v>0</v>
      </c>
      <c r="L23" s="154">
        <v>0</v>
      </c>
      <c r="M23" s="154">
        <v>0.25</v>
      </c>
      <c r="N23" s="46">
        <v>0.27218290691344582</v>
      </c>
      <c r="O23" s="154">
        <v>6.25E-2</v>
      </c>
      <c r="P23" s="41">
        <v>20.399999999999864</v>
      </c>
    </row>
    <row r="24" spans="1:16" s="2" customFormat="1" ht="10.7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7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-300</v>
      </c>
      <c r="F26" s="153">
        <v>19.416999999999973</v>
      </c>
      <c r="G26" s="154">
        <v>0</v>
      </c>
      <c r="H26" s="183">
        <v>0</v>
      </c>
      <c r="I26" s="153">
        <v>19.416999999999973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7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300</v>
      </c>
      <c r="F27" s="153">
        <v>5373.0829999999996</v>
      </c>
      <c r="G27" s="154">
        <v>5485.0690000000004</v>
      </c>
      <c r="H27" s="183">
        <v>102.08420379882463</v>
      </c>
      <c r="I27" s="153">
        <v>-111.98600000000079</v>
      </c>
      <c r="J27" s="154">
        <v>1316.9939999999999</v>
      </c>
      <c r="K27" s="154">
        <v>2162.7460000000005</v>
      </c>
      <c r="L27" s="154">
        <v>1487.4520000000002</v>
      </c>
      <c r="M27" s="154">
        <v>514.28899999999976</v>
      </c>
      <c r="N27" s="46">
        <v>10.137602716139273</v>
      </c>
      <c r="O27" s="154">
        <v>1370.3702500000002</v>
      </c>
      <c r="P27" s="41">
        <v>0</v>
      </c>
    </row>
    <row r="28" spans="1:16" s="2" customFormat="1" ht="10.7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7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</v>
      </c>
      <c r="H30" s="183">
        <v>0</v>
      </c>
      <c r="I30" s="153">
        <v>0.32200000000000001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7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7" customHeight="1" x14ac:dyDescent="0.2">
      <c r="A33" s="169"/>
      <c r="B33" s="40" t="s">
        <v>84</v>
      </c>
      <c r="C33" s="151">
        <v>6017.94</v>
      </c>
      <c r="D33" s="152">
        <v>291</v>
      </c>
      <c r="E33" s="152">
        <v>1390.9000000000005</v>
      </c>
      <c r="F33" s="153">
        <v>7408.84</v>
      </c>
      <c r="G33" s="154">
        <v>3743.0799999999995</v>
      </c>
      <c r="H33" s="183">
        <v>50.521809082123511</v>
      </c>
      <c r="I33" s="153">
        <v>3665.7600000000007</v>
      </c>
      <c r="J33" s="154">
        <v>426.08</v>
      </c>
      <c r="K33" s="154">
        <v>1133.1200000000001</v>
      </c>
      <c r="L33" s="154">
        <v>945.83999999999969</v>
      </c>
      <c r="M33" s="154">
        <v>1217.2999999999997</v>
      </c>
      <c r="N33" s="46">
        <v>20.227852055686828</v>
      </c>
      <c r="O33" s="154">
        <v>930.58499999999992</v>
      </c>
      <c r="P33" s="41">
        <v>1.939199535775884</v>
      </c>
    </row>
    <row r="34" spans="1:18" ht="10.7" customHeight="1" x14ac:dyDescent="0.2">
      <c r="B34" s="40" t="s">
        <v>85</v>
      </c>
      <c r="C34" s="151">
        <v>8255.4339999999993</v>
      </c>
      <c r="D34" s="152">
        <v>0</v>
      </c>
      <c r="E34" s="152">
        <v>360</v>
      </c>
      <c r="F34" s="153">
        <v>8615.4339999999993</v>
      </c>
      <c r="G34" s="154">
        <v>9011.4820087715434</v>
      </c>
      <c r="H34" s="183">
        <v>104.59695946566991</v>
      </c>
      <c r="I34" s="153">
        <v>-396.04800877154412</v>
      </c>
      <c r="J34" s="154">
        <v>0</v>
      </c>
      <c r="K34" s="154">
        <v>3529.3179980293535</v>
      </c>
      <c r="L34" s="154">
        <v>0</v>
      </c>
      <c r="M34" s="154">
        <v>997.89998828125226</v>
      </c>
      <c r="N34" s="46">
        <v>12.087795605673213</v>
      </c>
      <c r="O34" s="154">
        <v>1131.8044965776514</v>
      </c>
      <c r="P34" s="41">
        <v>0</v>
      </c>
    </row>
    <row r="35" spans="1:18" ht="10.7" customHeight="1" x14ac:dyDescent="0.2">
      <c r="B35" s="186" t="s">
        <v>86</v>
      </c>
      <c r="C35" s="151">
        <v>58335.974000000002</v>
      </c>
      <c r="D35" s="154">
        <v>350</v>
      </c>
      <c r="E35" s="154">
        <v>4884.1999999999989</v>
      </c>
      <c r="F35" s="153">
        <v>63220.173999999992</v>
      </c>
      <c r="G35" s="154">
        <v>53619.73075877154</v>
      </c>
      <c r="H35" s="183">
        <v>84.814272669941644</v>
      </c>
      <c r="I35" s="153">
        <v>9600.4432412284514</v>
      </c>
      <c r="J35" s="154">
        <v>2161.5139999999997</v>
      </c>
      <c r="K35" s="154">
        <v>20144.893998029354</v>
      </c>
      <c r="L35" s="154">
        <v>11322.421999999997</v>
      </c>
      <c r="M35" s="154">
        <v>9528.2489882812515</v>
      </c>
      <c r="N35" s="46">
        <v>16.333401733004838</v>
      </c>
      <c r="O35" s="154">
        <v>10789.269746577651</v>
      </c>
      <c r="P35" s="41">
        <v>0</v>
      </c>
    </row>
    <row r="36" spans="1:18" ht="10.7" customHeight="1" x14ac:dyDescent="0.2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7" customHeight="1" x14ac:dyDescent="0.2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7" customHeight="1" x14ac:dyDescent="0.2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7" customHeight="1" x14ac:dyDescent="0.2">
      <c r="B39" s="49" t="s">
        <v>89</v>
      </c>
      <c r="C39" s="151">
        <v>1312.3810000000001</v>
      </c>
      <c r="D39" s="152">
        <v>-350</v>
      </c>
      <c r="E39" s="152">
        <v>-1258.5</v>
      </c>
      <c r="F39" s="153">
        <v>53.881000000000085</v>
      </c>
      <c r="G39" s="154">
        <v>3.27325</v>
      </c>
      <c r="H39" s="183">
        <v>6.0749614892076886</v>
      </c>
      <c r="I39" s="153">
        <v>50.607750000000088</v>
      </c>
      <c r="J39" s="154">
        <v>0.18800000000000006</v>
      </c>
      <c r="K39" s="154">
        <v>0.93925000000000014</v>
      </c>
      <c r="L39" s="154">
        <v>0.68449999999999944</v>
      </c>
      <c r="M39" s="154">
        <v>1.0355000000000003</v>
      </c>
      <c r="N39" s="46">
        <v>7.8902391912104811E-2</v>
      </c>
      <c r="O39" s="154">
        <v>0.71181249999999996</v>
      </c>
      <c r="P39" s="41" t="s">
        <v>150</v>
      </c>
    </row>
    <row r="40" spans="1:18" ht="10.7" customHeight="1" x14ac:dyDescent="0.2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7" customHeight="1" x14ac:dyDescent="0.2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7" customHeight="1" x14ac:dyDescent="0.2">
      <c r="B42" s="187" t="s">
        <v>91</v>
      </c>
      <c r="C42" s="224">
        <v>59648.355000000003</v>
      </c>
      <c r="D42" s="155">
        <v>0</v>
      </c>
      <c r="E42" s="155">
        <v>3625.6999999999989</v>
      </c>
      <c r="F42" s="156">
        <v>63274.054999999993</v>
      </c>
      <c r="G42" s="155">
        <v>53623.004008771539</v>
      </c>
      <c r="H42" s="188">
        <v>84.747222236304509</v>
      </c>
      <c r="I42" s="156">
        <v>9651.0509912284542</v>
      </c>
      <c r="J42" s="155">
        <v>2161.7019999999993</v>
      </c>
      <c r="K42" s="155">
        <v>20145.833248029354</v>
      </c>
      <c r="L42" s="155">
        <v>11323.106500000002</v>
      </c>
      <c r="M42" s="155">
        <v>9529.2844882812515</v>
      </c>
      <c r="N42" s="58">
        <v>15.975770812591982</v>
      </c>
      <c r="O42" s="155">
        <v>10789.981559077651</v>
      </c>
      <c r="P42" s="54">
        <v>0</v>
      </c>
      <c r="R42" s="189"/>
    </row>
    <row r="43" spans="1:18" ht="10.7" customHeight="1" x14ac:dyDescent="0.2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" customHeight="1" x14ac:dyDescent="0.2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7" customHeight="1" x14ac:dyDescent="0.2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44440</v>
      </c>
      <c r="K47" s="33">
        <v>44447</v>
      </c>
      <c r="L47" s="33">
        <v>44454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90"/>
      <c r="B49" s="40"/>
      <c r="C49" s="228" t="s">
        <v>137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7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3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" customHeight="1" x14ac:dyDescent="0.2">
      <c r="A53" s="190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3">
        <v>101.60294117647059</v>
      </c>
      <c r="I53" s="153">
        <v>-10.899999999999977</v>
      </c>
      <c r="J53" s="154">
        <v>0</v>
      </c>
      <c r="K53" s="154">
        <v>0</v>
      </c>
      <c r="L53" s="154">
        <v>0</v>
      </c>
      <c r="M53" s="154">
        <v>680</v>
      </c>
      <c r="N53" s="46">
        <v>100</v>
      </c>
      <c r="O53" s="154">
        <v>170</v>
      </c>
      <c r="P53" s="41">
        <v>0</v>
      </c>
    </row>
    <row r="54" spans="1:16" s="2" customFormat="1" ht="10.7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7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7" customHeight="1" x14ac:dyDescent="0.2">
      <c r="A58" s="190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0</v>
      </c>
      <c r="H58" s="183">
        <v>0</v>
      </c>
      <c r="I58" s="153">
        <v>680</v>
      </c>
      <c r="J58" s="154">
        <v>0</v>
      </c>
      <c r="K58" s="154">
        <v>0</v>
      </c>
      <c r="L58" s="154">
        <v>0</v>
      </c>
      <c r="M58" s="154">
        <v>0</v>
      </c>
      <c r="N58" s="46">
        <v>0</v>
      </c>
      <c r="O58" s="154">
        <v>0</v>
      </c>
      <c r="P58" s="41" t="s">
        <v>149</v>
      </c>
    </row>
    <row r="59" spans="1:16" s="2" customFormat="1" ht="10.7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" customHeight="1" x14ac:dyDescent="0.2">
      <c r="A60" s="190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691.53</v>
      </c>
      <c r="H60" s="183">
        <v>50.847794117647062</v>
      </c>
      <c r="I60" s="153">
        <v>668.47</v>
      </c>
      <c r="J60" s="154">
        <v>0</v>
      </c>
      <c r="K60" s="154">
        <v>0</v>
      </c>
      <c r="L60" s="154">
        <v>0</v>
      </c>
      <c r="M60" s="154">
        <v>680</v>
      </c>
      <c r="N60" s="46">
        <v>100</v>
      </c>
      <c r="O60" s="154">
        <v>170</v>
      </c>
      <c r="P60" s="41">
        <v>1.9321764705882356</v>
      </c>
    </row>
    <row r="61" spans="1:16" s="2" customFormat="1" ht="10.7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7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7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7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4.543000007629395</v>
      </c>
      <c r="H74" s="183" t="s">
        <v>151</v>
      </c>
      <c r="I74" s="153">
        <v>-4.543000007629395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" customHeight="1" x14ac:dyDescent="0.2">
      <c r="A75" s="190"/>
      <c r="B75" s="196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723.27300000762932</v>
      </c>
      <c r="H75" s="183">
        <v>53.181838235855096</v>
      </c>
      <c r="I75" s="153">
        <v>636.72699999237068</v>
      </c>
      <c r="J75" s="154">
        <v>0</v>
      </c>
      <c r="K75" s="154">
        <v>0</v>
      </c>
      <c r="L75" s="154">
        <v>0</v>
      </c>
      <c r="M75" s="154">
        <v>680</v>
      </c>
      <c r="N75" s="46">
        <v>50</v>
      </c>
      <c r="O75" s="154">
        <v>170</v>
      </c>
      <c r="P75" s="41">
        <v>1.7454529411315924</v>
      </c>
    </row>
    <row r="76" spans="1:16" s="2" customFormat="1" ht="10.7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7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7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7" customHeight="1" x14ac:dyDescent="0.2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3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7" customHeight="1" x14ac:dyDescent="0.2">
      <c r="B82" s="197" t="s">
        <v>91</v>
      </c>
      <c r="C82" s="224">
        <v>1360</v>
      </c>
      <c r="D82" s="155">
        <v>0</v>
      </c>
      <c r="E82" s="155">
        <v>0</v>
      </c>
      <c r="F82" s="156">
        <v>2472.8000000000002</v>
      </c>
      <c r="G82" s="155">
        <v>723.27300000762932</v>
      </c>
      <c r="H82" s="188">
        <v>29.249150760580285</v>
      </c>
      <c r="I82" s="156">
        <v>1749.5269999923707</v>
      </c>
      <c r="J82" s="155">
        <v>0</v>
      </c>
      <c r="K82" s="155">
        <v>0</v>
      </c>
      <c r="L82" s="155">
        <v>0</v>
      </c>
      <c r="M82" s="155">
        <v>680</v>
      </c>
      <c r="N82" s="58">
        <v>50</v>
      </c>
      <c r="O82" s="155">
        <v>170</v>
      </c>
      <c r="P82" s="54">
        <v>8.2913352940727698</v>
      </c>
    </row>
    <row r="83" spans="1:254" ht="10.7" customHeight="1" x14ac:dyDescent="0.2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7" customHeight="1" x14ac:dyDescent="0.2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7" customHeight="1" x14ac:dyDescent="0.2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7" customHeight="1" x14ac:dyDescent="0.2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7" customHeight="1" x14ac:dyDescent="0.2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7" customHeight="1" x14ac:dyDescent="0.2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44440</v>
      </c>
      <c r="K90" s="33">
        <v>44447</v>
      </c>
      <c r="L90" s="33">
        <v>44454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7" customHeight="1" x14ac:dyDescent="0.2">
      <c r="B92" s="40"/>
      <c r="C92" s="228" t="s">
        <v>138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41" t="s">
        <v>4</v>
      </c>
      <c r="Q92" s="191"/>
    </row>
    <row r="93" spans="1:254" ht="10.7" customHeight="1" x14ac:dyDescent="0.2">
      <c r="A93" s="169"/>
      <c r="B93" s="40" t="s">
        <v>62</v>
      </c>
      <c r="C93" s="151">
        <v>48607.1</v>
      </c>
      <c r="D93" s="152">
        <v>0</v>
      </c>
      <c r="E93" s="152">
        <v>950.30000000000291</v>
      </c>
      <c r="F93" s="153">
        <v>49557.4</v>
      </c>
      <c r="G93" s="154">
        <v>27811.750000000007</v>
      </c>
      <c r="H93" s="183">
        <v>56.120276689253288</v>
      </c>
      <c r="I93" s="153">
        <v>21745.649999999994</v>
      </c>
      <c r="J93" s="154">
        <v>0</v>
      </c>
      <c r="K93" s="154">
        <v>4.9999999999954525E-2</v>
      </c>
      <c r="L93" s="154">
        <v>0.64000000000146429</v>
      </c>
      <c r="M93" s="154">
        <v>1.930000000003929</v>
      </c>
      <c r="N93" s="46">
        <v>3.9706133466179405E-3</v>
      </c>
      <c r="O93" s="154">
        <v>0.65500000000133696</v>
      </c>
      <c r="P93" s="41" t="s">
        <v>149</v>
      </c>
      <c r="Q93" s="191"/>
      <c r="T93" s="4"/>
    </row>
    <row r="94" spans="1:254" ht="10.7" customHeight="1" x14ac:dyDescent="0.2">
      <c r="B94" s="40" t="s">
        <v>63</v>
      </c>
      <c r="C94" s="151">
        <v>42</v>
      </c>
      <c r="D94" s="152">
        <v>0</v>
      </c>
      <c r="E94" s="152">
        <v>-30</v>
      </c>
      <c r="F94" s="153">
        <v>12</v>
      </c>
      <c r="G94" s="154">
        <v>0.73</v>
      </c>
      <c r="H94" s="183">
        <v>6.083333333333333</v>
      </c>
      <c r="I94" s="153">
        <v>11.27</v>
      </c>
      <c r="J94" s="154">
        <v>0</v>
      </c>
      <c r="K94" s="154">
        <v>0</v>
      </c>
      <c r="L94" s="154">
        <v>0.1</v>
      </c>
      <c r="M94" s="154">
        <v>0.63</v>
      </c>
      <c r="N94" s="46">
        <v>1.5</v>
      </c>
      <c r="O94" s="154">
        <v>0.1825</v>
      </c>
      <c r="P94" s="41" t="s">
        <v>150</v>
      </c>
      <c r="Q94" s="191"/>
      <c r="T94" s="4"/>
    </row>
    <row r="95" spans="1:254" ht="10.7" customHeight="1" x14ac:dyDescent="0.2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1.1599999999999999</v>
      </c>
      <c r="H95" s="183">
        <v>115.99999999999999</v>
      </c>
      <c r="I95" s="153">
        <v>-0.15999999999999992</v>
      </c>
      <c r="J95" s="154">
        <v>0.19999999999999996</v>
      </c>
      <c r="K95" s="154">
        <v>0</v>
      </c>
      <c r="L95" s="154">
        <v>0</v>
      </c>
      <c r="M95" s="154">
        <v>0</v>
      </c>
      <c r="N95" s="46" t="s">
        <v>64</v>
      </c>
      <c r="O95" s="154">
        <v>4.9999999999999989E-2</v>
      </c>
      <c r="P95" s="41" t="s">
        <v>150</v>
      </c>
      <c r="Q95" s="191"/>
      <c r="T95" s="4"/>
    </row>
    <row r="96" spans="1:254" ht="10.7" customHeight="1" x14ac:dyDescent="0.2">
      <c r="A96" s="169"/>
      <c r="B96" s="40" t="s">
        <v>66</v>
      </c>
      <c r="C96" s="151">
        <v>45888.800000000003</v>
      </c>
      <c r="D96" s="152">
        <v>0</v>
      </c>
      <c r="E96" s="152">
        <v>861.80000000000291</v>
      </c>
      <c r="F96" s="153">
        <v>46750.600000000006</v>
      </c>
      <c r="G96" s="154">
        <v>22049.760000000002</v>
      </c>
      <c r="H96" s="183">
        <v>47.164656710288206</v>
      </c>
      <c r="I96" s="153">
        <v>24700.840000000004</v>
      </c>
      <c r="J96" s="154">
        <v>0</v>
      </c>
      <c r="K96" s="154">
        <v>0</v>
      </c>
      <c r="L96" s="154">
        <v>0</v>
      </c>
      <c r="M96" s="154">
        <v>1.2999999999992724</v>
      </c>
      <c r="N96" s="46">
        <v>2.8329352696066846E-3</v>
      </c>
      <c r="O96" s="154">
        <v>0.3249999999998181</v>
      </c>
      <c r="P96" s="41" t="s">
        <v>149</v>
      </c>
      <c r="Q96" s="191"/>
      <c r="T96" s="4"/>
    </row>
    <row r="97" spans="1:20" ht="10.7" customHeight="1" x14ac:dyDescent="0.2">
      <c r="B97" s="40" t="s">
        <v>67</v>
      </c>
      <c r="C97" s="151">
        <v>0.3</v>
      </c>
      <c r="D97" s="152">
        <v>0</v>
      </c>
      <c r="E97" s="152">
        <v>166</v>
      </c>
      <c r="F97" s="153">
        <v>166.3</v>
      </c>
      <c r="G97" s="154">
        <v>52.688999884605444</v>
      </c>
      <c r="H97" s="183">
        <v>31.683102756828287</v>
      </c>
      <c r="I97" s="153">
        <v>113.61100011539457</v>
      </c>
      <c r="J97" s="154">
        <v>0</v>
      </c>
      <c r="K97" s="154">
        <v>0</v>
      </c>
      <c r="L97" s="154">
        <v>0</v>
      </c>
      <c r="M97" s="154">
        <v>3.9999999999999147E-2</v>
      </c>
      <c r="N97" s="46">
        <v>13.33333333333305</v>
      </c>
      <c r="O97" s="154">
        <v>9.9999999999997868E-3</v>
      </c>
      <c r="P97" s="41" t="s">
        <v>149</v>
      </c>
      <c r="Q97" s="191"/>
      <c r="T97" s="4"/>
    </row>
    <row r="98" spans="1:20" ht="10.7" customHeight="1" x14ac:dyDescent="0.2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</v>
      </c>
      <c r="H98" s="183">
        <v>0</v>
      </c>
      <c r="I98" s="153">
        <v>1.3999999999999986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1"/>
      <c r="T98" s="4"/>
    </row>
    <row r="99" spans="1:20" s="191" customFormat="1" ht="10.7" customHeight="1" x14ac:dyDescent="0.2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</v>
      </c>
      <c r="H99" s="183">
        <v>0</v>
      </c>
      <c r="I99" s="153">
        <v>0.2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5"/>
      <c r="T99" s="4"/>
    </row>
    <row r="100" spans="1:20" ht="10.7" customHeight="1" x14ac:dyDescent="0.2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7" customHeight="1" x14ac:dyDescent="0.2">
      <c r="A101" s="169"/>
      <c r="B101" s="40" t="s">
        <v>71</v>
      </c>
      <c r="C101" s="151">
        <v>25401.3</v>
      </c>
      <c r="D101" s="152">
        <v>0</v>
      </c>
      <c r="E101" s="152">
        <v>50</v>
      </c>
      <c r="F101" s="153">
        <v>25451.3</v>
      </c>
      <c r="G101" s="154">
        <v>10266.750000000002</v>
      </c>
      <c r="H101" s="183">
        <v>40.338803911784474</v>
      </c>
      <c r="I101" s="153">
        <v>15184.549999999997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1"/>
      <c r="T101" s="4"/>
    </row>
    <row r="102" spans="1:20" s="191" customFormat="1" ht="10.7" customHeight="1" x14ac:dyDescent="0.2">
      <c r="A102" s="168"/>
      <c r="B102" s="40" t="s">
        <v>72</v>
      </c>
      <c r="C102" s="151">
        <v>24831.8</v>
      </c>
      <c r="D102" s="152">
        <v>0</v>
      </c>
      <c r="E102" s="152">
        <v>-207.29999999999927</v>
      </c>
      <c r="F102" s="153">
        <v>24624.5</v>
      </c>
      <c r="G102" s="154">
        <v>12730.05</v>
      </c>
      <c r="H102" s="183">
        <v>51.696684196633434</v>
      </c>
      <c r="I102" s="153">
        <v>11894.45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5"/>
      <c r="T102" s="4"/>
    </row>
    <row r="103" spans="1:20" s="191" customFormat="1" ht="10.7" customHeight="1" x14ac:dyDescent="0.2">
      <c r="A103" s="168"/>
      <c r="B103" s="47" t="s">
        <v>73</v>
      </c>
      <c r="C103" s="151">
        <v>144791.5</v>
      </c>
      <c r="D103" s="152">
        <v>0</v>
      </c>
      <c r="E103" s="152">
        <v>1777.5</v>
      </c>
      <c r="F103" s="153">
        <v>146569</v>
      </c>
      <c r="G103" s="154">
        <v>72912.888999884613</v>
      </c>
      <c r="H103" s="183">
        <v>49.746460028986085</v>
      </c>
      <c r="I103" s="153">
        <v>73656.111000115387</v>
      </c>
      <c r="J103" s="154">
        <v>0.19999999999999996</v>
      </c>
      <c r="K103" s="154">
        <v>4.9999999999954525E-2</v>
      </c>
      <c r="L103" s="154">
        <v>0.74000000000146426</v>
      </c>
      <c r="M103" s="154">
        <v>3.9000000000032005</v>
      </c>
      <c r="N103" s="46">
        <v>14.840136881949274</v>
      </c>
      <c r="O103" s="154">
        <v>1.2225000000011548</v>
      </c>
      <c r="P103" s="41" t="s">
        <v>149</v>
      </c>
      <c r="R103" s="185"/>
      <c r="T103" s="4"/>
    </row>
    <row r="104" spans="1:20" s="191" customFormat="1" ht="10.7" customHeight="1" x14ac:dyDescent="0.2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7" customHeight="1" x14ac:dyDescent="0.2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7" customHeight="1" x14ac:dyDescent="0.2">
      <c r="B106" s="40" t="s">
        <v>75</v>
      </c>
      <c r="C106" s="151">
        <v>282.00200000000001</v>
      </c>
      <c r="D106" s="152">
        <v>43</v>
      </c>
      <c r="E106" s="152">
        <v>35</v>
      </c>
      <c r="F106" s="153">
        <v>317.00200000000001</v>
      </c>
      <c r="G106" s="154">
        <v>0.26</v>
      </c>
      <c r="H106" s="183">
        <v>8.2018409978485932E-2</v>
      </c>
      <c r="I106" s="153">
        <v>316.74200000000002</v>
      </c>
      <c r="J106" s="154">
        <v>0</v>
      </c>
      <c r="K106" s="154">
        <v>0</v>
      </c>
      <c r="L106" s="154">
        <v>0.01</v>
      </c>
      <c r="M106" s="154">
        <v>0.25</v>
      </c>
      <c r="N106" s="46">
        <v>8.865185353295367E-2</v>
      </c>
      <c r="O106" s="154">
        <v>6.5000000000000002E-2</v>
      </c>
      <c r="P106" s="41" t="s">
        <v>149</v>
      </c>
      <c r="Q106" s="191"/>
      <c r="T106" s="4"/>
    </row>
    <row r="107" spans="1:20" ht="10.7" customHeight="1" x14ac:dyDescent="0.2">
      <c r="B107" s="40" t="s">
        <v>157</v>
      </c>
      <c r="C107" s="151">
        <v>5.4349999999999996</v>
      </c>
      <c r="D107" s="152">
        <v>-49</v>
      </c>
      <c r="E107" s="152">
        <v>-5</v>
      </c>
      <c r="F107" s="153">
        <v>0.43499999999999961</v>
      </c>
      <c r="G107" s="154">
        <v>4.4207270227372641E-2</v>
      </c>
      <c r="H107" s="183">
        <v>10.162590856867283</v>
      </c>
      <c r="I107" s="153">
        <v>0.39079272977262697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150</v>
      </c>
      <c r="Q107" s="191"/>
      <c r="T107" s="4"/>
    </row>
    <row r="108" spans="1:20" s="60" customFormat="1" ht="10.7" customHeight="1" x14ac:dyDescent="0.2">
      <c r="A108" s="168"/>
      <c r="B108" s="40" t="s">
        <v>76</v>
      </c>
      <c r="C108" s="151">
        <v>16.213999999999999</v>
      </c>
      <c r="D108" s="152">
        <v>2</v>
      </c>
      <c r="E108" s="152">
        <v>-13.2</v>
      </c>
      <c r="F108" s="153">
        <v>3.0139999999999993</v>
      </c>
      <c r="G108" s="154">
        <v>0.30629999986290929</v>
      </c>
      <c r="H108" s="183">
        <v>10.162574647077285</v>
      </c>
      <c r="I108" s="153">
        <v>2.7077000001370899</v>
      </c>
      <c r="J108" s="154">
        <v>1.2000000000000011E-2</v>
      </c>
      <c r="K108" s="154">
        <v>2.6350000143051139E-2</v>
      </c>
      <c r="L108" s="154">
        <v>2.049999999999999E-2</v>
      </c>
      <c r="M108" s="154">
        <v>6.4599999904632499E-2</v>
      </c>
      <c r="N108" s="46">
        <v>0.39842111696455229</v>
      </c>
      <c r="O108" s="154">
        <v>3.086250001192091E-2</v>
      </c>
      <c r="P108" s="41" t="s">
        <v>149</v>
      </c>
      <c r="Q108" s="191"/>
      <c r="R108" s="185"/>
      <c r="T108" s="4"/>
    </row>
    <row r="109" spans="1:20" s="60" customFormat="1" ht="10.7" customHeight="1" x14ac:dyDescent="0.2">
      <c r="A109" s="170"/>
      <c r="B109" s="40" t="s">
        <v>77</v>
      </c>
      <c r="C109" s="151">
        <v>1156.5840000000001</v>
      </c>
      <c r="D109" s="152">
        <v>0</v>
      </c>
      <c r="E109" s="152">
        <v>260</v>
      </c>
      <c r="F109" s="153">
        <v>1416.5840000000001</v>
      </c>
      <c r="G109" s="154">
        <v>1369.6050000038144</v>
      </c>
      <c r="H109" s="183">
        <v>96.683641775130482</v>
      </c>
      <c r="I109" s="153">
        <v>46.978999996185621</v>
      </c>
      <c r="J109" s="154">
        <v>0</v>
      </c>
      <c r="K109" s="154">
        <v>0</v>
      </c>
      <c r="L109" s="154">
        <v>0.2250000038145572</v>
      </c>
      <c r="M109" s="154">
        <v>0.59999999999990905</v>
      </c>
      <c r="N109" s="46">
        <v>5.1876906476305135E-2</v>
      </c>
      <c r="O109" s="154">
        <v>0.20625000095361656</v>
      </c>
      <c r="P109" s="41" t="s">
        <v>149</v>
      </c>
      <c r="Q109" s="191"/>
      <c r="R109" s="185"/>
      <c r="T109" s="4"/>
    </row>
    <row r="110" spans="1:20" ht="10.7" customHeight="1" x14ac:dyDescent="0.2">
      <c r="B110" s="40" t="s">
        <v>78</v>
      </c>
      <c r="C110" s="151">
        <v>15649.616</v>
      </c>
      <c r="D110" s="152">
        <v>0</v>
      </c>
      <c r="E110" s="152">
        <v>87.5</v>
      </c>
      <c r="F110" s="153">
        <v>15737.116</v>
      </c>
      <c r="G110" s="154">
        <v>9588.6040000039338</v>
      </c>
      <c r="H110" s="183">
        <v>60.92986796312573</v>
      </c>
      <c r="I110" s="153">
        <v>6148.5119999960662</v>
      </c>
      <c r="J110" s="154">
        <v>0</v>
      </c>
      <c r="K110" s="154">
        <v>0</v>
      </c>
      <c r="L110" s="154">
        <v>0</v>
      </c>
      <c r="M110" s="154">
        <v>-9.0949470177292824E-13</v>
      </c>
      <c r="N110" s="46">
        <v>-5.8116103409369803E-15</v>
      </c>
      <c r="O110" s="154">
        <v>-2.2737367544323206E-13</v>
      </c>
      <c r="P110" s="41" t="s">
        <v>149</v>
      </c>
      <c r="Q110" s="191"/>
      <c r="T110" s="4"/>
    </row>
    <row r="111" spans="1:20" ht="10.7" customHeight="1" x14ac:dyDescent="0.2">
      <c r="B111" s="40" t="s">
        <v>79</v>
      </c>
      <c r="C111" s="151">
        <v>18.181000000000001</v>
      </c>
      <c r="D111" s="152">
        <v>0</v>
      </c>
      <c r="E111" s="152">
        <v>-0.10000000000000142</v>
      </c>
      <c r="F111" s="153">
        <v>18.081</v>
      </c>
      <c r="G111" s="154">
        <v>10.164277522236109</v>
      </c>
      <c r="H111" s="183">
        <v>56.215239877418888</v>
      </c>
      <c r="I111" s="153">
        <v>7.9167224777638907</v>
      </c>
      <c r="J111" s="154">
        <v>2.7800000190733698E-2</v>
      </c>
      <c r="K111" s="154">
        <v>5.1600000023841019E-2</v>
      </c>
      <c r="L111" s="154">
        <v>2.1199999883771525E-2</v>
      </c>
      <c r="M111" s="154">
        <v>0.27875044780970093</v>
      </c>
      <c r="N111" s="46">
        <v>1.5331964567939107</v>
      </c>
      <c r="O111" s="154">
        <v>9.4837611977011793E-2</v>
      </c>
      <c r="P111" s="41" t="s">
        <v>149</v>
      </c>
      <c r="Q111" s="191"/>
      <c r="T111" s="4"/>
    </row>
    <row r="112" spans="1:20" s="191" customFormat="1" ht="10.7" customHeight="1" x14ac:dyDescent="0.2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2.6327225935086602</v>
      </c>
      <c r="H112" s="183">
        <v>15.411359793412519</v>
      </c>
      <c r="I112" s="153">
        <v>14.450277406491338</v>
      </c>
      <c r="J112" s="154">
        <v>3.2200000345706581E-2</v>
      </c>
      <c r="K112" s="154">
        <v>0.11979999887943249</v>
      </c>
      <c r="L112" s="154">
        <v>1.6799999892711526E-2</v>
      </c>
      <c r="M112" s="154">
        <v>2.4902579903603339E-2</v>
      </c>
      <c r="N112" s="46">
        <v>0.14577404380731337</v>
      </c>
      <c r="O112" s="154">
        <v>4.8425644755363484E-2</v>
      </c>
      <c r="P112" s="41" t="s">
        <v>149</v>
      </c>
      <c r="R112" s="185"/>
      <c r="T112" s="4"/>
    </row>
    <row r="113" spans="1:20" s="191" customFormat="1" ht="10.7" customHeight="1" x14ac:dyDescent="0.2">
      <c r="A113" s="168"/>
      <c r="B113" s="40" t="s">
        <v>81</v>
      </c>
      <c r="C113" s="151">
        <v>0.2</v>
      </c>
      <c r="D113" s="152">
        <v>0</v>
      </c>
      <c r="E113" s="152">
        <v>14.6</v>
      </c>
      <c r="F113" s="153">
        <v>14.799999999999999</v>
      </c>
      <c r="G113" s="154">
        <v>19.031000035285942</v>
      </c>
      <c r="H113" s="183">
        <v>128.58783807625639</v>
      </c>
      <c r="I113" s="153">
        <v>-4.2310000352859429</v>
      </c>
      <c r="J113" s="154">
        <v>0</v>
      </c>
      <c r="K113" s="154">
        <v>0</v>
      </c>
      <c r="L113" s="154">
        <v>0</v>
      </c>
      <c r="M113" s="154">
        <v>-3.5527136788005009E-15</v>
      </c>
      <c r="N113" s="46">
        <v>-1.7763568394002505E-12</v>
      </c>
      <c r="O113" s="154">
        <v>-8.8817841970012523E-16</v>
      </c>
      <c r="P113" s="41">
        <v>0</v>
      </c>
      <c r="R113" s="185"/>
      <c r="T113" s="4"/>
    </row>
    <row r="114" spans="1:20" s="191" customFormat="1" ht="10.7" customHeight="1" x14ac:dyDescent="0.2">
      <c r="A114" s="168"/>
      <c r="B114" s="184" t="s">
        <v>82</v>
      </c>
      <c r="C114" s="151">
        <v>0.7</v>
      </c>
      <c r="D114" s="152">
        <v>0</v>
      </c>
      <c r="E114" s="152">
        <v>372.3</v>
      </c>
      <c r="F114" s="153">
        <v>373</v>
      </c>
      <c r="G114" s="154">
        <v>43.61600006008149</v>
      </c>
      <c r="H114" s="183">
        <v>11.693297603239005</v>
      </c>
      <c r="I114" s="153">
        <v>329.38399993991851</v>
      </c>
      <c r="J114" s="154">
        <v>0.28000000000000114</v>
      </c>
      <c r="K114" s="154">
        <v>0</v>
      </c>
      <c r="L114" s="154">
        <v>0.29699999999999704</v>
      </c>
      <c r="M114" s="154">
        <v>-7.1054273576010019E-15</v>
      </c>
      <c r="N114" s="46">
        <v>-1.0150610510858574E-12</v>
      </c>
      <c r="O114" s="154">
        <v>0.14424999999999777</v>
      </c>
      <c r="P114" s="41" t="s">
        <v>149</v>
      </c>
      <c r="R114" s="185"/>
      <c r="T114" s="4"/>
    </row>
    <row r="115" spans="1:20" s="191" customFormat="1" ht="10.7" customHeight="1" x14ac:dyDescent="0.2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7" customHeight="1" x14ac:dyDescent="0.2">
      <c r="A116" s="169"/>
      <c r="B116" s="205" t="s">
        <v>84</v>
      </c>
      <c r="C116" s="151">
        <v>26447.481</v>
      </c>
      <c r="D116" s="152">
        <v>0</v>
      </c>
      <c r="E116" s="152">
        <v>239.09999999999854</v>
      </c>
      <c r="F116" s="153">
        <v>26686.580999999998</v>
      </c>
      <c r="G116" s="154">
        <v>9236.2868000036033</v>
      </c>
      <c r="H116" s="183">
        <v>34.61022901361401</v>
      </c>
      <c r="I116" s="153">
        <v>17450.294199996395</v>
      </c>
      <c r="J116" s="154">
        <v>0</v>
      </c>
      <c r="K116" s="154">
        <v>0</v>
      </c>
      <c r="L116" s="154">
        <v>1.6999999999825377E-2</v>
      </c>
      <c r="M116" s="154">
        <v>0</v>
      </c>
      <c r="N116" s="46">
        <v>0</v>
      </c>
      <c r="O116" s="154">
        <v>4.2499999999563443E-3</v>
      </c>
      <c r="P116" s="41" t="s">
        <v>149</v>
      </c>
      <c r="R116" s="185"/>
      <c r="T116" s="4"/>
    </row>
    <row r="117" spans="1:20" s="191" customFormat="1" ht="10.7" customHeight="1" x14ac:dyDescent="0.2">
      <c r="A117" s="168"/>
      <c r="B117" s="40" t="s">
        <v>85</v>
      </c>
      <c r="C117" s="151">
        <v>23874.654999999999</v>
      </c>
      <c r="D117" s="152">
        <v>-2</v>
      </c>
      <c r="E117" s="152">
        <v>-1854.0999999999985</v>
      </c>
      <c r="F117" s="153">
        <v>22020.555</v>
      </c>
      <c r="G117" s="154">
        <v>11883.273999253362</v>
      </c>
      <c r="H117" s="183">
        <v>53.964461836921743</v>
      </c>
      <c r="I117" s="153">
        <v>10137.281000746638</v>
      </c>
      <c r="J117" s="154">
        <v>0</v>
      </c>
      <c r="K117" s="154">
        <v>0</v>
      </c>
      <c r="L117" s="154">
        <v>0</v>
      </c>
      <c r="M117" s="154">
        <v>5.4569682106375694E-12</v>
      </c>
      <c r="N117" s="46">
        <v>2.2856741639355917E-14</v>
      </c>
      <c r="O117" s="154">
        <v>1.3642420526593924E-12</v>
      </c>
      <c r="P117" s="41" t="s">
        <v>149</v>
      </c>
      <c r="R117" s="185"/>
      <c r="T117" s="4"/>
    </row>
    <row r="118" spans="1:20" s="191" customFormat="1" ht="10.7" customHeight="1" x14ac:dyDescent="0.2">
      <c r="A118" s="168"/>
      <c r="B118" s="196" t="s">
        <v>86</v>
      </c>
      <c r="C118" s="151">
        <v>212265.38399999999</v>
      </c>
      <c r="D118" s="154">
        <v>-6</v>
      </c>
      <c r="E118" s="152">
        <v>913.60000000000582</v>
      </c>
      <c r="F118" s="153">
        <v>213178.984</v>
      </c>
      <c r="G118" s="154">
        <v>105066.71330663053</v>
      </c>
      <c r="H118" s="183">
        <v>49.285680668517742</v>
      </c>
      <c r="I118" s="153">
        <v>108112.27069336947</v>
      </c>
      <c r="J118" s="154">
        <v>0.55200000053644138</v>
      </c>
      <c r="K118" s="154">
        <v>0.24774999904627917</v>
      </c>
      <c r="L118" s="154">
        <v>1.347500003592327</v>
      </c>
      <c r="M118" s="154">
        <v>5.1182530276255829</v>
      </c>
      <c r="N118" s="46">
        <v>2.411251863669671E-3</v>
      </c>
      <c r="O118" s="154">
        <v>1.8163757577001576</v>
      </c>
      <c r="P118" s="41" t="s">
        <v>149</v>
      </c>
      <c r="R118" s="185"/>
      <c r="T118" s="4"/>
    </row>
    <row r="119" spans="1:20" s="191" customFormat="1" ht="10.7" customHeight="1" x14ac:dyDescent="0.2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7" customHeight="1" x14ac:dyDescent="0.2">
      <c r="A120" s="168"/>
      <c r="B120" s="57" t="s">
        <v>87</v>
      </c>
      <c r="C120" s="151">
        <v>452.197</v>
      </c>
      <c r="D120" s="152">
        <v>0</v>
      </c>
      <c r="E120" s="152">
        <v>-200</v>
      </c>
      <c r="F120" s="153">
        <v>252.197</v>
      </c>
      <c r="G120" s="154">
        <v>0.1</v>
      </c>
      <c r="H120" s="183">
        <v>3.9651542246735685E-2</v>
      </c>
      <c r="I120" s="153">
        <v>252.09700000000001</v>
      </c>
      <c r="J120" s="154">
        <v>0</v>
      </c>
      <c r="K120" s="154">
        <v>0</v>
      </c>
      <c r="L120" s="154">
        <v>0</v>
      </c>
      <c r="M120" s="154">
        <v>0.1</v>
      </c>
      <c r="N120" s="46">
        <v>2.2114255512531045E-2</v>
      </c>
      <c r="O120" s="154">
        <v>2.5000000000000001E-2</v>
      </c>
      <c r="P120" s="41" t="s">
        <v>149</v>
      </c>
      <c r="R120" s="185"/>
      <c r="T120" s="4"/>
    </row>
    <row r="121" spans="1:20" s="191" customFormat="1" ht="10.7" customHeight="1" x14ac:dyDescent="0.2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7" customHeight="1" x14ac:dyDescent="0.2">
      <c r="A122" s="168"/>
      <c r="B122" s="49" t="s">
        <v>89</v>
      </c>
      <c r="C122" s="151">
        <v>1460.462</v>
      </c>
      <c r="D122" s="152">
        <v>0</v>
      </c>
      <c r="E122" s="152">
        <v>-994.9</v>
      </c>
      <c r="F122" s="153">
        <v>465.56200000000001</v>
      </c>
      <c r="G122" s="154">
        <v>51.724252103932187</v>
      </c>
      <c r="H122" s="183">
        <v>11.110067424732298</v>
      </c>
      <c r="I122" s="153">
        <v>413.83774789606781</v>
      </c>
      <c r="J122" s="154">
        <v>0.5698299998268439</v>
      </c>
      <c r="K122" s="154">
        <v>6.6192300030440441</v>
      </c>
      <c r="L122" s="154">
        <v>3.9063039983734722</v>
      </c>
      <c r="M122" s="154">
        <v>2.3686079997717671</v>
      </c>
      <c r="N122" s="46">
        <v>0.16218210400351171</v>
      </c>
      <c r="O122" s="154">
        <v>3.3659930002540315</v>
      </c>
      <c r="P122" s="41" t="s">
        <v>149</v>
      </c>
      <c r="R122" s="185"/>
      <c r="T122" s="4"/>
    </row>
    <row r="123" spans="1:20" s="191" customFormat="1" ht="10.7" customHeight="1" x14ac:dyDescent="0.2">
      <c r="A123" s="168"/>
      <c r="B123" s="205" t="s">
        <v>94</v>
      </c>
      <c r="C123" s="151">
        <v>1750.7</v>
      </c>
      <c r="D123" s="152">
        <v>0</v>
      </c>
      <c r="E123" s="152">
        <v>-332</v>
      </c>
      <c r="F123" s="153">
        <v>1418.7</v>
      </c>
      <c r="G123" s="154">
        <v>206.08622200329586</v>
      </c>
      <c r="H123" s="183">
        <v>14.526413054436867</v>
      </c>
      <c r="I123" s="153">
        <v>1212.6137779967041</v>
      </c>
      <c r="J123" s="154">
        <v>3.8850599958151122</v>
      </c>
      <c r="K123" s="154">
        <v>5.7595050132274253</v>
      </c>
      <c r="L123" s="154">
        <v>2.6573199982269387</v>
      </c>
      <c r="M123" s="154">
        <v>4.2680900001527959</v>
      </c>
      <c r="N123" s="46">
        <v>0.24379333981566206</v>
      </c>
      <c r="O123" s="154">
        <v>4.142493751855568</v>
      </c>
      <c r="P123" s="41" t="s">
        <v>149</v>
      </c>
      <c r="R123" s="185"/>
      <c r="T123" s="4"/>
    </row>
    <row r="124" spans="1:20" s="191" customFormat="1" ht="10.7" customHeight="1" x14ac:dyDescent="0.2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7" customHeight="1" x14ac:dyDescent="0.2">
      <c r="A125" s="168"/>
      <c r="B125" s="187" t="s">
        <v>91</v>
      </c>
      <c r="C125" s="224">
        <v>215928.74299999999</v>
      </c>
      <c r="D125" s="155">
        <v>-6</v>
      </c>
      <c r="E125" s="155">
        <v>-613.29999999999427</v>
      </c>
      <c r="F125" s="156">
        <v>215315.443</v>
      </c>
      <c r="G125" s="155">
        <v>105324.62378073775</v>
      </c>
      <c r="H125" s="188">
        <v>48.916428061659161</v>
      </c>
      <c r="I125" s="156">
        <v>109990.81921926225</v>
      </c>
      <c r="J125" s="155">
        <v>5.0068899961783977</v>
      </c>
      <c r="K125" s="155">
        <v>12.626485015317748</v>
      </c>
      <c r="L125" s="155">
        <v>7.9111240001927374</v>
      </c>
      <c r="M125" s="155">
        <v>11.854951027550145</v>
      </c>
      <c r="N125" s="58">
        <v>5.4902144396543565E-3</v>
      </c>
      <c r="O125" s="155">
        <v>9.349862509809757</v>
      </c>
      <c r="P125" s="54" t="s">
        <v>149</v>
      </c>
      <c r="R125" s="189"/>
      <c r="T125" s="4"/>
    </row>
    <row r="126" spans="1:20" s="191" customFormat="1" ht="10.7" customHeight="1" x14ac:dyDescent="0.2">
      <c r="A126" s="168"/>
      <c r="F126" s="193"/>
      <c r="I126" s="193"/>
      <c r="N126" s="194"/>
      <c r="P126" s="194"/>
      <c r="R126" s="185"/>
    </row>
    <row r="127" spans="1:20" s="191" customFormat="1" ht="10.7" customHeight="1" x14ac:dyDescent="0.2">
      <c r="A127" s="168"/>
      <c r="F127" s="192"/>
      <c r="I127" s="193"/>
      <c r="N127" s="194"/>
      <c r="P127" s="194"/>
      <c r="R127" s="185"/>
    </row>
    <row r="128" spans="1:20" s="191" customFormat="1" ht="10.7" customHeight="1" x14ac:dyDescent="0.2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7" customHeight="1" x14ac:dyDescent="0.2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7" customHeight="1" x14ac:dyDescent="0.2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44440</v>
      </c>
      <c r="K130" s="33">
        <v>44447</v>
      </c>
      <c r="L130" s="33">
        <v>44454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7" customHeight="1" x14ac:dyDescent="0.2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7" customHeight="1" x14ac:dyDescent="0.2">
      <c r="A132" s="168"/>
      <c r="B132" s="40"/>
      <c r="C132" s="235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5"/>
    </row>
    <row r="133" spans="1:18" s="191" customFormat="1" ht="10.7" customHeight="1" x14ac:dyDescent="0.2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1638.92</v>
      </c>
      <c r="H133" s="183">
        <v>3.3717707906869574</v>
      </c>
      <c r="I133" s="153">
        <v>46968.18</v>
      </c>
      <c r="J133" s="154">
        <v>0</v>
      </c>
      <c r="K133" s="154">
        <v>4.9999999999954525E-2</v>
      </c>
      <c r="L133" s="154">
        <v>0.49000000000000909</v>
      </c>
      <c r="M133" s="154">
        <v>0.96000000000003638</v>
      </c>
      <c r="N133" s="46">
        <v>1.9750201102308848E-3</v>
      </c>
      <c r="O133" s="154">
        <v>0.375</v>
      </c>
      <c r="P133" s="41" t="s">
        <v>149</v>
      </c>
      <c r="R133" s="185"/>
    </row>
    <row r="134" spans="1:18" s="191" customFormat="1" ht="10.7" customHeight="1" x14ac:dyDescent="0.2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0.73</v>
      </c>
      <c r="H134" s="183">
        <v>1.7380952380952381</v>
      </c>
      <c r="I134" s="153">
        <v>41.27</v>
      </c>
      <c r="J134" s="154">
        <v>0</v>
      </c>
      <c r="K134" s="154">
        <v>0</v>
      </c>
      <c r="L134" s="154">
        <v>0.1</v>
      </c>
      <c r="M134" s="154">
        <v>0.63</v>
      </c>
      <c r="N134" s="46">
        <v>0</v>
      </c>
      <c r="O134" s="154">
        <v>0.1825</v>
      </c>
      <c r="P134" s="41" t="s">
        <v>150</v>
      </c>
      <c r="R134" s="185"/>
    </row>
    <row r="135" spans="1:18" s="191" customFormat="1" ht="10.7" customHeight="1" x14ac:dyDescent="0.2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7" customHeight="1" x14ac:dyDescent="0.2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13314.08</v>
      </c>
      <c r="H136" s="183">
        <v>29.013789857220061</v>
      </c>
      <c r="I136" s="153">
        <v>32574.720000000001</v>
      </c>
      <c r="J136" s="154">
        <v>0</v>
      </c>
      <c r="K136" s="154">
        <v>0</v>
      </c>
      <c r="L136" s="154">
        <v>0</v>
      </c>
      <c r="M136" s="154">
        <v>1.2999999999992724</v>
      </c>
      <c r="N136" s="46">
        <v>2.8329352696066846E-3</v>
      </c>
      <c r="O136" s="154">
        <v>0.3249999999998181</v>
      </c>
      <c r="P136" s="41" t="s">
        <v>149</v>
      </c>
      <c r="R136" s="185"/>
    </row>
    <row r="137" spans="1:18" s="191" customFormat="1" ht="10.7" customHeight="1" x14ac:dyDescent="0.2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3">
        <v>13.333333333333334</v>
      </c>
      <c r="I137" s="153">
        <v>0.26</v>
      </c>
      <c r="J137" s="154">
        <v>0</v>
      </c>
      <c r="K137" s="154">
        <v>0</v>
      </c>
      <c r="L137" s="154">
        <v>0</v>
      </c>
      <c r="M137" s="154">
        <v>0.04</v>
      </c>
      <c r="N137" s="46">
        <v>13.333333333333334</v>
      </c>
      <c r="O137" s="154">
        <v>0.01</v>
      </c>
      <c r="P137" s="41" t="s">
        <v>150</v>
      </c>
      <c r="R137" s="185"/>
    </row>
    <row r="138" spans="1:18" s="191" customFormat="1" ht="10.7" customHeight="1" x14ac:dyDescent="0.2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</v>
      </c>
      <c r="H138" s="183">
        <v>0</v>
      </c>
      <c r="I138" s="153">
        <v>15.7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5"/>
    </row>
    <row r="139" spans="1:18" s="191" customFormat="1" ht="11.25" customHeight="1" x14ac:dyDescent="0.2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</v>
      </c>
      <c r="H139" s="183">
        <v>0</v>
      </c>
      <c r="I139" s="153">
        <v>0.2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5"/>
    </row>
    <row r="140" spans="1:18" s="191" customFormat="1" ht="10.7" customHeight="1" x14ac:dyDescent="0.2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7" customHeight="1" x14ac:dyDescent="0.2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678.37</v>
      </c>
      <c r="H141" s="183">
        <v>2.6706113466633599</v>
      </c>
      <c r="I141" s="153">
        <v>24722.93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7" customHeight="1" x14ac:dyDescent="0.2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1453.98</v>
      </c>
      <c r="H142" s="183">
        <v>5.9065261105356166</v>
      </c>
      <c r="I142" s="153">
        <v>23162.52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5"/>
    </row>
    <row r="143" spans="1:18" s="191" customFormat="1" ht="10.7" customHeight="1" x14ac:dyDescent="0.2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17086.120000000003</v>
      </c>
      <c r="H143" s="183">
        <v>11.818072407491691</v>
      </c>
      <c r="I143" s="153">
        <v>127490.08000000002</v>
      </c>
      <c r="J143" s="154">
        <v>0</v>
      </c>
      <c r="K143" s="154">
        <v>4.9999999999954525E-2</v>
      </c>
      <c r="L143" s="154">
        <v>0.59000000000000907</v>
      </c>
      <c r="M143" s="154">
        <v>2.9299999999993087</v>
      </c>
      <c r="N143" s="46">
        <v>13.338141288713171</v>
      </c>
      <c r="O143" s="154">
        <v>0.89249999999981811</v>
      </c>
      <c r="P143" s="41" t="s">
        <v>149</v>
      </c>
      <c r="R143" s="185"/>
    </row>
    <row r="144" spans="1:18" s="191" customFormat="1" ht="10.7" customHeight="1" x14ac:dyDescent="0.2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7" customHeight="1" x14ac:dyDescent="0.2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7" customHeight="1" x14ac:dyDescent="0.2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0.26</v>
      </c>
      <c r="H146" s="183">
        <v>9.92358836955443E-2</v>
      </c>
      <c r="I146" s="153">
        <v>261.74200000000002</v>
      </c>
      <c r="J146" s="154">
        <v>0</v>
      </c>
      <c r="K146" s="154">
        <v>0</v>
      </c>
      <c r="L146" s="154">
        <v>0.01</v>
      </c>
      <c r="M146" s="154">
        <v>0.25</v>
      </c>
      <c r="N146" s="46">
        <v>8.865185353295367E-2</v>
      </c>
      <c r="O146" s="154">
        <v>6.5000000000000002E-2</v>
      </c>
      <c r="P146" s="41" t="s">
        <v>149</v>
      </c>
      <c r="R146" s="185"/>
    </row>
    <row r="147" spans="1:18" s="191" customFormat="1" ht="10.7" customHeight="1" x14ac:dyDescent="0.2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7" customHeight="1" x14ac:dyDescent="0.2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7" customHeight="1" x14ac:dyDescent="0.2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0.60000000000000009</v>
      </c>
      <c r="H149" s="183">
        <v>5.187690647631301E-2</v>
      </c>
      <c r="I149" s="153">
        <v>1155.9840000000002</v>
      </c>
      <c r="J149" s="154">
        <v>0</v>
      </c>
      <c r="K149" s="154">
        <v>0</v>
      </c>
      <c r="L149" s="154">
        <v>0</v>
      </c>
      <c r="M149" s="154">
        <v>0.60000000000000009</v>
      </c>
      <c r="N149" s="46">
        <v>5.1876906476313003E-2</v>
      </c>
      <c r="O149" s="154">
        <v>0.15000000000000002</v>
      </c>
      <c r="P149" s="41" t="s">
        <v>149</v>
      </c>
      <c r="R149" s="185"/>
    </row>
    <row r="150" spans="1:18" s="191" customFormat="1" ht="10.7" customHeight="1" x14ac:dyDescent="0.2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2789.4030000000002</v>
      </c>
      <c r="H150" s="183">
        <v>17.771747399099223</v>
      </c>
      <c r="I150" s="153">
        <v>12906.313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7" customHeight="1" x14ac:dyDescent="0.2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0.24000000762939439</v>
      </c>
      <c r="H151" s="183">
        <v>1.3200594446366778</v>
      </c>
      <c r="I151" s="153">
        <v>17.940999992370607</v>
      </c>
      <c r="J151" s="154">
        <v>0</v>
      </c>
      <c r="K151" s="154">
        <v>0</v>
      </c>
      <c r="L151" s="154">
        <v>0</v>
      </c>
      <c r="M151" s="154">
        <v>0.24000000762939439</v>
      </c>
      <c r="N151" s="46">
        <v>1.3200594446366776</v>
      </c>
      <c r="O151" s="154">
        <v>6.0000001907348596E-2</v>
      </c>
      <c r="P151" s="41" t="s">
        <v>149</v>
      </c>
      <c r="R151" s="185"/>
    </row>
    <row r="152" spans="1:18" s="191" customFormat="1" ht="10.7" customHeight="1" x14ac:dyDescent="0.2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7" customHeight="1" x14ac:dyDescent="0.2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7" customHeight="1" x14ac:dyDescent="0.2">
      <c r="A154" s="168"/>
      <c r="B154" s="184" t="s">
        <v>82</v>
      </c>
      <c r="C154" s="151">
        <v>0.7</v>
      </c>
      <c r="D154" s="152">
        <v>0</v>
      </c>
      <c r="E154" s="152">
        <v>179.20000000000002</v>
      </c>
      <c r="F154" s="153">
        <v>179.9</v>
      </c>
      <c r="G154" s="154">
        <v>0</v>
      </c>
      <c r="H154" s="183">
        <v>0</v>
      </c>
      <c r="I154" s="153">
        <v>179.9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7" customHeight="1" x14ac:dyDescent="0.2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7" customHeight="1" x14ac:dyDescent="0.2">
      <c r="A156" s="168"/>
      <c r="B156" s="205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2243.5299999999997</v>
      </c>
      <c r="H156" s="183">
        <v>8.4797566329160343</v>
      </c>
      <c r="I156" s="153">
        <v>24213.951000000001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7" customHeight="1" x14ac:dyDescent="0.2">
      <c r="A157" s="168"/>
      <c r="B157" s="40" t="s">
        <v>85</v>
      </c>
      <c r="C157" s="151">
        <v>23874.654999999999</v>
      </c>
      <c r="D157" s="152">
        <v>0</v>
      </c>
      <c r="E157" s="152">
        <v>-76</v>
      </c>
      <c r="F157" s="153">
        <v>23798.654999999999</v>
      </c>
      <c r="G157" s="154">
        <v>251.75700170898438</v>
      </c>
      <c r="H157" s="183">
        <v>1.057862310743966</v>
      </c>
      <c r="I157" s="153">
        <v>23546.897998291013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7" customHeight="1" x14ac:dyDescent="0.2">
      <c r="A158" s="168"/>
      <c r="B158" s="196" t="s">
        <v>86</v>
      </c>
      <c r="C158" s="151">
        <v>212265.38399999999</v>
      </c>
      <c r="D158" s="154">
        <v>0</v>
      </c>
      <c r="E158" s="152">
        <v>-75.999999999970896</v>
      </c>
      <c r="F158" s="153">
        <v>212189.38400000002</v>
      </c>
      <c r="G158" s="154">
        <v>22371.910001716617</v>
      </c>
      <c r="H158" s="183">
        <v>10.54336912619371</v>
      </c>
      <c r="I158" s="153">
        <v>189817.47399828341</v>
      </c>
      <c r="J158" s="154">
        <v>0</v>
      </c>
      <c r="K158" s="154">
        <v>4.9999999999954525E-2</v>
      </c>
      <c r="L158" s="154">
        <v>0.60000000000000908</v>
      </c>
      <c r="M158" s="154">
        <v>4.0200000076287035</v>
      </c>
      <c r="N158" s="46">
        <v>1.8938556687267969E-3</v>
      </c>
      <c r="O158" s="154">
        <v>1.1675000019071669</v>
      </c>
      <c r="P158" s="41" t="s">
        <v>149</v>
      </c>
      <c r="R158" s="185"/>
    </row>
    <row r="159" spans="1:18" s="191" customFormat="1" ht="10.7" customHeight="1" x14ac:dyDescent="0.2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7" customHeight="1" x14ac:dyDescent="0.2">
      <c r="B160" s="57" t="s">
        <v>87</v>
      </c>
      <c r="C160" s="151">
        <v>452.197</v>
      </c>
      <c r="D160" s="152">
        <v>0</v>
      </c>
      <c r="E160" s="152">
        <v>0</v>
      </c>
      <c r="F160" s="153">
        <v>452.197</v>
      </c>
      <c r="G160" s="154">
        <v>0.1</v>
      </c>
      <c r="H160" s="183">
        <v>2.2114255512531041E-2</v>
      </c>
      <c r="I160" s="153">
        <v>452.09699999999998</v>
      </c>
      <c r="J160" s="154">
        <v>0</v>
      </c>
      <c r="K160" s="154">
        <v>0</v>
      </c>
      <c r="L160" s="154">
        <v>0</v>
      </c>
      <c r="M160" s="154">
        <v>0.1</v>
      </c>
      <c r="N160" s="46"/>
      <c r="O160" s="154"/>
      <c r="P160" s="41" t="s">
        <v>150</v>
      </c>
      <c r="Q160" s="191"/>
    </row>
    <row r="161" spans="1:254" ht="10.7" customHeight="1" x14ac:dyDescent="0.2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7" customHeight="1" x14ac:dyDescent="0.2">
      <c r="B162" s="49" t="s">
        <v>89</v>
      </c>
      <c r="C162" s="151">
        <v>1460.462</v>
      </c>
      <c r="D162" s="152">
        <v>0</v>
      </c>
      <c r="E162" s="152">
        <v>76</v>
      </c>
      <c r="F162" s="153">
        <v>1536.462</v>
      </c>
      <c r="G162" s="154">
        <v>0</v>
      </c>
      <c r="H162" s="183">
        <v>0</v>
      </c>
      <c r="I162" s="153">
        <v>1536.462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7" customHeight="1" x14ac:dyDescent="0.2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7" customHeight="1" x14ac:dyDescent="0.2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7" customHeight="1" x14ac:dyDescent="0.2">
      <c r="B165" s="197" t="s">
        <v>91</v>
      </c>
      <c r="C165" s="157">
        <v>214178.04300000001</v>
      </c>
      <c r="D165" s="155">
        <v>0</v>
      </c>
      <c r="E165" s="155">
        <v>2.9103830456733704E-11</v>
      </c>
      <c r="F165" s="156">
        <v>214178.04300000003</v>
      </c>
      <c r="G165" s="155">
        <v>22372.010001716615</v>
      </c>
      <c r="H165" s="188">
        <v>10.445519852712732</v>
      </c>
      <c r="I165" s="156">
        <v>191806.03299828342</v>
      </c>
      <c r="J165" s="155">
        <v>0</v>
      </c>
      <c r="K165" s="155">
        <v>4.9999999999954525E-2</v>
      </c>
      <c r="L165" s="155">
        <v>0.59999999999854481</v>
      </c>
      <c r="M165" s="155">
        <v>4.1200000076287031</v>
      </c>
      <c r="N165" s="58">
        <v>1.9236332305215354E-3</v>
      </c>
      <c r="O165" s="155">
        <v>1.1925000019068006</v>
      </c>
      <c r="P165" s="54" t="s">
        <v>149</v>
      </c>
      <c r="Q165" s="191"/>
    </row>
    <row r="166" spans="1:254" ht="10.7" customHeight="1" x14ac:dyDescent="0.2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7" customHeight="1" x14ac:dyDescent="0.2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7" customHeight="1" x14ac:dyDescent="0.2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7" customHeight="1" x14ac:dyDescent="0.2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7" customHeight="1" x14ac:dyDescent="0.2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7" customHeight="1" x14ac:dyDescent="0.2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7" customHeight="1" x14ac:dyDescent="0.2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7" customHeight="1" x14ac:dyDescent="0.2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44440</v>
      </c>
      <c r="K173" s="33">
        <v>44447</v>
      </c>
      <c r="L173" s="33">
        <v>44454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7" customHeight="1" x14ac:dyDescent="0.2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7" customHeight="1" x14ac:dyDescent="0.2">
      <c r="A175" s="168"/>
      <c r="B175" s="40"/>
      <c r="C175" s="228" t="s">
        <v>139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254" s="61" customFormat="1" ht="10.7" customHeight="1" x14ac:dyDescent="0.2">
      <c r="A176" s="169"/>
      <c r="B176" s="40" t="s">
        <v>62</v>
      </c>
      <c r="C176" s="151">
        <v>64.016999999999996</v>
      </c>
      <c r="D176" s="152">
        <v>0</v>
      </c>
      <c r="E176" s="152">
        <v>0</v>
      </c>
      <c r="F176" s="153">
        <v>64.016999999999996</v>
      </c>
      <c r="G176" s="154">
        <v>16.646999999999998</v>
      </c>
      <c r="H176" s="183">
        <v>26.004030179483575</v>
      </c>
      <c r="I176" s="153">
        <v>47.37</v>
      </c>
      <c r="J176" s="154">
        <v>0</v>
      </c>
      <c r="K176" s="154">
        <v>6.0000000000000497E-2</v>
      </c>
      <c r="L176" s="154">
        <v>0.19999999999999929</v>
      </c>
      <c r="M176" s="154">
        <v>0</v>
      </c>
      <c r="N176" s="46">
        <v>0</v>
      </c>
      <c r="O176" s="154">
        <v>6.4999999999999947E-2</v>
      </c>
      <c r="P176" s="41" t="s">
        <v>149</v>
      </c>
      <c r="Q176" s="191"/>
      <c r="R176" s="185"/>
    </row>
    <row r="177" spans="1:20" s="61" customFormat="1" ht="10.7" customHeight="1" x14ac:dyDescent="0.2">
      <c r="A177" s="168"/>
      <c r="B177" s="40" t="s">
        <v>63</v>
      </c>
      <c r="C177" s="151">
        <v>7.1840000000000002</v>
      </c>
      <c r="D177" s="152">
        <v>0</v>
      </c>
      <c r="E177" s="152">
        <v>0</v>
      </c>
      <c r="F177" s="153">
        <v>7.1840000000000002</v>
      </c>
      <c r="G177" s="154">
        <v>17.04</v>
      </c>
      <c r="H177" s="183">
        <v>237.19376391982183</v>
      </c>
      <c r="I177" s="153">
        <v>-9.8559999999999981</v>
      </c>
      <c r="J177" s="154">
        <v>1.1400000000000006</v>
      </c>
      <c r="K177" s="154">
        <v>1.2200000000000006</v>
      </c>
      <c r="L177" s="154">
        <v>0</v>
      </c>
      <c r="M177" s="154">
        <v>1.9000000000000004</v>
      </c>
      <c r="N177" s="46">
        <v>26.447661469933188</v>
      </c>
      <c r="O177" s="154">
        <v>1.0650000000000004</v>
      </c>
      <c r="P177" s="41">
        <v>0</v>
      </c>
      <c r="Q177" s="191"/>
      <c r="R177" s="185"/>
    </row>
    <row r="178" spans="1:20" s="61" customFormat="1" ht="10.7" customHeight="1" x14ac:dyDescent="0.2">
      <c r="A178" s="168"/>
      <c r="B178" s="40" t="s">
        <v>65</v>
      </c>
      <c r="C178" s="151">
        <v>2.6709999999999998</v>
      </c>
      <c r="D178" s="152">
        <v>0</v>
      </c>
      <c r="E178" s="152">
        <v>0.10000000000000009</v>
      </c>
      <c r="F178" s="153">
        <v>2.7709999999999999</v>
      </c>
      <c r="G178" s="154">
        <v>3.1399999999999997</v>
      </c>
      <c r="H178" s="183">
        <v>113.31649224106819</v>
      </c>
      <c r="I178" s="153">
        <v>-0.36899999999999977</v>
      </c>
      <c r="J178" s="154">
        <v>0</v>
      </c>
      <c r="K178" s="154">
        <v>1.17</v>
      </c>
      <c r="L178" s="154">
        <v>0</v>
      </c>
      <c r="M178" s="154">
        <v>0</v>
      </c>
      <c r="N178" s="46">
        <v>0</v>
      </c>
      <c r="O178" s="154">
        <v>0.29249999999999998</v>
      </c>
      <c r="P178" s="41">
        <v>0</v>
      </c>
      <c r="Q178" s="191"/>
      <c r="R178" s="185"/>
    </row>
    <row r="179" spans="1:20" s="61" customFormat="1" ht="10.7" customHeight="1" x14ac:dyDescent="0.2">
      <c r="A179" s="168"/>
      <c r="B179" s="40" t="s">
        <v>66</v>
      </c>
      <c r="C179" s="151">
        <v>42.249000000000002</v>
      </c>
      <c r="D179" s="152">
        <v>5</v>
      </c>
      <c r="E179" s="152">
        <v>-13.600000000000001</v>
      </c>
      <c r="F179" s="153">
        <v>28.649000000000001</v>
      </c>
      <c r="G179" s="154">
        <v>19.900000000000002</v>
      </c>
      <c r="H179" s="183">
        <v>69.461412265698641</v>
      </c>
      <c r="I179" s="153">
        <v>8.7489999999999988</v>
      </c>
      <c r="J179" s="154">
        <v>1.2199999999999998</v>
      </c>
      <c r="K179" s="154">
        <v>4.62</v>
      </c>
      <c r="L179" s="154">
        <v>12.610000000000001</v>
      </c>
      <c r="M179" s="154">
        <v>-4.3900000000000006</v>
      </c>
      <c r="N179" s="46">
        <v>-10.390778479964023</v>
      </c>
      <c r="O179" s="154">
        <v>3.5150000000000006</v>
      </c>
      <c r="P179" s="41">
        <v>0.4890469416785197</v>
      </c>
      <c r="Q179" s="191"/>
      <c r="R179" s="185"/>
    </row>
    <row r="180" spans="1:20" s="61" customFormat="1" ht="10.7" customHeight="1" x14ac:dyDescent="0.2">
      <c r="A180" s="168"/>
      <c r="B180" s="40" t="s">
        <v>67</v>
      </c>
      <c r="C180" s="151">
        <v>0.68200000000000005</v>
      </c>
      <c r="D180" s="152">
        <v>0</v>
      </c>
      <c r="E180" s="152">
        <v>0</v>
      </c>
      <c r="F180" s="153">
        <v>0.68200000000000005</v>
      </c>
      <c r="G180" s="154">
        <v>7.6180000000000003</v>
      </c>
      <c r="H180" s="183">
        <v>1117.0087976539589</v>
      </c>
      <c r="I180" s="153">
        <v>-6.9359999999999999</v>
      </c>
      <c r="J180" s="154">
        <v>0</v>
      </c>
      <c r="K180" s="154">
        <v>0.20000000000000018</v>
      </c>
      <c r="L180" s="154">
        <v>0</v>
      </c>
      <c r="M180" s="154">
        <v>0.9350000000000005</v>
      </c>
      <c r="N180" s="46">
        <v>137.09677419354844</v>
      </c>
      <c r="O180" s="154">
        <v>0.28375000000000017</v>
      </c>
      <c r="P180" s="41" t="s">
        <v>150</v>
      </c>
      <c r="Q180" s="191"/>
      <c r="R180" s="185"/>
    </row>
    <row r="181" spans="1:20" s="61" customFormat="1" ht="10.7" customHeight="1" x14ac:dyDescent="0.2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3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7" customHeight="1" x14ac:dyDescent="0.2">
      <c r="A182" s="190"/>
      <c r="B182" s="40" t="s">
        <v>69</v>
      </c>
      <c r="C182" s="151">
        <v>1.3</v>
      </c>
      <c r="D182" s="152">
        <v>0</v>
      </c>
      <c r="E182" s="152">
        <v>0</v>
      </c>
      <c r="F182" s="153">
        <v>1.3</v>
      </c>
      <c r="G182" s="154">
        <v>0</v>
      </c>
      <c r="H182" s="183">
        <v>0</v>
      </c>
      <c r="I182" s="153">
        <v>1.3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7" customHeight="1" x14ac:dyDescent="0.2">
      <c r="A183" s="168"/>
      <c r="B183" s="40" t="s">
        <v>70</v>
      </c>
      <c r="C183" s="151">
        <v>-7.9</v>
      </c>
      <c r="D183" s="152">
        <v>0</v>
      </c>
      <c r="E183" s="152">
        <v>0</v>
      </c>
      <c r="F183" s="153">
        <v>-7.9</v>
      </c>
      <c r="G183" s="154">
        <v>0</v>
      </c>
      <c r="H183" s="183">
        <v>0</v>
      </c>
      <c r="I183" s="153">
        <v>-7.9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7" customHeight="1" x14ac:dyDescent="0.2">
      <c r="A184" s="168"/>
      <c r="B184" s="40" t="s">
        <v>71</v>
      </c>
      <c r="C184" s="151">
        <v>56.000999999999998</v>
      </c>
      <c r="D184" s="152">
        <v>0</v>
      </c>
      <c r="E184" s="152">
        <v>-50</v>
      </c>
      <c r="F184" s="153">
        <v>6.0009999999999977</v>
      </c>
      <c r="G184" s="154">
        <v>0</v>
      </c>
      <c r="H184" s="183">
        <v>0</v>
      </c>
      <c r="I184" s="153">
        <v>6.0009999999999977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7" customHeight="1" x14ac:dyDescent="0.2">
      <c r="A185" s="168"/>
      <c r="B185" s="40" t="s">
        <v>72</v>
      </c>
      <c r="C185" s="151">
        <v>29.056000000000001</v>
      </c>
      <c r="D185" s="152">
        <v>0</v>
      </c>
      <c r="E185" s="152">
        <v>0</v>
      </c>
      <c r="F185" s="153">
        <v>29.056000000000001</v>
      </c>
      <c r="G185" s="154">
        <v>29.810000000000002</v>
      </c>
      <c r="H185" s="183">
        <v>102.59498898678413</v>
      </c>
      <c r="I185" s="153">
        <v>-0.75400000000000134</v>
      </c>
      <c r="J185" s="154">
        <v>0</v>
      </c>
      <c r="K185" s="154">
        <v>4.18</v>
      </c>
      <c r="L185" s="154">
        <v>0</v>
      </c>
      <c r="M185" s="154">
        <v>0</v>
      </c>
      <c r="N185" s="46">
        <v>0</v>
      </c>
      <c r="O185" s="154">
        <v>1.0449999999999999</v>
      </c>
      <c r="P185" s="41">
        <v>0</v>
      </c>
      <c r="R185" s="185"/>
      <c r="T185" s="61"/>
    </row>
    <row r="186" spans="1:20" s="191" customFormat="1" ht="10.7" customHeight="1" x14ac:dyDescent="0.2">
      <c r="A186" s="168"/>
      <c r="B186" s="47" t="s">
        <v>73</v>
      </c>
      <c r="C186" s="151">
        <v>195.376</v>
      </c>
      <c r="D186" s="152">
        <v>5</v>
      </c>
      <c r="E186" s="152">
        <v>-63.599999999999994</v>
      </c>
      <c r="F186" s="153">
        <v>131.77600000000001</v>
      </c>
      <c r="G186" s="154">
        <v>94.155000000000001</v>
      </c>
      <c r="H186" s="183">
        <v>71.450795288975229</v>
      </c>
      <c r="I186" s="153">
        <v>37.621000000000009</v>
      </c>
      <c r="J186" s="154">
        <v>2.3600000000000003</v>
      </c>
      <c r="K186" s="154">
        <v>11.450000000000001</v>
      </c>
      <c r="L186" s="154">
        <v>12.81</v>
      </c>
      <c r="M186" s="154">
        <v>-1.5549999999999997</v>
      </c>
      <c r="N186" s="46">
        <v>-0.7959012365899597</v>
      </c>
      <c r="O186" s="154">
        <v>6.2662500000000012</v>
      </c>
      <c r="P186" s="41">
        <v>4.0037502493516861</v>
      </c>
      <c r="R186" s="185"/>
      <c r="T186" s="61"/>
    </row>
    <row r="187" spans="1:20" s="191" customFormat="1" ht="10.7" customHeight="1" x14ac:dyDescent="0.2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7" customHeight="1" x14ac:dyDescent="0.2">
      <c r="A188" s="168"/>
      <c r="B188" s="40" t="s">
        <v>74</v>
      </c>
      <c r="C188" s="151">
        <v>11.368</v>
      </c>
      <c r="D188" s="152">
        <v>-5</v>
      </c>
      <c r="E188" s="152">
        <v>-5.0999999999999996</v>
      </c>
      <c r="F188" s="153">
        <v>6.2680000000000007</v>
      </c>
      <c r="G188" s="154">
        <v>0.96624999859184024</v>
      </c>
      <c r="H188" s="183">
        <v>15.415603040712192</v>
      </c>
      <c r="I188" s="153">
        <v>5.3017500014081609</v>
      </c>
      <c r="J188" s="154">
        <v>5.0000000000000044E-4</v>
      </c>
      <c r="K188" s="154">
        <v>0</v>
      </c>
      <c r="L188" s="154">
        <v>1.3000000000000012E-2</v>
      </c>
      <c r="M188" s="154">
        <v>7.9999999999999516E-3</v>
      </c>
      <c r="N188" s="46">
        <v>7.0372976776917243E-2</v>
      </c>
      <c r="O188" s="154">
        <v>5.3749999999999909E-3</v>
      </c>
      <c r="P188" s="41" t="s">
        <v>149</v>
      </c>
      <c r="Q188" s="191"/>
      <c r="R188" s="185"/>
    </row>
    <row r="189" spans="1:20" s="61" customFormat="1" ht="10.7" customHeight="1" x14ac:dyDescent="0.2">
      <c r="A189" s="168"/>
      <c r="B189" s="40" t="s">
        <v>75</v>
      </c>
      <c r="C189" s="151">
        <v>2.036</v>
      </c>
      <c r="D189" s="152">
        <v>-2.0000000000000018</v>
      </c>
      <c r="E189" s="152">
        <v>13</v>
      </c>
      <c r="F189" s="153">
        <v>15.036</v>
      </c>
      <c r="G189" s="154">
        <v>0.82000000000000006</v>
      </c>
      <c r="H189" s="183">
        <v>5.4535780792764035</v>
      </c>
      <c r="I189" s="153">
        <v>14.215999999999999</v>
      </c>
      <c r="J189" s="154">
        <v>0.1399999999999999</v>
      </c>
      <c r="K189" s="154">
        <v>0</v>
      </c>
      <c r="L189" s="154">
        <v>0.10000000000000009</v>
      </c>
      <c r="M189" s="154">
        <v>0</v>
      </c>
      <c r="N189" s="46">
        <v>0</v>
      </c>
      <c r="O189" s="154">
        <v>0.06</v>
      </c>
      <c r="P189" s="41" t="s">
        <v>149</v>
      </c>
      <c r="Q189" s="191"/>
      <c r="R189" s="185"/>
    </row>
    <row r="190" spans="1:20" s="61" customFormat="1" ht="10.7" customHeight="1" x14ac:dyDescent="0.2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7" customHeight="1" x14ac:dyDescent="0.2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7" customHeight="1" x14ac:dyDescent="0.2">
      <c r="A192" s="168"/>
      <c r="B192" s="40" t="s">
        <v>77</v>
      </c>
      <c r="C192" s="151">
        <v>49.235999999999997</v>
      </c>
      <c r="D192" s="152">
        <v>2</v>
      </c>
      <c r="E192" s="152">
        <v>-36</v>
      </c>
      <c r="F192" s="153">
        <v>13.235999999999997</v>
      </c>
      <c r="G192" s="154">
        <v>11.83499997794628</v>
      </c>
      <c r="H192" s="183">
        <v>89.415231021050786</v>
      </c>
      <c r="I192" s="153">
        <v>1.4010000220537169</v>
      </c>
      <c r="J192" s="154">
        <v>0.59999999999999964</v>
      </c>
      <c r="K192" s="154">
        <v>0.12000000095367436</v>
      </c>
      <c r="L192" s="154">
        <v>0.19999999999999996</v>
      </c>
      <c r="M192" s="154">
        <v>-1.7763568394002505E-15</v>
      </c>
      <c r="N192" s="46">
        <v>-3.6078414968727159E-15</v>
      </c>
      <c r="O192" s="154">
        <v>0.23000000023841805</v>
      </c>
      <c r="P192" s="41">
        <v>4.0913044373975653</v>
      </c>
      <c r="Q192" s="191"/>
      <c r="R192" s="185"/>
    </row>
    <row r="193" spans="1:20" s="61" customFormat="1" ht="10.7" customHeight="1" x14ac:dyDescent="0.2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3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1"/>
      <c r="R193" s="185"/>
    </row>
    <row r="194" spans="1:20" s="61" customFormat="1" ht="10.7" customHeight="1" x14ac:dyDescent="0.2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10.368499969959259</v>
      </c>
      <c r="H194" s="183">
        <v>100.98860397350015</v>
      </c>
      <c r="I194" s="153">
        <v>-0.10149996995926003</v>
      </c>
      <c r="J194" s="154">
        <v>8.0000000000000071E-2</v>
      </c>
      <c r="K194" s="154">
        <v>4.0000000000000036E-2</v>
      </c>
      <c r="L194" s="154">
        <v>4.0000000000000036E-2</v>
      </c>
      <c r="M194" s="154">
        <v>-1.7763568394002505E-15</v>
      </c>
      <c r="N194" s="46">
        <v>-6.6530218704129226E-13</v>
      </c>
      <c r="O194" s="154">
        <v>3.9999999999999591E-2</v>
      </c>
      <c r="P194" s="41">
        <v>0</v>
      </c>
      <c r="Q194" s="191"/>
      <c r="R194" s="185"/>
    </row>
    <row r="195" spans="1:20" s="61" customFormat="1" ht="10.7" customHeight="1" x14ac:dyDescent="0.2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7" customHeight="1" x14ac:dyDescent="0.2">
      <c r="A196" s="168"/>
      <c r="B196" s="40" t="s">
        <v>81</v>
      </c>
      <c r="C196" s="151">
        <v>0.71599999999999997</v>
      </c>
      <c r="D196" s="152">
        <v>0</v>
      </c>
      <c r="E196" s="152">
        <v>3.5999999999999996</v>
      </c>
      <c r="F196" s="153">
        <v>4.3159999999999998</v>
      </c>
      <c r="G196" s="154">
        <v>2.3389999999999991</v>
      </c>
      <c r="H196" s="183">
        <v>54.193697868396647</v>
      </c>
      <c r="I196" s="153">
        <v>1.9770000000000008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149</v>
      </c>
      <c r="Q196" s="191"/>
      <c r="R196" s="185"/>
    </row>
    <row r="197" spans="1:20" s="61" customFormat="1" ht="10.7" customHeight="1" x14ac:dyDescent="0.2">
      <c r="A197" s="171"/>
      <c r="B197" s="184" t="s">
        <v>82</v>
      </c>
      <c r="C197" s="151">
        <v>1.026</v>
      </c>
      <c r="D197" s="152">
        <v>14.899999999999999</v>
      </c>
      <c r="E197" s="152">
        <v>72.400000000000006</v>
      </c>
      <c r="F197" s="153">
        <v>73.426000000000002</v>
      </c>
      <c r="G197" s="154">
        <v>60.978000168099996</v>
      </c>
      <c r="H197" s="183">
        <v>83.046877356930779</v>
      </c>
      <c r="I197" s="153">
        <v>12.447999831900006</v>
      </c>
      <c r="J197" s="154">
        <v>4.9239999694824235</v>
      </c>
      <c r="K197" s="154">
        <v>3.131999965667724</v>
      </c>
      <c r="L197" s="154">
        <v>0.97499999237061274</v>
      </c>
      <c r="M197" s="154">
        <v>4.2939999999999827</v>
      </c>
      <c r="N197" s="46">
        <v>418.51851851851683</v>
      </c>
      <c r="O197" s="154">
        <v>3.3312499818801857</v>
      </c>
      <c r="P197" s="41">
        <v>1.7367354295261412</v>
      </c>
      <c r="Q197" s="191"/>
      <c r="R197" s="185"/>
    </row>
    <row r="198" spans="1:20" s="61" customFormat="1" ht="10.7" customHeight="1" x14ac:dyDescent="0.2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7" customHeight="1" x14ac:dyDescent="0.2">
      <c r="A199" s="206"/>
      <c r="B199" s="62" t="s">
        <v>84</v>
      </c>
      <c r="C199" s="151">
        <v>109.93600000000001</v>
      </c>
      <c r="D199" s="152">
        <v>0</v>
      </c>
      <c r="E199" s="152">
        <v>-9.9000000000000057</v>
      </c>
      <c r="F199" s="153">
        <v>100.036</v>
      </c>
      <c r="G199" s="154">
        <v>0</v>
      </c>
      <c r="H199" s="183">
        <v>0</v>
      </c>
      <c r="I199" s="153">
        <v>100.036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7" customHeight="1" x14ac:dyDescent="0.2">
      <c r="A200" s="206"/>
      <c r="B200" s="40" t="s">
        <v>85</v>
      </c>
      <c r="C200" s="151">
        <v>154.35300000000001</v>
      </c>
      <c r="D200" s="152">
        <v>10</v>
      </c>
      <c r="E200" s="152">
        <v>98</v>
      </c>
      <c r="F200" s="153">
        <v>252.35300000000001</v>
      </c>
      <c r="G200" s="154">
        <v>317.77550046294937</v>
      </c>
      <c r="H200" s="183">
        <v>125.92499414033094</v>
      </c>
      <c r="I200" s="153">
        <v>-65.422500462949358</v>
      </c>
      <c r="J200" s="154">
        <v>2.6430000610351385</v>
      </c>
      <c r="K200" s="154">
        <v>107.53750066471108</v>
      </c>
      <c r="L200" s="154">
        <v>1.3829999999999956</v>
      </c>
      <c r="M200" s="154">
        <v>9.9539998779296752</v>
      </c>
      <c r="N200" s="46">
        <v>6.448854170589283</v>
      </c>
      <c r="O200" s="154">
        <v>30.379375150918971</v>
      </c>
      <c r="P200" s="41">
        <v>0</v>
      </c>
      <c r="Q200" s="191"/>
      <c r="R200" s="185"/>
    </row>
    <row r="201" spans="1:20" s="61" customFormat="1" ht="10.7" customHeight="1" x14ac:dyDescent="0.2">
      <c r="A201" s="171"/>
      <c r="B201" s="196" t="s">
        <v>86</v>
      </c>
      <c r="C201" s="151">
        <v>550.88700000000006</v>
      </c>
      <c r="D201" s="154">
        <v>24.9</v>
      </c>
      <c r="E201" s="152">
        <v>62.399999999999977</v>
      </c>
      <c r="F201" s="153">
        <v>613.28700000000003</v>
      </c>
      <c r="G201" s="154">
        <v>499.24725057754677</v>
      </c>
      <c r="H201" s="183">
        <v>81.405157875113403</v>
      </c>
      <c r="I201" s="153">
        <v>114.03974942245327</v>
      </c>
      <c r="J201" s="154">
        <v>10.747500030517561</v>
      </c>
      <c r="K201" s="154">
        <v>122.27950063133248</v>
      </c>
      <c r="L201" s="154">
        <v>15.520999992370609</v>
      </c>
      <c r="M201" s="154">
        <v>12.700999877929654</v>
      </c>
      <c r="N201" s="46">
        <v>2.3055544744983369</v>
      </c>
      <c r="O201" s="154">
        <v>40.31225013303758</v>
      </c>
      <c r="P201" s="41">
        <v>0.82891054322450008</v>
      </c>
      <c r="Q201" s="191"/>
      <c r="R201" s="185"/>
    </row>
    <row r="202" spans="1:20" ht="10.7" customHeight="1" x14ac:dyDescent="0.2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7" customHeight="1" x14ac:dyDescent="0.2">
      <c r="A203" s="172"/>
      <c r="B203" s="57" t="s">
        <v>87</v>
      </c>
      <c r="C203" s="151">
        <v>103.712</v>
      </c>
      <c r="D203" s="152">
        <v>0</v>
      </c>
      <c r="E203" s="152">
        <v>0</v>
      </c>
      <c r="F203" s="153">
        <v>103.712</v>
      </c>
      <c r="G203" s="154">
        <v>0.18</v>
      </c>
      <c r="H203" s="183">
        <v>0.17355754396791112</v>
      </c>
      <c r="I203" s="153">
        <v>103.532</v>
      </c>
      <c r="J203" s="154">
        <v>0</v>
      </c>
      <c r="K203" s="154">
        <v>0</v>
      </c>
      <c r="L203" s="154">
        <v>0</v>
      </c>
      <c r="M203" s="154">
        <v>0.18</v>
      </c>
      <c r="N203" s="46"/>
      <c r="O203" s="154"/>
      <c r="P203" s="41" t="s">
        <v>150</v>
      </c>
      <c r="R203" s="185"/>
      <c r="T203" s="61"/>
    </row>
    <row r="204" spans="1:20" s="191" customFormat="1" ht="10.7" customHeight="1" x14ac:dyDescent="0.2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7" customHeight="1" x14ac:dyDescent="0.2">
      <c r="A205" s="173" t="s">
        <v>89</v>
      </c>
      <c r="B205" s="49" t="s">
        <v>95</v>
      </c>
      <c r="C205" s="151">
        <v>1074.6490000000001</v>
      </c>
      <c r="D205" s="152">
        <v>-20</v>
      </c>
      <c r="E205" s="152">
        <v>-57.5</v>
      </c>
      <c r="F205" s="153">
        <v>1017.1490000000001</v>
      </c>
      <c r="G205" s="154">
        <v>669.51636999955724</v>
      </c>
      <c r="H205" s="183">
        <v>65.822841097966688</v>
      </c>
      <c r="I205" s="153">
        <v>347.63263000044287</v>
      </c>
      <c r="J205" s="154">
        <v>74.824899999261206</v>
      </c>
      <c r="K205" s="154">
        <v>66.296999999999798</v>
      </c>
      <c r="L205" s="154">
        <v>82.201750000714711</v>
      </c>
      <c r="M205" s="154">
        <v>48.331100000023845</v>
      </c>
      <c r="N205" s="46"/>
      <c r="O205" s="154"/>
      <c r="P205" s="41" t="s">
        <v>149</v>
      </c>
      <c r="R205" s="185"/>
      <c r="T205" s="61"/>
    </row>
    <row r="206" spans="1:20" s="191" customFormat="1" ht="10.7" customHeight="1" x14ac:dyDescent="0.2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7" customHeight="1" x14ac:dyDescent="0.2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7" customHeight="1" x14ac:dyDescent="0.2">
      <c r="A208" s="174"/>
      <c r="B208" s="197" t="s">
        <v>91</v>
      </c>
      <c r="C208" s="225">
        <v>1729.248</v>
      </c>
      <c r="D208" s="155">
        <v>4.8999999999999986</v>
      </c>
      <c r="E208" s="155">
        <v>4.8999999999999773</v>
      </c>
      <c r="F208" s="156">
        <v>1734.1480000000001</v>
      </c>
      <c r="G208" s="155">
        <v>1168.943620577104</v>
      </c>
      <c r="H208" s="188">
        <v>67.407373567717627</v>
      </c>
      <c r="I208" s="156">
        <v>565.20437942289618</v>
      </c>
      <c r="J208" s="155">
        <v>85.572400029778763</v>
      </c>
      <c r="K208" s="155">
        <v>188.57650063133229</v>
      </c>
      <c r="L208" s="155">
        <v>97.722749993085316</v>
      </c>
      <c r="M208" s="155">
        <v>61.212099877953499</v>
      </c>
      <c r="N208" s="58">
        <v>3.5398103613798311</v>
      </c>
      <c r="O208" s="155">
        <v>108.27093763303746</v>
      </c>
      <c r="P208" s="54">
        <v>3.2202778675339694</v>
      </c>
      <c r="R208" s="185"/>
      <c r="T208" s="61"/>
    </row>
    <row r="209" spans="1:18" s="191" customFormat="1" ht="10.7" customHeight="1" x14ac:dyDescent="0.2">
      <c r="A209" s="174"/>
      <c r="F209" s="192"/>
      <c r="I209" s="193"/>
      <c r="N209" s="194"/>
      <c r="P209" s="194"/>
      <c r="R209" s="185"/>
    </row>
    <row r="210" spans="1:18" s="191" customFormat="1" ht="10.7" customHeight="1" x14ac:dyDescent="0.2">
      <c r="A210" s="174"/>
      <c r="F210" s="192"/>
      <c r="I210" s="193"/>
      <c r="N210" s="194"/>
      <c r="P210" s="194"/>
      <c r="R210" s="185"/>
    </row>
    <row r="211" spans="1:18" s="191" customFormat="1" ht="10.7" customHeight="1" x14ac:dyDescent="0.2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7" customHeight="1" x14ac:dyDescent="0.2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7" customHeight="1" x14ac:dyDescent="0.2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44440</v>
      </c>
      <c r="K213" s="33">
        <v>44447</v>
      </c>
      <c r="L213" s="33">
        <v>44454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7" customHeight="1" x14ac:dyDescent="0.2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7" customHeight="1" x14ac:dyDescent="0.2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5"/>
    </row>
    <row r="216" spans="1:18" s="191" customFormat="1" ht="10.7" customHeight="1" x14ac:dyDescent="0.2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3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85"/>
    </row>
    <row r="217" spans="1:18" s="191" customFormat="1" ht="10.7" customHeight="1" x14ac:dyDescent="0.2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4.34</v>
      </c>
      <c r="H217" s="183">
        <v>60.412026726057903</v>
      </c>
      <c r="I217" s="153">
        <v>2.8440000000000003</v>
      </c>
      <c r="J217" s="154">
        <v>0</v>
      </c>
      <c r="K217" s="154">
        <v>0</v>
      </c>
      <c r="L217" s="154">
        <v>0</v>
      </c>
      <c r="M217" s="154">
        <v>1.42</v>
      </c>
      <c r="N217" s="46">
        <v>19.766146993318483</v>
      </c>
      <c r="O217" s="154">
        <v>0.35499999999999998</v>
      </c>
      <c r="P217" s="41">
        <v>6.0112676056338046</v>
      </c>
      <c r="R217" s="185"/>
    </row>
    <row r="218" spans="1:18" s="191" customFormat="1" ht="10.7" customHeight="1" x14ac:dyDescent="0.2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3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85"/>
    </row>
    <row r="219" spans="1:18" s="191" customFormat="1" ht="10.7" customHeight="1" x14ac:dyDescent="0.2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149</v>
      </c>
      <c r="R219" s="185"/>
    </row>
    <row r="220" spans="1:18" s="191" customFormat="1" ht="10.7" customHeight="1" x14ac:dyDescent="0.2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6.2279999999999998</v>
      </c>
      <c r="H220" s="183">
        <v>913.19648093841624</v>
      </c>
      <c r="I220" s="153">
        <v>-5.5459999999999994</v>
      </c>
      <c r="J220" s="154">
        <v>0</v>
      </c>
      <c r="K220" s="154">
        <v>0</v>
      </c>
      <c r="L220" s="154">
        <v>0</v>
      </c>
      <c r="M220" s="154">
        <v>0.9350000000000005</v>
      </c>
      <c r="N220" s="46">
        <v>137.09677419354844</v>
      </c>
      <c r="O220" s="154">
        <v>0.23375000000000012</v>
      </c>
      <c r="P220" s="41" t="s">
        <v>150</v>
      </c>
      <c r="R220" s="185"/>
    </row>
    <row r="221" spans="1:18" s="191" customFormat="1" ht="10.7" customHeight="1" x14ac:dyDescent="0.2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customHeight="1" x14ac:dyDescent="0.2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customHeight="1" x14ac:dyDescent="0.2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2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7" customHeight="1" x14ac:dyDescent="0.2">
      <c r="A225" s="190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7" customHeight="1" x14ac:dyDescent="0.2">
      <c r="A226" s="190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16.435000000000002</v>
      </c>
      <c r="H226" s="183">
        <v>8.8657647160365975</v>
      </c>
      <c r="I226" s="153">
        <v>168.941</v>
      </c>
      <c r="J226" s="154">
        <v>0</v>
      </c>
      <c r="K226" s="154">
        <v>0</v>
      </c>
      <c r="L226" s="154">
        <v>0</v>
      </c>
      <c r="M226" s="154">
        <v>2.3550000000000004</v>
      </c>
      <c r="N226" s="46">
        <v>156.86292118686691</v>
      </c>
      <c r="O226" s="154">
        <v>0.58875000000000011</v>
      </c>
      <c r="P226" s="41" t="s">
        <v>149</v>
      </c>
      <c r="R226" s="185"/>
    </row>
    <row r="227" spans="1:18" s="191" customFormat="1" ht="10.7" customHeight="1" x14ac:dyDescent="0.2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2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0.38624999859184028</v>
      </c>
      <c r="H228" s="183">
        <v>3.397695272623507</v>
      </c>
      <c r="I228" s="153">
        <v>10.981750001408161</v>
      </c>
      <c r="J228" s="154">
        <v>5.0000000000000044E-4</v>
      </c>
      <c r="K228" s="154">
        <v>0</v>
      </c>
      <c r="L228" s="154">
        <v>1.3000000000000012E-2</v>
      </c>
      <c r="M228" s="154">
        <v>7.9999999999999516E-3</v>
      </c>
      <c r="N228" s="46">
        <v>7.0372976776917243E-2</v>
      </c>
      <c r="O228" s="154">
        <v>5.3749999999999909E-3</v>
      </c>
      <c r="P228" s="41" t="s">
        <v>149</v>
      </c>
      <c r="R228" s="185"/>
    </row>
    <row r="229" spans="1:18" s="191" customFormat="1" ht="10.7" customHeight="1" x14ac:dyDescent="0.2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3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7" customHeight="1" x14ac:dyDescent="0.2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7" customHeight="1" x14ac:dyDescent="0.2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7" customHeight="1" x14ac:dyDescent="0.2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0.97900000095367423</v>
      </c>
      <c r="H232" s="183">
        <v>1.9883824862979815</v>
      </c>
      <c r="I232" s="153">
        <v>48.256999999046322</v>
      </c>
      <c r="J232" s="154">
        <v>0</v>
      </c>
      <c r="K232" s="154">
        <v>4.0000000953674286E-2</v>
      </c>
      <c r="L232" s="154">
        <v>0.19999999999999996</v>
      </c>
      <c r="M232" s="154">
        <v>0</v>
      </c>
      <c r="N232" s="46">
        <v>0</v>
      </c>
      <c r="O232" s="154">
        <v>6.000000023841856E-2</v>
      </c>
      <c r="P232" s="41" t="s">
        <v>149</v>
      </c>
      <c r="R232" s="185"/>
    </row>
    <row r="233" spans="1:18" s="191" customFormat="1" ht="10.7" customHeight="1" x14ac:dyDescent="0.2">
      <c r="A233" s="190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3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5"/>
    </row>
    <row r="234" spans="1:18" s="191" customFormat="1" ht="10.7" customHeight="1" x14ac:dyDescent="0.2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2.1864999661445621</v>
      </c>
      <c r="H234" s="183">
        <v>818.91384499796322</v>
      </c>
      <c r="I234" s="153">
        <v>-1.9194999661445622</v>
      </c>
      <c r="J234" s="154">
        <v>0</v>
      </c>
      <c r="K234" s="154">
        <v>4.0000000000000036E-2</v>
      </c>
      <c r="L234" s="154">
        <v>4.0000000000000036E-2</v>
      </c>
      <c r="M234" s="154">
        <v>0</v>
      </c>
      <c r="N234" s="46">
        <v>0</v>
      </c>
      <c r="O234" s="154">
        <v>2.0000000000000018E-2</v>
      </c>
      <c r="P234" s="41">
        <v>0</v>
      </c>
      <c r="R234" s="185"/>
    </row>
    <row r="235" spans="1:18" s="191" customFormat="1" ht="10.7" customHeight="1" x14ac:dyDescent="0.2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7" customHeight="1" x14ac:dyDescent="0.2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2.3389999999999991</v>
      </c>
      <c r="H236" s="183">
        <v>326.67597765363121</v>
      </c>
      <c r="I236" s="153">
        <v>-1.6229999999999991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5"/>
    </row>
    <row r="237" spans="1:18" s="191" customFormat="1" ht="10.7" customHeight="1" x14ac:dyDescent="0.2">
      <c r="A237" s="190"/>
      <c r="B237" s="184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60.978000168099996</v>
      </c>
      <c r="H237" s="183">
        <v>129.39354107732461</v>
      </c>
      <c r="I237" s="153">
        <v>-13.852000168099991</v>
      </c>
      <c r="J237" s="154">
        <v>4.9239999694824235</v>
      </c>
      <c r="K237" s="154">
        <v>3.131999965667724</v>
      </c>
      <c r="L237" s="154">
        <v>0.97499999237061274</v>
      </c>
      <c r="M237" s="154">
        <v>4.2939999999999827</v>
      </c>
      <c r="N237" s="46">
        <v>418.51851851851683</v>
      </c>
      <c r="O237" s="154">
        <v>3.3312499818801857</v>
      </c>
      <c r="P237" s="41">
        <v>0</v>
      </c>
      <c r="R237" s="185"/>
    </row>
    <row r="238" spans="1:18" s="191" customFormat="1" ht="10.7" customHeight="1" x14ac:dyDescent="0.2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7" customHeight="1" x14ac:dyDescent="0.2">
      <c r="A239" s="206"/>
      <c r="B239" s="205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3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7" customHeight="1" x14ac:dyDescent="0.2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102.03500014156103</v>
      </c>
      <c r="H240" s="183">
        <v>66.104967277319531</v>
      </c>
      <c r="I240" s="153">
        <v>52.317999858438981</v>
      </c>
      <c r="J240" s="154">
        <v>2.6430000610351385</v>
      </c>
      <c r="K240" s="154">
        <v>0.67400000000000659</v>
      </c>
      <c r="L240" s="154">
        <v>1.3829999999999956</v>
      </c>
      <c r="M240" s="154">
        <v>0.22700000000000387</v>
      </c>
      <c r="N240" s="46">
        <v>0.1470654927341897</v>
      </c>
      <c r="O240" s="154">
        <v>1.2317500152587861</v>
      </c>
      <c r="P240" s="41">
        <v>40.474527469315404</v>
      </c>
      <c r="R240" s="185"/>
    </row>
    <row r="241" spans="1:254" s="191" customFormat="1" ht="10.7" customHeight="1" x14ac:dyDescent="0.2">
      <c r="A241" s="206"/>
      <c r="B241" s="196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185.37875027535111</v>
      </c>
      <c r="H241" s="183">
        <v>41.105120607767219</v>
      </c>
      <c r="I241" s="153">
        <v>265.60824972464889</v>
      </c>
      <c r="J241" s="154">
        <v>7.5675000305175617</v>
      </c>
      <c r="K241" s="154">
        <v>3.8859999666214051</v>
      </c>
      <c r="L241" s="154">
        <v>2.6109999923706084</v>
      </c>
      <c r="M241" s="154">
        <v>6.883999999999987</v>
      </c>
      <c r="N241" s="46">
        <v>1.2496210656631916</v>
      </c>
      <c r="O241" s="154">
        <v>5.2371249973773901</v>
      </c>
      <c r="P241" s="41">
        <v>48.716423583102994</v>
      </c>
      <c r="R241" s="185"/>
    </row>
    <row r="242" spans="1:254" s="191" customFormat="1" ht="10.7" customHeight="1" x14ac:dyDescent="0.2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7" customHeight="1" x14ac:dyDescent="0.2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7" customHeight="1" x14ac:dyDescent="0.2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7" customHeight="1" x14ac:dyDescent="0.2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46.986369999557745</v>
      </c>
      <c r="H245" s="183">
        <v>4.0003754632252679</v>
      </c>
      <c r="I245" s="153">
        <v>1127.5626300004421</v>
      </c>
      <c r="J245" s="154">
        <v>4.8448999992608979</v>
      </c>
      <c r="K245" s="154">
        <v>6.3970000000000002</v>
      </c>
      <c r="L245" s="154">
        <v>6.3617500007152596</v>
      </c>
      <c r="M245" s="154">
        <v>13.31110000002386</v>
      </c>
      <c r="N245" s="46">
        <v>1.2386462928848265</v>
      </c>
      <c r="O245" s="154">
        <v>7.7286875000000039</v>
      </c>
      <c r="P245" s="41" t="s">
        <v>149</v>
      </c>
      <c r="R245" s="185"/>
    </row>
    <row r="246" spans="1:254" s="191" customFormat="1" ht="10.7" customHeight="1" x14ac:dyDescent="0.2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7" customHeight="1" x14ac:dyDescent="0.2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7" customHeight="1" x14ac:dyDescent="0.2">
      <c r="A248" s="190"/>
      <c r="B248" s="197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232.36512027490886</v>
      </c>
      <c r="H248" s="188">
        <v>13.437350818096009</v>
      </c>
      <c r="I248" s="156">
        <v>1496.8828797250912</v>
      </c>
      <c r="J248" s="155">
        <v>12.41240002977846</v>
      </c>
      <c r="K248" s="155">
        <v>10.282999966621405</v>
      </c>
      <c r="L248" s="155">
        <v>8.9727499930859267</v>
      </c>
      <c r="M248" s="155">
        <v>20.195100000023846</v>
      </c>
      <c r="N248" s="58">
        <v>1.1678544662202208</v>
      </c>
      <c r="O248" s="155">
        <v>12.96581249737741</v>
      </c>
      <c r="P248" s="54" t="s">
        <v>149</v>
      </c>
      <c r="R248" s="185"/>
    </row>
    <row r="249" spans="1:254" ht="10.7" customHeight="1" x14ac:dyDescent="0.2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7" customHeight="1" x14ac:dyDescent="0.2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7" customHeight="1" x14ac:dyDescent="0.2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7" customHeight="1" x14ac:dyDescent="0.2">
      <c r="A252" s="190"/>
      <c r="F252" s="192"/>
      <c r="I252" s="193"/>
      <c r="N252" s="194"/>
      <c r="P252" s="194"/>
      <c r="R252" s="185"/>
    </row>
    <row r="253" spans="1:254" s="191" customFormat="1" ht="10.7" customHeight="1" x14ac:dyDescent="0.2">
      <c r="A253" s="190"/>
      <c r="F253" s="192"/>
      <c r="I253" s="193"/>
      <c r="N253" s="194"/>
      <c r="P253" s="194"/>
      <c r="R253" s="185"/>
    </row>
    <row r="254" spans="1:254" s="191" customFormat="1" ht="10.7" customHeight="1" x14ac:dyDescent="0.2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7" customHeight="1" x14ac:dyDescent="0.2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7" customHeight="1" x14ac:dyDescent="0.2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44440</v>
      </c>
      <c r="K256" s="33">
        <v>44447</v>
      </c>
      <c r="L256" s="33">
        <v>44454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7" customHeight="1" x14ac:dyDescent="0.2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7" customHeight="1" x14ac:dyDescent="0.2">
      <c r="A258" s="190"/>
      <c r="B258" s="40"/>
      <c r="C258" s="228" t="s">
        <v>119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7" customHeight="1" x14ac:dyDescent="0.2">
      <c r="A259" s="190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3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85"/>
    </row>
    <row r="260" spans="1:18" s="191" customFormat="1" ht="10.7" customHeight="1" x14ac:dyDescent="0.2">
      <c r="A260" s="190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3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85"/>
    </row>
    <row r="261" spans="1:18" s="191" customFormat="1" ht="10.7" customHeight="1" x14ac:dyDescent="0.2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85"/>
    </row>
    <row r="262" spans="1:18" s="191" customFormat="1" ht="10.7" customHeight="1" x14ac:dyDescent="0.2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7" customHeight="1" x14ac:dyDescent="0.2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7" customHeight="1" x14ac:dyDescent="0.2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85"/>
    </row>
    <row r="265" spans="1:18" s="191" customFormat="1" ht="10.7" customHeight="1" x14ac:dyDescent="0.2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85"/>
    </row>
    <row r="266" spans="1:18" s="191" customFormat="1" ht="10.7" customHeight="1" x14ac:dyDescent="0.2">
      <c r="A266" s="190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3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85"/>
    </row>
    <row r="267" spans="1:18" s="191" customFormat="1" ht="10.7" customHeight="1" x14ac:dyDescent="0.2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7" customHeight="1" x14ac:dyDescent="0.2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7" customHeight="1" x14ac:dyDescent="0.2">
      <c r="A269" s="190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3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85"/>
    </row>
    <row r="270" spans="1:18" s="191" customFormat="1" ht="10.7" customHeight="1" x14ac:dyDescent="0.2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7" customHeight="1" x14ac:dyDescent="0.2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7" customHeight="1" x14ac:dyDescent="0.2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7" customHeight="1" x14ac:dyDescent="0.2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7" customHeight="1" x14ac:dyDescent="0.2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7" customHeight="1" x14ac:dyDescent="0.2">
      <c r="A275" s="190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3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85"/>
    </row>
    <row r="276" spans="1:18" s="191" customFormat="1" ht="10.7" customHeight="1" x14ac:dyDescent="0.2">
      <c r="A276" s="190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0</v>
      </c>
      <c r="H276" s="183">
        <v>0</v>
      </c>
      <c r="I276" s="153">
        <v>218.27799999999999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85"/>
    </row>
    <row r="277" spans="1:18" s="191" customFormat="1" ht="10.7" customHeight="1" x14ac:dyDescent="0.2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7" customHeight="1" x14ac:dyDescent="0.2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7" customHeight="1" x14ac:dyDescent="0.2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7" customHeight="1" x14ac:dyDescent="0.2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7" customHeight="1" x14ac:dyDescent="0.2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7" customHeight="1" x14ac:dyDescent="0.2">
      <c r="A282" s="190"/>
      <c r="B282" s="205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3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85"/>
    </row>
    <row r="283" spans="1:18" s="191" customFormat="1" ht="10.7" customHeight="1" x14ac:dyDescent="0.2">
      <c r="A283" s="190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3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85"/>
    </row>
    <row r="284" spans="1:18" s="191" customFormat="1" ht="10.7" customHeight="1" x14ac:dyDescent="0.2">
      <c r="A284" s="190"/>
      <c r="B284" s="196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0</v>
      </c>
      <c r="H284" s="183">
        <v>0</v>
      </c>
      <c r="I284" s="153">
        <v>582.87500000000011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85"/>
    </row>
    <row r="285" spans="1:18" s="191" customFormat="1" ht="10.7" customHeight="1" x14ac:dyDescent="0.2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7" customHeight="1" x14ac:dyDescent="0.2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7" customHeight="1" x14ac:dyDescent="0.2">
      <c r="A287" s="190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85"/>
    </row>
    <row r="288" spans="1:18" s="191" customFormat="1" ht="10.7" customHeight="1" x14ac:dyDescent="0.2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7" customHeight="1" x14ac:dyDescent="0.2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2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7" customHeight="1" x14ac:dyDescent="0.2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0</v>
      </c>
      <c r="H291" s="188">
        <v>0</v>
      </c>
      <c r="I291" s="156">
        <v>582.97700000000009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 t="s">
        <v>149</v>
      </c>
      <c r="R291" s="185"/>
    </row>
    <row r="292" spans="1:18" s="191" customFormat="1" ht="10.7" customHeight="1" x14ac:dyDescent="0.2">
      <c r="A292" s="190"/>
      <c r="F292" s="192"/>
      <c r="I292" s="193"/>
      <c r="N292" s="194"/>
      <c r="P292" s="194"/>
      <c r="R292" s="185"/>
    </row>
    <row r="293" spans="1:18" s="191" customFormat="1" ht="10.7" customHeight="1" x14ac:dyDescent="0.2">
      <c r="A293" s="190"/>
      <c r="F293" s="192"/>
      <c r="I293" s="193"/>
      <c r="N293" s="194"/>
      <c r="P293" s="194"/>
      <c r="R293" s="185"/>
    </row>
    <row r="294" spans="1:18" s="191" customFormat="1" ht="10.7" customHeight="1" x14ac:dyDescent="0.2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7" customHeight="1" x14ac:dyDescent="0.2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7" customHeight="1" x14ac:dyDescent="0.2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44440</v>
      </c>
      <c r="K296" s="33">
        <v>44447</v>
      </c>
      <c r="L296" s="33">
        <v>44454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7" customHeight="1" x14ac:dyDescent="0.2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7" customHeight="1" x14ac:dyDescent="0.2">
      <c r="A298" s="190"/>
      <c r="B298" s="40"/>
      <c r="C298" s="228" t="s">
        <v>120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7" customHeight="1" x14ac:dyDescent="0.2">
      <c r="A299" s="190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3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7" customHeight="1" x14ac:dyDescent="0.2">
      <c r="A300" s="190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3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7" customHeight="1" x14ac:dyDescent="0.2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7" customHeight="1" x14ac:dyDescent="0.2">
      <c r="A302" s="190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3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7" customHeight="1" x14ac:dyDescent="0.2">
      <c r="A303" s="190"/>
      <c r="B303" s="40" t="s">
        <v>67</v>
      </c>
      <c r="C303" s="151">
        <v>42.402999999999999</v>
      </c>
      <c r="D303" s="152">
        <v>0</v>
      </c>
      <c r="E303" s="152">
        <v>0</v>
      </c>
      <c r="F303" s="153">
        <v>42.402999999999999</v>
      </c>
      <c r="G303" s="154">
        <v>9.4240000133514403</v>
      </c>
      <c r="H303" s="183">
        <v>22.22484261337981</v>
      </c>
      <c r="I303" s="153">
        <v>32.97899998664856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150</v>
      </c>
      <c r="R303" s="185"/>
    </row>
    <row r="304" spans="1:18" s="191" customFormat="1" ht="10.7" customHeight="1" x14ac:dyDescent="0.2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7" customHeight="1" x14ac:dyDescent="0.2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7" customHeight="1" x14ac:dyDescent="0.2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7" customHeight="1" x14ac:dyDescent="0.2">
      <c r="A307" s="190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3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7" customHeight="1" x14ac:dyDescent="0.2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7" customHeight="1" x14ac:dyDescent="0.2">
      <c r="A309" s="190"/>
      <c r="B309" s="47" t="s">
        <v>73</v>
      </c>
      <c r="C309" s="151">
        <v>698.803</v>
      </c>
      <c r="D309" s="152">
        <v>0</v>
      </c>
      <c r="E309" s="152">
        <v>-199</v>
      </c>
      <c r="F309" s="153">
        <v>499.803</v>
      </c>
      <c r="G309" s="154">
        <v>9.4240000133514403</v>
      </c>
      <c r="H309" s="183">
        <v>1.8855429065754787</v>
      </c>
      <c r="I309" s="153">
        <v>490.37899998664858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149</v>
      </c>
      <c r="R309" s="185"/>
    </row>
    <row r="310" spans="1:18" s="191" customFormat="1" ht="10.7" customHeight="1" x14ac:dyDescent="0.2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7" customHeight="1" x14ac:dyDescent="0.2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7" customHeight="1" x14ac:dyDescent="0.2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7" customHeight="1" x14ac:dyDescent="0.2">
      <c r="A313" s="190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3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7" customHeight="1" x14ac:dyDescent="0.2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7" customHeight="1" x14ac:dyDescent="0.2">
      <c r="A315" s="190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3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7" customHeight="1" x14ac:dyDescent="0.2">
      <c r="A316" s="190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0</v>
      </c>
      <c r="H316" s="183">
        <v>0</v>
      </c>
      <c r="I316" s="153">
        <v>4.0690000000000168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7" customHeight="1" x14ac:dyDescent="0.2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7" customHeight="1" x14ac:dyDescent="0.2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0.28220000032335518</v>
      </c>
      <c r="H318" s="183">
        <v>9.7243280607634457</v>
      </c>
      <c r="I318" s="153">
        <v>2.619799999676645</v>
      </c>
      <c r="J318" s="154">
        <v>0</v>
      </c>
      <c r="K318" s="154">
        <v>4.5999999999999999E-2</v>
      </c>
      <c r="L318" s="154">
        <v>0</v>
      </c>
      <c r="M318" s="154">
        <v>0.20110000038146972</v>
      </c>
      <c r="N318" s="46">
        <v>6.9297036657984048</v>
      </c>
      <c r="O318" s="154">
        <v>6.1775000095367433E-2</v>
      </c>
      <c r="P318" s="41">
        <v>40.408741329538358</v>
      </c>
      <c r="R318" s="185"/>
    </row>
    <row r="319" spans="1:18" s="191" customFormat="1" ht="10.7" customHeight="1" x14ac:dyDescent="0.2">
      <c r="A319" s="190"/>
      <c r="B319" s="40" t="s">
        <v>81</v>
      </c>
      <c r="C319" s="151">
        <v>4.0679999999999996</v>
      </c>
      <c r="D319" s="152">
        <v>0</v>
      </c>
      <c r="E319" s="152">
        <v>20</v>
      </c>
      <c r="F319" s="153">
        <v>24.067999999999998</v>
      </c>
      <c r="G319" s="154">
        <v>13.914000005722039</v>
      </c>
      <c r="H319" s="183">
        <v>57.81120161925395</v>
      </c>
      <c r="I319" s="153">
        <v>10.153999994277958</v>
      </c>
      <c r="J319" s="154">
        <v>0</v>
      </c>
      <c r="K319" s="154">
        <v>0</v>
      </c>
      <c r="L319" s="154">
        <v>0</v>
      </c>
      <c r="M319" s="154">
        <v>2.9999999999999361E-2</v>
      </c>
      <c r="N319" s="46">
        <v>0.73746312684364224</v>
      </c>
      <c r="O319" s="154">
        <v>7.4999999999998401E-3</v>
      </c>
      <c r="P319" s="41" t="s">
        <v>149</v>
      </c>
      <c r="R319" s="185"/>
    </row>
    <row r="320" spans="1:18" s="191" customFormat="1" ht="10.7" customHeight="1" x14ac:dyDescent="0.2">
      <c r="A320" s="190"/>
      <c r="B320" s="184" t="s">
        <v>82</v>
      </c>
      <c r="C320" s="151">
        <v>7.7590000000000003</v>
      </c>
      <c r="D320" s="152">
        <v>35</v>
      </c>
      <c r="E320" s="152">
        <v>85.5</v>
      </c>
      <c r="F320" s="153">
        <v>93.259</v>
      </c>
      <c r="G320" s="154">
        <v>55.505959032177934</v>
      </c>
      <c r="H320" s="183">
        <v>59.518072284903262</v>
      </c>
      <c r="I320" s="153">
        <v>37.753040967822066</v>
      </c>
      <c r="J320" s="154">
        <v>0.47399999999999665</v>
      </c>
      <c r="K320" s="154">
        <v>0.64899999618530302</v>
      </c>
      <c r="L320" s="154">
        <v>0.94700001525879429</v>
      </c>
      <c r="M320" s="154">
        <v>3.4950000000000045</v>
      </c>
      <c r="N320" s="46">
        <v>45.044464492847077</v>
      </c>
      <c r="O320" s="154">
        <v>1.3912500028610246</v>
      </c>
      <c r="P320" s="41">
        <v>25.136058142091741</v>
      </c>
      <c r="R320" s="185"/>
    </row>
    <row r="321" spans="1:254" s="191" customFormat="1" ht="10.7" customHeight="1" x14ac:dyDescent="0.2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7" customHeight="1" x14ac:dyDescent="0.2">
      <c r="A322" s="190"/>
      <c r="B322" s="205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3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7" customHeight="1" x14ac:dyDescent="0.2">
      <c r="A323" s="190"/>
      <c r="B323" s="40" t="s">
        <v>85</v>
      </c>
      <c r="C323" s="151">
        <v>1423.174</v>
      </c>
      <c r="D323" s="152">
        <v>0</v>
      </c>
      <c r="E323" s="152">
        <v>2402.6</v>
      </c>
      <c r="F323" s="153">
        <v>3825.7739999999999</v>
      </c>
      <c r="G323" s="154">
        <v>1417.909894372046</v>
      </c>
      <c r="H323" s="183">
        <v>37.062040109322872</v>
      </c>
      <c r="I323" s="153">
        <v>2407.8641056279539</v>
      </c>
      <c r="J323" s="154">
        <v>0.28600000000005821</v>
      </c>
      <c r="K323" s="154">
        <v>0.71100000000001273</v>
      </c>
      <c r="L323" s="154">
        <v>1.0180000000000291</v>
      </c>
      <c r="M323" s="154">
        <v>0.49900000000070577</v>
      </c>
      <c r="N323" s="46">
        <v>3.5062473035672788E-2</v>
      </c>
      <c r="O323" s="154">
        <v>0.62850000000020145</v>
      </c>
      <c r="P323" s="41" t="s">
        <v>149</v>
      </c>
      <c r="R323" s="185"/>
    </row>
    <row r="324" spans="1:254" s="191" customFormat="1" ht="10.7" customHeight="1" x14ac:dyDescent="0.2">
      <c r="A324" s="190"/>
      <c r="B324" s="196" t="s">
        <v>86</v>
      </c>
      <c r="C324" s="151">
        <v>3112.2709999999997</v>
      </c>
      <c r="D324" s="154">
        <v>35</v>
      </c>
      <c r="E324" s="152">
        <v>1670</v>
      </c>
      <c r="F324" s="153">
        <v>4782.2709999999997</v>
      </c>
      <c r="G324" s="154">
        <v>1497.0960534236206</v>
      </c>
      <c r="H324" s="183">
        <v>31.305127907298029</v>
      </c>
      <c r="I324" s="153">
        <v>3285.1749465763792</v>
      </c>
      <c r="J324" s="154">
        <v>0.76000000000005485</v>
      </c>
      <c r="K324" s="154">
        <v>1.4059999961853158</v>
      </c>
      <c r="L324" s="154">
        <v>1.9650000152588234</v>
      </c>
      <c r="M324" s="154">
        <v>4.225100000382179</v>
      </c>
      <c r="N324" s="46">
        <v>0.13575617291624603</v>
      </c>
      <c r="O324" s="154">
        <v>2.0890250029565935</v>
      </c>
      <c r="P324" s="41" t="s">
        <v>149</v>
      </c>
      <c r="R324" s="185"/>
    </row>
    <row r="325" spans="1:254" s="191" customFormat="1" ht="10.7" customHeight="1" x14ac:dyDescent="0.2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7" customHeight="1" x14ac:dyDescent="0.2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7" customHeight="1" x14ac:dyDescent="0.2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7" customHeight="1" x14ac:dyDescent="0.2">
      <c r="A328" s="190"/>
      <c r="B328" s="49" t="s">
        <v>89</v>
      </c>
      <c r="C328" s="151">
        <v>1027.2850000000001</v>
      </c>
      <c r="D328" s="152">
        <v>0</v>
      </c>
      <c r="E328" s="152">
        <v>-1000</v>
      </c>
      <c r="F328" s="153">
        <v>27.285000000000082</v>
      </c>
      <c r="G328" s="154">
        <v>0.66470000108331462</v>
      </c>
      <c r="H328" s="183">
        <v>2.43613707562145</v>
      </c>
      <c r="I328" s="153">
        <v>26.620299998916767</v>
      </c>
      <c r="J328" s="154">
        <v>2.5000000000000022E-2</v>
      </c>
      <c r="K328" s="154">
        <v>5.8700000002980091E-2</v>
      </c>
      <c r="L328" s="154">
        <v>3.7899999976158227E-2</v>
      </c>
      <c r="M328" s="154">
        <v>5.009999971091772E-2</v>
      </c>
      <c r="N328" s="46">
        <v>4.8769328580596152E-3</v>
      </c>
      <c r="O328" s="154">
        <v>4.2924999922514015E-2</v>
      </c>
      <c r="P328" s="41" t="s">
        <v>150</v>
      </c>
      <c r="R328" s="185"/>
    </row>
    <row r="329" spans="1:254" s="191" customFormat="1" ht="10.7" customHeight="1" x14ac:dyDescent="0.2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7" customHeight="1" x14ac:dyDescent="0.2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7" customHeight="1" x14ac:dyDescent="0.2">
      <c r="A331" s="190"/>
      <c r="B331" s="197" t="s">
        <v>91</v>
      </c>
      <c r="C331" s="226">
        <v>4496.3689999999997</v>
      </c>
      <c r="D331" s="155">
        <v>35</v>
      </c>
      <c r="E331" s="155">
        <v>670</v>
      </c>
      <c r="F331" s="156">
        <v>5166.3689999999997</v>
      </c>
      <c r="G331" s="155">
        <v>1497.7607534247038</v>
      </c>
      <c r="H331" s="188">
        <v>28.990588040163292</v>
      </c>
      <c r="I331" s="156">
        <v>3668.6082465752961</v>
      </c>
      <c r="J331" s="155">
        <v>0.78499999999985448</v>
      </c>
      <c r="K331" s="155">
        <v>1.4646999961883012</v>
      </c>
      <c r="L331" s="155">
        <v>2.0029000152348999</v>
      </c>
      <c r="M331" s="155">
        <v>4.275200000093097</v>
      </c>
      <c r="N331" s="58">
        <v>9.5081164381595404E-2</v>
      </c>
      <c r="O331" s="155">
        <v>2.1319500028790381</v>
      </c>
      <c r="P331" s="54" t="s">
        <v>149</v>
      </c>
      <c r="R331" s="185"/>
    </row>
    <row r="332" spans="1:254" ht="10.7" customHeight="1" x14ac:dyDescent="0.2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7" customHeight="1" x14ac:dyDescent="0.2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7" customHeight="1" x14ac:dyDescent="0.2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7" customHeight="1" x14ac:dyDescent="0.2">
      <c r="A335" s="190"/>
      <c r="F335" s="192"/>
      <c r="I335" s="193"/>
      <c r="N335" s="194"/>
      <c r="P335" s="194"/>
      <c r="R335" s="185"/>
    </row>
    <row r="336" spans="1:254" s="191" customFormat="1" ht="10.7" customHeight="1" x14ac:dyDescent="0.2">
      <c r="A336" s="190"/>
      <c r="F336" s="192"/>
      <c r="I336" s="193"/>
      <c r="N336" s="194"/>
      <c r="P336" s="194"/>
      <c r="R336" s="185"/>
    </row>
    <row r="337" spans="1:18" s="191" customFormat="1" ht="10.7" customHeight="1" x14ac:dyDescent="0.2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7" customHeight="1" x14ac:dyDescent="0.2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7" customHeight="1" x14ac:dyDescent="0.2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44440</v>
      </c>
      <c r="K339" s="33">
        <v>44447</v>
      </c>
      <c r="L339" s="33">
        <v>44454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7" customHeight="1" x14ac:dyDescent="0.2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7" customHeight="1" x14ac:dyDescent="0.2">
      <c r="A341" s="190"/>
      <c r="B341" s="40"/>
      <c r="C341" s="228" t="s">
        <v>141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7" customHeight="1" x14ac:dyDescent="0.2">
      <c r="A342" s="190"/>
      <c r="B342" s="40" t="s">
        <v>62</v>
      </c>
      <c r="C342" s="151">
        <v>348.31400000000002</v>
      </c>
      <c r="D342" s="152">
        <v>0</v>
      </c>
      <c r="E342" s="152">
        <v>12.099999999999966</v>
      </c>
      <c r="F342" s="153">
        <v>360.41399999999999</v>
      </c>
      <c r="G342" s="154">
        <v>14.590000000000002</v>
      </c>
      <c r="H342" s="183">
        <v>4.0481224369752571</v>
      </c>
      <c r="I342" s="153">
        <v>345.82400000000001</v>
      </c>
      <c r="J342" s="154">
        <v>0.14000000000000057</v>
      </c>
      <c r="K342" s="154">
        <v>0.5</v>
      </c>
      <c r="L342" s="154">
        <v>0.69999999999999929</v>
      </c>
      <c r="M342" s="154">
        <v>0</v>
      </c>
      <c r="N342" s="46">
        <v>0</v>
      </c>
      <c r="O342" s="154">
        <v>0.33499999999999996</v>
      </c>
      <c r="P342" s="41" t="s">
        <v>149</v>
      </c>
      <c r="R342" s="185"/>
    </row>
    <row r="343" spans="1:18" s="191" customFormat="1" ht="10.7" customHeight="1" x14ac:dyDescent="0.2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7" customHeight="1" x14ac:dyDescent="0.2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7" customHeight="1" x14ac:dyDescent="0.2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7" customHeight="1" x14ac:dyDescent="0.2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7" customHeight="1" x14ac:dyDescent="0.2">
      <c r="A347" s="190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7" customHeight="1" x14ac:dyDescent="0.2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7" customHeight="1" x14ac:dyDescent="0.2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7" customHeight="1" x14ac:dyDescent="0.2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7" customHeight="1" x14ac:dyDescent="0.2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7" customHeight="1" x14ac:dyDescent="0.2">
      <c r="A352" s="190"/>
      <c r="B352" s="47" t="s">
        <v>73</v>
      </c>
      <c r="C352" s="151">
        <v>1646.8509999999999</v>
      </c>
      <c r="D352" s="152">
        <v>0</v>
      </c>
      <c r="E352" s="152">
        <v>-79</v>
      </c>
      <c r="F352" s="153">
        <v>1567.8509999999999</v>
      </c>
      <c r="G352" s="154">
        <v>462.29999999999995</v>
      </c>
      <c r="H352" s="183">
        <v>29.486220310475929</v>
      </c>
      <c r="I352" s="153">
        <v>1105.5509999999999</v>
      </c>
      <c r="J352" s="154">
        <v>0.14000000000000057</v>
      </c>
      <c r="K352" s="154">
        <v>0.5</v>
      </c>
      <c r="L352" s="154">
        <v>0.69999999999999929</v>
      </c>
      <c r="M352" s="154">
        <v>0</v>
      </c>
      <c r="N352" s="46">
        <v>0</v>
      </c>
      <c r="O352" s="154">
        <v>0.33499999999999996</v>
      </c>
      <c r="P352" s="41" t="s">
        <v>149</v>
      </c>
      <c r="R352" s="185"/>
    </row>
    <row r="353" spans="1:18" s="191" customFormat="1" ht="10.7" customHeight="1" x14ac:dyDescent="0.2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5" customHeight="1" x14ac:dyDescent="0.2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7" customHeight="1" x14ac:dyDescent="0.2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7" customHeight="1" x14ac:dyDescent="0.2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7" customHeight="1" x14ac:dyDescent="0.2">
      <c r="A357" s="190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3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7" customHeight="1" x14ac:dyDescent="0.2">
      <c r="A358" s="190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0.35</v>
      </c>
      <c r="H358" s="183">
        <v>3.3333333333333335</v>
      </c>
      <c r="I358" s="153">
        <v>10.15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7" customHeight="1" x14ac:dyDescent="0.2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859.19599999999991</v>
      </c>
      <c r="H359" s="183">
        <v>47.076292220650323</v>
      </c>
      <c r="I359" s="153">
        <v>965.91800000000012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5"/>
    </row>
    <row r="360" spans="1:18" s="191" customFormat="1" ht="10.7" customHeight="1" x14ac:dyDescent="0.2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2.5980481420159345</v>
      </c>
      <c r="H360" s="183">
        <v>32.886685341973852</v>
      </c>
      <c r="I360" s="153">
        <v>5.3019518579840659</v>
      </c>
      <c r="J360" s="154">
        <v>2.1999999999999797E-2</v>
      </c>
      <c r="K360" s="154">
        <v>0.28639999961853047</v>
      </c>
      <c r="L360" s="154">
        <v>1.2300000190734739E-2</v>
      </c>
      <c r="M360" s="154">
        <v>3.1100000023842611E-2</v>
      </c>
      <c r="N360" s="46">
        <v>0.39367088637775455</v>
      </c>
      <c r="O360" s="154">
        <v>8.7949999958276903E-2</v>
      </c>
      <c r="P360" s="41" t="s">
        <v>149</v>
      </c>
      <c r="R360" s="185"/>
    </row>
    <row r="361" spans="1:18" s="191" customFormat="1" ht="10.7" customHeight="1" x14ac:dyDescent="0.2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0.20329999899864196</v>
      </c>
      <c r="H361" s="183">
        <v>3.8481922960182082</v>
      </c>
      <c r="I361" s="153">
        <v>5.079700001001358</v>
      </c>
      <c r="J361" s="154">
        <v>3.0999999642372239E-3</v>
      </c>
      <c r="K361" s="154">
        <v>0</v>
      </c>
      <c r="L361" s="154">
        <v>2.700000047683726E-3</v>
      </c>
      <c r="M361" s="154">
        <v>0.10429999923706049</v>
      </c>
      <c r="N361" s="46">
        <v>1.9742570364766323</v>
      </c>
      <c r="O361" s="154">
        <v>2.7524999812245359E-2</v>
      </c>
      <c r="P361" s="41" t="s">
        <v>149</v>
      </c>
      <c r="R361" s="185"/>
    </row>
    <row r="362" spans="1:18" s="191" customFormat="1" ht="10.7" customHeight="1" x14ac:dyDescent="0.2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7" customHeight="1" x14ac:dyDescent="0.2">
      <c r="A363" s="190"/>
      <c r="B363" s="184" t="s">
        <v>82</v>
      </c>
      <c r="C363" s="151">
        <v>0.36799999999999999</v>
      </c>
      <c r="D363" s="152">
        <v>0</v>
      </c>
      <c r="E363" s="152">
        <v>10</v>
      </c>
      <c r="F363" s="153">
        <v>10.368</v>
      </c>
      <c r="G363" s="154">
        <v>7.1043000068664552</v>
      </c>
      <c r="H363" s="183">
        <v>68.52141210326441</v>
      </c>
      <c r="I363" s="153">
        <v>3.2636999931335451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5"/>
    </row>
    <row r="364" spans="1:18" s="191" customFormat="1" ht="10.7" customHeight="1" x14ac:dyDescent="0.2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7" customHeight="1" x14ac:dyDescent="0.2">
      <c r="A365" s="190"/>
      <c r="B365" s="207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0</v>
      </c>
      <c r="H365" s="183">
        <v>0</v>
      </c>
      <c r="I365" s="153">
        <v>1427.2139999999999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7" customHeight="1" x14ac:dyDescent="0.2">
      <c r="A366" s="190"/>
      <c r="B366" s="40" t="s">
        <v>85</v>
      </c>
      <c r="C366" s="151">
        <v>2326.7469999999998</v>
      </c>
      <c r="D366" s="152">
        <v>0</v>
      </c>
      <c r="E366" s="152">
        <v>490</v>
      </c>
      <c r="F366" s="153">
        <v>2816.7469999999998</v>
      </c>
      <c r="G366" s="154">
        <v>3.5120000000000049</v>
      </c>
      <c r="H366" s="183">
        <v>0.12468283448957274</v>
      </c>
      <c r="I366" s="153">
        <v>2813.2349999999997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7" customHeight="1" x14ac:dyDescent="0.2">
      <c r="A367" s="190"/>
      <c r="B367" s="196" t="s">
        <v>86</v>
      </c>
      <c r="C367" s="151">
        <v>7336.7769999999991</v>
      </c>
      <c r="D367" s="154">
        <v>0</v>
      </c>
      <c r="E367" s="152">
        <v>360</v>
      </c>
      <c r="F367" s="153">
        <v>7696.7769999999991</v>
      </c>
      <c r="G367" s="154">
        <v>1335.263648147881</v>
      </c>
      <c r="H367" s="183">
        <v>17.348347862330961</v>
      </c>
      <c r="I367" s="153">
        <v>6361.5133518521179</v>
      </c>
      <c r="J367" s="154">
        <v>0.16509999996423758</v>
      </c>
      <c r="K367" s="154">
        <v>0.78639999961853047</v>
      </c>
      <c r="L367" s="154">
        <v>0.71500000023841781</v>
      </c>
      <c r="M367" s="154">
        <v>0.1353999992609031</v>
      </c>
      <c r="N367" s="46">
        <v>1.8454969976721811E-3</v>
      </c>
      <c r="O367" s="154">
        <v>0.45047499977052224</v>
      </c>
      <c r="P367" s="41" t="s">
        <v>149</v>
      </c>
      <c r="R367" s="185"/>
    </row>
    <row r="368" spans="1:18" s="191" customFormat="1" ht="10.7" customHeight="1" x14ac:dyDescent="0.2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7" customHeight="1" x14ac:dyDescent="0.2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7" customHeight="1" x14ac:dyDescent="0.2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7" customHeight="1" x14ac:dyDescent="0.2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1.6289400012940174</v>
      </c>
      <c r="H371" s="183">
        <v>10.219838141000173</v>
      </c>
      <c r="I371" s="153">
        <v>14.310059998705983</v>
      </c>
      <c r="J371" s="154">
        <v>0.16543999983370239</v>
      </c>
      <c r="K371" s="154">
        <v>9.309999987483053E-2</v>
      </c>
      <c r="L371" s="154">
        <v>5.1499999821186027E-2</v>
      </c>
      <c r="M371" s="154">
        <v>2.7100000023842608E-2</v>
      </c>
      <c r="N371" s="46">
        <v>2.886048990824559</v>
      </c>
      <c r="O371" s="154">
        <v>8.4284999888390388E-2</v>
      </c>
      <c r="P371" s="41" t="s">
        <v>149</v>
      </c>
      <c r="R371" s="185"/>
    </row>
    <row r="372" spans="1:18" s="191" customFormat="1" ht="10.7" customHeight="1" x14ac:dyDescent="0.2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7" customHeight="1" x14ac:dyDescent="0.2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7" customHeight="1" x14ac:dyDescent="0.2">
      <c r="A374" s="190"/>
      <c r="B374" s="197" t="s">
        <v>91</v>
      </c>
      <c r="C374" s="226">
        <v>7338.1159999999991</v>
      </c>
      <c r="D374" s="155">
        <v>0</v>
      </c>
      <c r="E374" s="155">
        <v>375</v>
      </c>
      <c r="F374" s="156">
        <v>7713.1159999999982</v>
      </c>
      <c r="G374" s="155">
        <v>1336.892588149175</v>
      </c>
      <c r="H374" s="188">
        <v>17.332717259135936</v>
      </c>
      <c r="I374" s="156">
        <v>6376.2234118508231</v>
      </c>
      <c r="J374" s="155">
        <v>0.33053999979779292</v>
      </c>
      <c r="K374" s="155">
        <v>0.8794999994936461</v>
      </c>
      <c r="L374" s="155">
        <v>0.76650000005952279</v>
      </c>
      <c r="M374" s="155">
        <v>0.16249999928474571</v>
      </c>
      <c r="N374" s="58">
        <v>2.2144648474451169E-3</v>
      </c>
      <c r="O374" s="155">
        <v>0.53475999965892684</v>
      </c>
      <c r="P374" s="54" t="s">
        <v>149</v>
      </c>
      <c r="R374" s="189"/>
    </row>
    <row r="375" spans="1:18" s="191" customFormat="1" ht="10.7" customHeight="1" x14ac:dyDescent="0.2">
      <c r="A375" s="190"/>
      <c r="F375" s="192"/>
      <c r="I375" s="192"/>
      <c r="N375" s="194"/>
      <c r="P375" s="194"/>
      <c r="R375" s="185"/>
    </row>
    <row r="376" spans="1:18" s="191" customFormat="1" ht="12.75" x14ac:dyDescent="0.2">
      <c r="A376" s="190"/>
      <c r="F376" s="192"/>
      <c r="I376" s="192"/>
      <c r="N376" s="194"/>
      <c r="P376" s="194"/>
      <c r="R376" s="185"/>
    </row>
    <row r="377" spans="1:18" s="191" customFormat="1" ht="10.7" customHeight="1" x14ac:dyDescent="0.2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7" customHeight="1" x14ac:dyDescent="0.2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7" customHeight="1" x14ac:dyDescent="0.2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44440</v>
      </c>
      <c r="K379" s="33">
        <v>44447</v>
      </c>
      <c r="L379" s="33">
        <v>44454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7" customHeight="1" x14ac:dyDescent="0.2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7" customHeight="1" x14ac:dyDescent="0.2">
      <c r="A381" s="190"/>
      <c r="B381" s="40"/>
      <c r="C381" s="228" t="s">
        <v>96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7" customHeight="1" x14ac:dyDescent="0.2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7" customHeight="1" x14ac:dyDescent="0.2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7" customHeight="1" x14ac:dyDescent="0.2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7" customHeight="1" x14ac:dyDescent="0.2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7" customHeight="1" x14ac:dyDescent="0.2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7" customHeight="1" x14ac:dyDescent="0.2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7" customHeight="1" x14ac:dyDescent="0.2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7" customHeight="1" x14ac:dyDescent="0.2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7" customHeight="1" x14ac:dyDescent="0.2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7" customHeight="1" x14ac:dyDescent="0.2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7" customHeight="1" x14ac:dyDescent="0.2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7" customHeight="1" x14ac:dyDescent="0.2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7" customHeight="1" x14ac:dyDescent="0.2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7" customHeight="1" x14ac:dyDescent="0.2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7" customHeight="1" x14ac:dyDescent="0.2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7" customHeight="1" x14ac:dyDescent="0.2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7" customHeight="1" x14ac:dyDescent="0.2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7" customHeight="1" x14ac:dyDescent="0.2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7" customHeight="1" x14ac:dyDescent="0.2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7" customHeight="1" x14ac:dyDescent="0.2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7" customHeight="1" x14ac:dyDescent="0.2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7" customHeight="1" x14ac:dyDescent="0.2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7" customHeight="1" x14ac:dyDescent="0.2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7" customHeight="1" x14ac:dyDescent="0.2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7" customHeight="1" x14ac:dyDescent="0.2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7" customHeight="1" x14ac:dyDescent="0.2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7" customHeight="1" x14ac:dyDescent="0.2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7" customHeight="1" x14ac:dyDescent="0.2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7" customHeight="1" x14ac:dyDescent="0.2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7" customHeight="1" x14ac:dyDescent="0.2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7" customHeight="1" x14ac:dyDescent="0.2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7" customHeight="1" x14ac:dyDescent="0.2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7" customHeight="1" x14ac:dyDescent="0.2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7" customHeight="1" x14ac:dyDescent="0.2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7" customHeight="1" x14ac:dyDescent="0.2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7" customHeight="1" x14ac:dyDescent="0.2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7" customHeight="1" x14ac:dyDescent="0.2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7" customHeight="1" x14ac:dyDescent="0.2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7" customHeight="1" x14ac:dyDescent="0.2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7" customHeight="1" x14ac:dyDescent="0.2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7" customHeight="1" x14ac:dyDescent="0.2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44440</v>
      </c>
      <c r="K422" s="33">
        <v>44447</v>
      </c>
      <c r="L422" s="33">
        <v>44454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7" customHeight="1" x14ac:dyDescent="0.2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7" customHeight="1" x14ac:dyDescent="0.2">
      <c r="A424" s="190"/>
      <c r="B424" s="40"/>
      <c r="C424" s="228" t="s">
        <v>142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7" customHeight="1" x14ac:dyDescent="0.2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3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7" customHeight="1" x14ac:dyDescent="0.2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7" customHeight="1" x14ac:dyDescent="0.2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7" customHeight="1" x14ac:dyDescent="0.2">
      <c r="A428" s="190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9759.32</v>
      </c>
      <c r="H428" s="183">
        <v>100.90406415298784</v>
      </c>
      <c r="I428" s="153">
        <v>-87.440000000000509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85"/>
    </row>
    <row r="429" spans="1:18" s="191" customFormat="1" ht="10.7" customHeight="1" x14ac:dyDescent="0.2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7" customHeight="1" x14ac:dyDescent="0.2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7" customHeight="1" x14ac:dyDescent="0.2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7" customHeight="1" x14ac:dyDescent="0.2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7" customHeight="1" x14ac:dyDescent="0.2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7" customHeight="1" x14ac:dyDescent="0.2">
      <c r="A434" s="190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3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89"/>
    </row>
    <row r="435" spans="1:18" s="191" customFormat="1" ht="10.7" customHeight="1" x14ac:dyDescent="0.2">
      <c r="A435" s="190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58079.869999999995</v>
      </c>
      <c r="H435" s="183">
        <v>100.40762162630803</v>
      </c>
      <c r="I435" s="153">
        <v>-235.78499999999696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89"/>
    </row>
    <row r="436" spans="1:18" s="191" customFormat="1" ht="10.7" customHeight="1" x14ac:dyDescent="0.2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7" customHeight="1" x14ac:dyDescent="0.2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7" customHeight="1" x14ac:dyDescent="0.2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7" customHeight="1" x14ac:dyDescent="0.2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7" customHeight="1" x14ac:dyDescent="0.2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7" customHeight="1" x14ac:dyDescent="0.2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7" customHeight="1" x14ac:dyDescent="0.2">
      <c r="A442" s="190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3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7" customHeight="1" x14ac:dyDescent="0.2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7" customHeight="1" x14ac:dyDescent="0.2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7" customHeight="1" x14ac:dyDescent="0.2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7" customHeight="1" x14ac:dyDescent="0.2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7" customHeight="1" x14ac:dyDescent="0.2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7" customHeight="1" x14ac:dyDescent="0.2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3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7" customHeight="1" x14ac:dyDescent="0.2">
      <c r="A449" s="190"/>
      <c r="B449" s="40" t="s">
        <v>85</v>
      </c>
      <c r="C449" s="151">
        <v>1983.6030000000001</v>
      </c>
      <c r="D449" s="152">
        <v>0</v>
      </c>
      <c r="E449" s="152">
        <v>6029</v>
      </c>
      <c r="F449" s="153">
        <v>8012.6030000000001</v>
      </c>
      <c r="G449" s="154">
        <v>7202.1500341720584</v>
      </c>
      <c r="H449" s="183">
        <v>89.885272416118198</v>
      </c>
      <c r="I449" s="153">
        <v>810.45296582794163</v>
      </c>
      <c r="J449" s="154">
        <v>0</v>
      </c>
      <c r="K449" s="154">
        <v>0</v>
      </c>
      <c r="L449" s="154">
        <v>0</v>
      </c>
      <c r="M449" s="154">
        <v>0.26400000000012369</v>
      </c>
      <c r="N449" s="46">
        <v>1.3309114777509595E-2</v>
      </c>
      <c r="O449" s="154">
        <v>6.6000000000030923E-2</v>
      </c>
      <c r="P449" s="41" t="s">
        <v>150</v>
      </c>
      <c r="R449" s="185"/>
    </row>
    <row r="450" spans="1:18" s="191" customFormat="1" ht="10.7" customHeight="1" x14ac:dyDescent="0.2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72103.040034172052</v>
      </c>
      <c r="H450" s="183">
        <v>99.547974652995421</v>
      </c>
      <c r="I450" s="153">
        <v>327.40396582794455</v>
      </c>
      <c r="J450" s="154">
        <v>0</v>
      </c>
      <c r="K450" s="154">
        <v>0</v>
      </c>
      <c r="L450" s="154">
        <v>0</v>
      </c>
      <c r="M450" s="154">
        <v>0.26400000000012369</v>
      </c>
      <c r="N450" s="46">
        <v>3.6448761794159881E-4</v>
      </c>
      <c r="O450" s="154">
        <v>6.6000000000030923E-2</v>
      </c>
      <c r="P450" s="41" t="s">
        <v>149</v>
      </c>
      <c r="R450" s="185"/>
    </row>
    <row r="451" spans="1:18" s="191" customFormat="1" ht="10.7" customHeight="1" x14ac:dyDescent="0.2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7" customHeight="1" x14ac:dyDescent="0.2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7" customHeight="1" x14ac:dyDescent="0.2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7" customHeight="1" x14ac:dyDescent="0.2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-4.3079999999999998</v>
      </c>
      <c r="M454" s="154">
        <v>0</v>
      </c>
      <c r="N454" s="46" t="s">
        <v>64</v>
      </c>
      <c r="O454" s="154">
        <v>-1.077</v>
      </c>
      <c r="P454" s="41" t="s">
        <v>150</v>
      </c>
      <c r="R454" s="185"/>
    </row>
    <row r="455" spans="1:18" s="191" customFormat="1" ht="10.7" customHeight="1" x14ac:dyDescent="0.2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7" customHeight="1" x14ac:dyDescent="0.2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7" customHeight="1" x14ac:dyDescent="0.2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72103.040034172052</v>
      </c>
      <c r="H457" s="188">
        <v>99.547974652995421</v>
      </c>
      <c r="I457" s="156">
        <v>327.40396582795074</v>
      </c>
      <c r="J457" s="155">
        <v>0</v>
      </c>
      <c r="K457" s="155">
        <v>0</v>
      </c>
      <c r="L457" s="155">
        <v>-4.3080000000045402</v>
      </c>
      <c r="M457" s="155">
        <v>0.26400000000012369</v>
      </c>
      <c r="N457" s="58">
        <v>3.6448761794159881E-4</v>
      </c>
      <c r="O457" s="155">
        <v>-1.0110000000011041</v>
      </c>
      <c r="P457" s="54" t="s">
        <v>149</v>
      </c>
      <c r="R457" s="185"/>
    </row>
    <row r="458" spans="1:18" s="191" customFormat="1" ht="12.75" x14ac:dyDescent="0.2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 x14ac:dyDescent="0.2">
      <c r="A459" s="190"/>
      <c r="F459" s="192"/>
      <c r="I459" s="192"/>
      <c r="N459" s="194"/>
      <c r="P459" s="194"/>
      <c r="R459" s="185"/>
    </row>
    <row r="460" spans="1:18" s="191" customFormat="1" ht="12.75" hidden="1" x14ac:dyDescent="0.2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2.75" hidden="1" x14ac:dyDescent="0.2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2.75" hidden="1" x14ac:dyDescent="0.2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2.75" hidden="1" x14ac:dyDescent="0.2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2.75" hidden="1" x14ac:dyDescent="0.2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2.75" hidden="1" x14ac:dyDescent="0.2">
      <c r="A465" s="190"/>
      <c r="B465" s="40"/>
      <c r="C465" s="234" t="s">
        <v>101</v>
      </c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41" t="s">
        <v>4</v>
      </c>
      <c r="R465" s="185"/>
    </row>
    <row r="466" spans="1:18" s="191" customFormat="1" ht="12.75" hidden="1" x14ac:dyDescent="0.2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2.75" hidden="1" x14ac:dyDescent="0.2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2.75" hidden="1" x14ac:dyDescent="0.2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2.75" hidden="1" x14ac:dyDescent="0.2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2.75" hidden="1" x14ac:dyDescent="0.2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2.75" hidden="1" x14ac:dyDescent="0.2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2.75" hidden="1" x14ac:dyDescent="0.2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2.75" hidden="1" x14ac:dyDescent="0.2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2.75" hidden="1" x14ac:dyDescent="0.2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2.75" hidden="1" x14ac:dyDescent="0.2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2.75" hidden="1" x14ac:dyDescent="0.2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2.75" hidden="1" x14ac:dyDescent="0.2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2.75" hidden="1" x14ac:dyDescent="0.2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2.75" hidden="1" x14ac:dyDescent="0.2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2.75" hidden="1" x14ac:dyDescent="0.2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2.75" hidden="1" x14ac:dyDescent="0.2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2.75" hidden="1" x14ac:dyDescent="0.2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2.75" hidden="1" x14ac:dyDescent="0.2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2.75" hidden="1" x14ac:dyDescent="0.2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2.75" hidden="1" x14ac:dyDescent="0.2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2.75" hidden="1" x14ac:dyDescent="0.2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2.75" hidden="1" x14ac:dyDescent="0.2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2.75" hidden="1" x14ac:dyDescent="0.2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2.75" hidden="1" x14ac:dyDescent="0.2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2.75" hidden="1" x14ac:dyDescent="0.2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7" hidden="1" customHeight="1" x14ac:dyDescent="0.2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7" hidden="1" customHeight="1" x14ac:dyDescent="0.2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7" hidden="1" customHeight="1" x14ac:dyDescent="0.2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7" hidden="1" customHeight="1" x14ac:dyDescent="0.2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7" hidden="1" customHeight="1" x14ac:dyDescent="0.2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7" hidden="1" customHeight="1" x14ac:dyDescent="0.2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44440</v>
      </c>
      <c r="K496" s="33">
        <v>44447</v>
      </c>
      <c r="L496" s="33">
        <v>44454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7" hidden="1" customHeight="1" x14ac:dyDescent="0.2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7" hidden="1" customHeight="1" x14ac:dyDescent="0.2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7" hidden="1" customHeight="1" x14ac:dyDescent="0.2">
      <c r="A499" s="190"/>
      <c r="B499" s="40"/>
      <c r="C499" s="234" t="s">
        <v>26</v>
      </c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41" t="s">
        <v>4</v>
      </c>
      <c r="R499" s="185"/>
    </row>
    <row r="500" spans="1:18" s="191" customFormat="1" ht="10.7" hidden="1" customHeight="1" x14ac:dyDescent="0.2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7" hidden="1" customHeight="1" x14ac:dyDescent="0.2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7" hidden="1" customHeight="1" x14ac:dyDescent="0.2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7" hidden="1" customHeight="1" x14ac:dyDescent="0.2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7" hidden="1" customHeight="1" x14ac:dyDescent="0.2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7" hidden="1" customHeight="1" x14ac:dyDescent="0.2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2.75" hidden="1" x14ac:dyDescent="0.2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7" hidden="1" customHeight="1" x14ac:dyDescent="0.2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7" hidden="1" customHeight="1" x14ac:dyDescent="0.2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7" hidden="1" customHeight="1" x14ac:dyDescent="0.2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7" hidden="1" customHeight="1" x14ac:dyDescent="0.2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7" hidden="1" customHeight="1" x14ac:dyDescent="0.2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7" hidden="1" customHeight="1" x14ac:dyDescent="0.2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7" hidden="1" customHeight="1" x14ac:dyDescent="0.2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7" hidden="1" customHeight="1" x14ac:dyDescent="0.2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7" hidden="1" customHeight="1" x14ac:dyDescent="0.2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7" hidden="1" customHeight="1" x14ac:dyDescent="0.2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7" hidden="1" customHeight="1" x14ac:dyDescent="0.2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2.75" hidden="1" x14ac:dyDescent="0.2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2.75" hidden="1" x14ac:dyDescent="0.2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2.75" hidden="1" x14ac:dyDescent="0.2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2.75" hidden="1" x14ac:dyDescent="0.2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2.75" hidden="1" x14ac:dyDescent="0.2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2.75" hidden="1" x14ac:dyDescent="0.2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2.75" hidden="1" x14ac:dyDescent="0.2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7" hidden="1" customHeight="1" x14ac:dyDescent="0.2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7" hidden="1" customHeight="1" x14ac:dyDescent="0.2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7" hidden="1" customHeight="1" x14ac:dyDescent="0.2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7" customHeight="1" x14ac:dyDescent="0.2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7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7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44440</v>
      </c>
      <c r="K530" s="33">
        <v>44447</v>
      </c>
      <c r="L530" s="33">
        <v>44454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7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7" customHeight="1" x14ac:dyDescent="0.2">
      <c r="A532" s="168"/>
      <c r="B532" s="209"/>
      <c r="C532" s="229" t="s">
        <v>106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7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7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7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7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7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7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7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7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7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7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7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7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7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7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7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7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7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7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7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7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7" customHeight="1" x14ac:dyDescent="0.2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7" customHeight="1" x14ac:dyDescent="0.2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7" customHeight="1" x14ac:dyDescent="0.2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7" customHeight="1" x14ac:dyDescent="0.2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7" customHeight="1" x14ac:dyDescent="0.2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7" customHeight="1" x14ac:dyDescent="0.2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7" customHeight="1" x14ac:dyDescent="0.2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7" customHeight="1" x14ac:dyDescent="0.2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2.75" x14ac:dyDescent="0.2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7" customHeight="1" x14ac:dyDescent="0.2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7" customHeight="1" x14ac:dyDescent="0.2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7" customHeight="1" x14ac:dyDescent="0.2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44440</v>
      </c>
      <c r="K572" s="33">
        <v>44447</v>
      </c>
      <c r="L572" s="33">
        <v>44454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7" customHeight="1" x14ac:dyDescent="0.2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7" customHeight="1" x14ac:dyDescent="0.2">
      <c r="A574" s="190"/>
      <c r="B574" s="40"/>
      <c r="C574" s="228" t="s">
        <v>143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20" ht="10.7" customHeight="1" x14ac:dyDescent="0.2">
      <c r="A575" s="195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3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7" customHeight="1" x14ac:dyDescent="0.2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7" customHeight="1" x14ac:dyDescent="0.2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7" customHeight="1" x14ac:dyDescent="0.2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7" customHeight="1" x14ac:dyDescent="0.2">
      <c r="A579" s="190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7" customHeight="1" x14ac:dyDescent="0.2">
      <c r="A580" s="190"/>
      <c r="B580" s="47" t="s">
        <v>73</v>
      </c>
      <c r="C580" s="151">
        <v>11910.06</v>
      </c>
      <c r="D580" s="152">
        <v>0</v>
      </c>
      <c r="E580" s="152">
        <v>-4250.8999999999996</v>
      </c>
      <c r="F580" s="153">
        <v>7659.16</v>
      </c>
      <c r="G580" s="154">
        <v>0</v>
      </c>
      <c r="H580" s="183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7" customHeight="1" x14ac:dyDescent="0.2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7" customHeight="1" x14ac:dyDescent="0.2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7" customHeight="1" x14ac:dyDescent="0.2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7" customHeight="1" x14ac:dyDescent="0.2">
      <c r="A584" s="190"/>
      <c r="B584" s="40" t="s">
        <v>78</v>
      </c>
      <c r="C584" s="151">
        <v>231.2</v>
      </c>
      <c r="D584" s="152">
        <v>0</v>
      </c>
      <c r="E584" s="152">
        <v>0</v>
      </c>
      <c r="F584" s="153">
        <v>231.2</v>
      </c>
      <c r="G584" s="154">
        <v>0</v>
      </c>
      <c r="H584" s="183">
        <v>0</v>
      </c>
      <c r="I584" s="153">
        <v>231.2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7" customHeight="1" x14ac:dyDescent="0.2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7" customHeight="1" x14ac:dyDescent="0.2">
      <c r="A586" s="190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3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7" customHeight="1" x14ac:dyDescent="0.2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7" customHeight="1" x14ac:dyDescent="0.2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7" customHeight="1" x14ac:dyDescent="0.2">
      <c r="A589" s="190"/>
      <c r="B589" s="197" t="s">
        <v>91</v>
      </c>
      <c r="C589" s="157">
        <v>12976.859999999999</v>
      </c>
      <c r="D589" s="155">
        <v>22</v>
      </c>
      <c r="E589" s="155">
        <v>-5063.8999999999996</v>
      </c>
      <c r="F589" s="156">
        <v>7912.96</v>
      </c>
      <c r="G589" s="155">
        <v>0</v>
      </c>
      <c r="H589" s="188">
        <v>0</v>
      </c>
      <c r="I589" s="156">
        <v>7912.96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7" customHeight="1" x14ac:dyDescent="0.2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7" customHeight="1" x14ac:dyDescent="0.2">
      <c r="A591" s="190"/>
      <c r="B591" s="214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16"/>
      <c r="R591" s="185"/>
    </row>
    <row r="592" spans="1:18" s="191" customFormat="1" ht="10.7" customHeight="1" x14ac:dyDescent="0.2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7" customHeight="1" x14ac:dyDescent="0.2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7" customHeight="1" x14ac:dyDescent="0.2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44440</v>
      </c>
      <c r="K594" s="33">
        <v>44447</v>
      </c>
      <c r="L594" s="33">
        <v>44454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7" customHeight="1" x14ac:dyDescent="0.2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7" customHeight="1" x14ac:dyDescent="0.2">
      <c r="A596" s="190"/>
      <c r="B596" s="40"/>
      <c r="C596" s="228" t="s">
        <v>107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8" ht="10.7" customHeight="1" x14ac:dyDescent="0.2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7" customHeight="1" x14ac:dyDescent="0.2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7" customHeight="1" x14ac:dyDescent="0.2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7" customHeight="1" x14ac:dyDescent="0.2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7" customHeight="1" x14ac:dyDescent="0.2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7" customHeight="1" x14ac:dyDescent="0.2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7" customHeight="1" x14ac:dyDescent="0.2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7" customHeight="1" x14ac:dyDescent="0.2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7" customHeight="1" x14ac:dyDescent="0.2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7" customHeight="1" x14ac:dyDescent="0.2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7" customHeight="1" x14ac:dyDescent="0.2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7" customHeight="1" x14ac:dyDescent="0.2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7" customHeight="1" x14ac:dyDescent="0.2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7" customHeight="1" x14ac:dyDescent="0.2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7" customHeight="1" x14ac:dyDescent="0.2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7" customHeight="1" x14ac:dyDescent="0.2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7" customHeight="1" x14ac:dyDescent="0.2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7" customHeight="1" x14ac:dyDescent="0.2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44440</v>
      </c>
      <c r="K614" s="33">
        <v>44447</v>
      </c>
      <c r="L614" s="33">
        <v>44454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7" customHeight="1" x14ac:dyDescent="0.2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7" customHeight="1" x14ac:dyDescent="0.2">
      <c r="A616" s="190"/>
      <c r="B616" s="40"/>
      <c r="C616" s="228" t="s">
        <v>108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8" ht="10.7" customHeight="1" x14ac:dyDescent="0.2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7" customHeight="1" x14ac:dyDescent="0.2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7" customHeight="1" x14ac:dyDescent="0.2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7" customHeight="1" x14ac:dyDescent="0.2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7" customHeight="1" x14ac:dyDescent="0.2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7" customHeight="1" x14ac:dyDescent="0.2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7" customHeight="1" x14ac:dyDescent="0.2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7" customHeight="1" x14ac:dyDescent="0.2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7" customHeight="1" x14ac:dyDescent="0.2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7" customHeight="1" x14ac:dyDescent="0.2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7" customHeight="1" x14ac:dyDescent="0.2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7" customHeight="1" x14ac:dyDescent="0.2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7" customHeight="1" x14ac:dyDescent="0.2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7" customHeight="1" x14ac:dyDescent="0.2">
      <c r="A630" s="190"/>
      <c r="B630" s="214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16"/>
      <c r="R630" s="185"/>
    </row>
    <row r="631" spans="1:254" s="191" customFormat="1" ht="10.7" customHeight="1" x14ac:dyDescent="0.2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7" customHeight="1" x14ac:dyDescent="0.2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7" customHeight="1" x14ac:dyDescent="0.2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44440</v>
      </c>
      <c r="K633" s="33">
        <v>44447</v>
      </c>
      <c r="L633" s="33">
        <v>44454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7" customHeight="1" x14ac:dyDescent="0.2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7" customHeight="1" x14ac:dyDescent="0.2">
      <c r="A635" s="190"/>
      <c r="B635" s="40"/>
      <c r="C635" s="228" t="s">
        <v>109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254" ht="10.7" customHeight="1" x14ac:dyDescent="0.2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7" customHeight="1" x14ac:dyDescent="0.2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7" customHeight="1" x14ac:dyDescent="0.2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7" customHeight="1" x14ac:dyDescent="0.2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7" customHeight="1" x14ac:dyDescent="0.2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7" customHeight="1" x14ac:dyDescent="0.2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7" customHeight="1" x14ac:dyDescent="0.2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7" customHeight="1" x14ac:dyDescent="0.2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7" customHeight="1" x14ac:dyDescent="0.2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7" customHeight="1" x14ac:dyDescent="0.2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7" customHeight="1" x14ac:dyDescent="0.2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7" customHeight="1" x14ac:dyDescent="0.2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7" customHeight="1" x14ac:dyDescent="0.2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2.75" x14ac:dyDescent="0.2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2.75" x14ac:dyDescent="0.2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2.75" x14ac:dyDescent="0.2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7" customHeight="1" x14ac:dyDescent="0.2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7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7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1.25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44440</v>
      </c>
      <c r="K655" s="33">
        <v>44447</v>
      </c>
      <c r="L655" s="33">
        <v>44454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 x14ac:dyDescent="0.2">
      <c r="B657" s="40"/>
      <c r="C657" s="232" t="s">
        <v>110</v>
      </c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41" t="s">
        <v>4</v>
      </c>
      <c r="Q657" s="191"/>
      <c r="R657" s="191"/>
    </row>
    <row r="658" spans="2:18" s="2" customFormat="1" ht="11.25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1.25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1.25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1.25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1.25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1.25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1.25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1.25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1.25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1.25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1.25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1.25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1.25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1.25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1.25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1.25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1.25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1.25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1.25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1.25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1.25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1.25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1.25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44440</v>
      </c>
      <c r="K695" s="33">
        <v>44447</v>
      </c>
      <c r="L695" s="33">
        <v>44454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 x14ac:dyDescent="0.2">
      <c r="B697" s="40"/>
      <c r="C697" s="228" t="s">
        <v>112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1.25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1.25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1.25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1.25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1.25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1.25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1.25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1.25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1.25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1.25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1.25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1.25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1.25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1.25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1.25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1.25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1.25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1.25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1.25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1.25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1.25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1.25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1.25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44440</v>
      </c>
      <c r="K735" s="33">
        <v>44447</v>
      </c>
      <c r="L735" s="33">
        <v>44454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7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7" customHeight="1" x14ac:dyDescent="0.2">
      <c r="B737" s="40"/>
      <c r="C737" s="228" t="s">
        <v>113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7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7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7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7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7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7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7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7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7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7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7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7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7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7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7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7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7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7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7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7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7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7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7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7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7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7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7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7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7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7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7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7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7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7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7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7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7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7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44440</v>
      </c>
      <c r="K775" s="33">
        <v>44447</v>
      </c>
      <c r="L775" s="33">
        <v>44454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7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7" customHeight="1" x14ac:dyDescent="0.2">
      <c r="B777" s="40"/>
      <c r="C777" s="228" t="s">
        <v>114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7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7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7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7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7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7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7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7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7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7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7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7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7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7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7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7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7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7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7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7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7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7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7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7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7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7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7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7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7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7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7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7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7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7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7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7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7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7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44440</v>
      </c>
      <c r="K815" s="33">
        <v>44447</v>
      </c>
      <c r="L815" s="33">
        <v>44454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7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7" customHeight="1" x14ac:dyDescent="0.2">
      <c r="B817" s="40"/>
      <c r="C817" s="228" t="s">
        <v>115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7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7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7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7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7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7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7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7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7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7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7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7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7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7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7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7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7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7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7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7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7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7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7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7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7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7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7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7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7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7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7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2:18" s="2" customFormat="1" ht="10.7" customHeight="1" x14ac:dyDescent="0.2"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2:18" s="2" customFormat="1" ht="10.7" customHeight="1" x14ac:dyDescent="0.2"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2:18" s="2" customFormat="1" ht="10.7" customHeight="1" x14ac:dyDescent="0.2"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2:18" s="2" customFormat="1" ht="10.7" customHeight="1" x14ac:dyDescent="0.2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85"/>
    </row>
    <row r="854" spans="2:18" s="2" customFormat="1" ht="10.7" customHeight="1" x14ac:dyDescent="0.2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85"/>
    </row>
    <row r="855" spans="2:18" s="2" customFormat="1" ht="10.7" customHeight="1" x14ac:dyDescent="0.2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44440</v>
      </c>
      <c r="K855" s="33">
        <v>44447</v>
      </c>
      <c r="L855" s="33">
        <v>44454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85"/>
    </row>
    <row r="856" spans="2:18" s="2" customFormat="1" ht="10.7" customHeight="1" x14ac:dyDescent="0.2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85"/>
    </row>
    <row r="857" spans="2:18" s="2" customFormat="1" ht="10.7" customHeight="1" x14ac:dyDescent="0.2">
      <c r="B857" s="40"/>
      <c r="C857" s="228" t="s">
        <v>144</v>
      </c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41" t="s">
        <v>4</v>
      </c>
      <c r="R857" s="185"/>
    </row>
    <row r="858" spans="2:18" s="2" customFormat="1" ht="10.7" customHeight="1" x14ac:dyDescent="0.2"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  <c r="R858" s="185"/>
    </row>
    <row r="859" spans="2:18" s="2" customFormat="1" ht="10.7" customHeight="1" x14ac:dyDescent="0.2"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  <c r="R859" s="185"/>
    </row>
    <row r="860" spans="2:18" s="2" customFormat="1" ht="10.7" customHeight="1" x14ac:dyDescent="0.2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85"/>
    </row>
    <row r="861" spans="2:18" s="2" customFormat="1" ht="10.7" customHeight="1" x14ac:dyDescent="0.2"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  <c r="R861" s="185"/>
    </row>
    <row r="862" spans="2:18" s="2" customFormat="1" ht="10.7" customHeight="1" x14ac:dyDescent="0.2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85"/>
    </row>
    <row r="863" spans="2:18" s="2" customFormat="1" ht="10.7" customHeight="1" x14ac:dyDescent="0.2"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  <c r="R863" s="185"/>
    </row>
    <row r="864" spans="2:18" s="2" customFormat="1" ht="10.7" customHeight="1" x14ac:dyDescent="0.2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85"/>
    </row>
    <row r="865" spans="1:16" s="2" customFormat="1" ht="10.7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7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7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7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7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7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7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7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7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7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7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7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7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7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7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7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7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7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7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7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7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7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7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7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7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7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499:O499"/>
    <mergeCell ref="C532:O532"/>
    <mergeCell ref="C574:O574"/>
    <mergeCell ref="C591:O591"/>
    <mergeCell ref="C596:O596"/>
    <mergeCell ref="C616:O616"/>
    <mergeCell ref="C258:O258"/>
    <mergeCell ref="C298:O298"/>
    <mergeCell ref="C341:O341"/>
    <mergeCell ref="C381:O381"/>
    <mergeCell ref="C424:O424"/>
    <mergeCell ref="C465:O465"/>
    <mergeCell ref="C9:O9"/>
    <mergeCell ref="C49:O49"/>
    <mergeCell ref="C92:O92"/>
    <mergeCell ref="C132:O132"/>
    <mergeCell ref="C175:O175"/>
    <mergeCell ref="C215:O21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>
      <selection activeCell="B1" sqref="B1"/>
    </sheetView>
  </sheetViews>
  <sheetFormatPr defaultColWidth="10.28515625" defaultRowHeight="12.75" x14ac:dyDescent="0.2"/>
  <cols>
    <col min="1" max="1" width="1.7109375" style="2" customWidth="1"/>
    <col min="2" max="2" width="14" style="2" customWidth="1"/>
    <col min="3" max="3" width="7.28515625" style="4" customWidth="1"/>
    <col min="4" max="4" width="7" style="4" customWidth="1"/>
    <col min="5" max="5" width="6.5703125" style="4" customWidth="1"/>
    <col min="6" max="6" width="7.28515625" style="6" customWidth="1"/>
    <col min="7" max="7" width="6.7109375" style="4" customWidth="1"/>
    <col min="8" max="8" width="7" style="10" customWidth="1"/>
    <col min="9" max="9" width="6.42578125" style="6" customWidth="1"/>
    <col min="10" max="13" width="6.140625" style="4" customWidth="1"/>
    <col min="14" max="14" width="5.28515625" style="11" customWidth="1"/>
    <col min="15" max="15" width="6.140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9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44461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44440</v>
      </c>
      <c r="K7" s="33">
        <v>44447</v>
      </c>
      <c r="L7" s="33">
        <v>44454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61"/>
      <c r="C9" s="228" t="s">
        <v>118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7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7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7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7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7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7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" customHeight="1" x14ac:dyDescent="0.2">
      <c r="B17" s="223" t="s">
        <v>126</v>
      </c>
      <c r="C17" s="151">
        <v>1312.3810000000001</v>
      </c>
      <c r="D17" s="152">
        <v>-350</v>
      </c>
      <c r="E17" s="152">
        <v>-1258.5</v>
      </c>
      <c r="F17" s="153">
        <v>53.881000000000085</v>
      </c>
      <c r="G17" s="154">
        <v>3.27325</v>
      </c>
      <c r="H17" s="183">
        <v>6.0749614892076886</v>
      </c>
      <c r="I17" s="153">
        <v>50.607750000000088</v>
      </c>
      <c r="J17" s="154">
        <v>0.18800000000000006</v>
      </c>
      <c r="K17" s="154">
        <v>0.93925000000000014</v>
      </c>
      <c r="L17" s="154">
        <v>0.68449999999999944</v>
      </c>
      <c r="M17" s="154">
        <v>1.0355000000000003</v>
      </c>
      <c r="N17" s="46">
        <v>7.8902391912104811E-2</v>
      </c>
      <c r="O17" s="45">
        <v>0.71181249999999996</v>
      </c>
      <c r="P17" s="41" t="s">
        <v>150</v>
      </c>
    </row>
    <row r="18" spans="1:16" s="2" customFormat="1" ht="10.7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7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7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7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" customHeight="1" x14ac:dyDescent="0.2">
      <c r="B22" s="196" t="s">
        <v>130</v>
      </c>
      <c r="C22" s="151">
        <v>1312.3810000000001</v>
      </c>
      <c r="D22" s="154">
        <v>-350</v>
      </c>
      <c r="E22" s="152">
        <v>-1258.5</v>
      </c>
      <c r="F22" s="153">
        <v>53.881000000000085</v>
      </c>
      <c r="G22" s="154">
        <v>3.27325</v>
      </c>
      <c r="H22" s="183">
        <v>6.0749614892076886</v>
      </c>
      <c r="I22" s="153">
        <v>50.607750000000088</v>
      </c>
      <c r="J22" s="154">
        <v>0.18800000000000006</v>
      </c>
      <c r="K22" s="154">
        <v>0.93925000000000014</v>
      </c>
      <c r="L22" s="154">
        <v>0.68449999999999944</v>
      </c>
      <c r="M22" s="154">
        <v>1.0355000000000003</v>
      </c>
      <c r="N22" s="46">
        <v>7.8902391912104811E-2</v>
      </c>
      <c r="O22" s="45">
        <v>0.71181249999999996</v>
      </c>
      <c r="P22" s="41" t="s">
        <v>149</v>
      </c>
    </row>
    <row r="23" spans="1:16" s="2" customFormat="1" ht="10.7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" customHeight="1" x14ac:dyDescent="0.2">
      <c r="B24" s="187" t="s">
        <v>91</v>
      </c>
      <c r="C24" s="157">
        <v>1312.3810000000001</v>
      </c>
      <c r="D24" s="160">
        <v>-350</v>
      </c>
      <c r="E24" s="160">
        <v>-1258.5</v>
      </c>
      <c r="F24" s="156">
        <v>53.881000000000085</v>
      </c>
      <c r="G24" s="155">
        <v>3.27325</v>
      </c>
      <c r="H24" s="188">
        <v>6.0749614892076886</v>
      </c>
      <c r="I24" s="156">
        <v>50.607750000000088</v>
      </c>
      <c r="J24" s="155">
        <v>0.18800000000000006</v>
      </c>
      <c r="K24" s="155">
        <v>0.93925000000000014</v>
      </c>
      <c r="L24" s="155">
        <v>0.68449999999999944</v>
      </c>
      <c r="M24" s="155">
        <v>1.0355000000000003</v>
      </c>
      <c r="N24" s="53">
        <v>7.8902391912104811E-2</v>
      </c>
      <c r="O24" s="52">
        <v>0.71181249999999996</v>
      </c>
      <c r="P24" s="54" t="s">
        <v>149</v>
      </c>
    </row>
    <row r="25" spans="1:16" s="2" customFormat="1" ht="10.7" customHeight="1" x14ac:dyDescent="0.2">
      <c r="F25" s="55"/>
      <c r="I25" s="6"/>
      <c r="N25" s="56"/>
      <c r="P25" s="56"/>
    </row>
    <row r="26" spans="1:16" s="2" customFormat="1" ht="10.7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7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44440</v>
      </c>
      <c r="K29" s="33">
        <v>44447</v>
      </c>
      <c r="L29" s="33">
        <v>44454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91"/>
      <c r="B31" s="40"/>
      <c r="C31" s="228" t="s">
        <v>131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7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7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7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7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7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7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7" customHeight="1" x14ac:dyDescent="0.2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44440</v>
      </c>
      <c r="K51" s="33">
        <v>44447</v>
      </c>
      <c r="L51" s="33">
        <v>44454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7" customHeight="1" x14ac:dyDescent="0.2">
      <c r="B53" s="40"/>
      <c r="C53" s="228" t="s">
        <v>132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41" t="s">
        <v>4</v>
      </c>
      <c r="Q53" s="191"/>
    </row>
    <row r="54" spans="1:20" ht="10.7" customHeight="1" x14ac:dyDescent="0.2">
      <c r="B54" s="222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3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7" customHeight="1" x14ac:dyDescent="0.2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7" customHeight="1" x14ac:dyDescent="0.2">
      <c r="B56" s="222" t="s">
        <v>123</v>
      </c>
      <c r="C56" s="151">
        <v>100</v>
      </c>
      <c r="D56" s="152">
        <v>0</v>
      </c>
      <c r="E56" s="152">
        <v>0</v>
      </c>
      <c r="F56" s="153">
        <v>100</v>
      </c>
      <c r="G56" s="154">
        <v>0.1</v>
      </c>
      <c r="H56" s="183">
        <v>0.1</v>
      </c>
      <c r="I56" s="153">
        <v>99.9</v>
      </c>
      <c r="J56" s="154">
        <v>0</v>
      </c>
      <c r="K56" s="154">
        <v>0</v>
      </c>
      <c r="L56" s="154">
        <v>0</v>
      </c>
      <c r="M56" s="154">
        <v>0.1</v>
      </c>
      <c r="N56" s="46">
        <v>0.1</v>
      </c>
      <c r="O56" s="45">
        <v>2.5000000000000001E-2</v>
      </c>
      <c r="P56" s="41" t="s">
        <v>150</v>
      </c>
      <c r="Q56" s="191"/>
      <c r="T56" s="4"/>
    </row>
    <row r="57" spans="1:20" ht="10.7" customHeight="1" x14ac:dyDescent="0.2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7" customHeight="1" x14ac:dyDescent="0.2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7" customHeight="1" x14ac:dyDescent="0.2">
      <c r="B59" s="162" t="s">
        <v>125</v>
      </c>
      <c r="C59" s="151">
        <v>452.197</v>
      </c>
      <c r="D59" s="152">
        <v>0</v>
      </c>
      <c r="E59" s="152">
        <v>-200</v>
      </c>
      <c r="F59" s="153">
        <v>252.197</v>
      </c>
      <c r="G59" s="153">
        <v>0.1</v>
      </c>
      <c r="H59" s="183">
        <v>3.9651542246735685E-2</v>
      </c>
      <c r="I59" s="153">
        <v>252.09700000000001</v>
      </c>
      <c r="J59" s="154">
        <v>0</v>
      </c>
      <c r="K59" s="154">
        <v>0</v>
      </c>
      <c r="L59" s="154">
        <v>0</v>
      </c>
      <c r="M59" s="154">
        <v>0.1</v>
      </c>
      <c r="N59" s="46">
        <v>2.2114255512531045E-2</v>
      </c>
      <c r="O59" s="45">
        <v>2.5000000000000001E-2</v>
      </c>
      <c r="P59" s="41" t="s">
        <v>149</v>
      </c>
      <c r="Q59" s="191"/>
      <c r="T59" s="4"/>
    </row>
    <row r="60" spans="1:20" s="191" customFormat="1" ht="10.7" customHeight="1" x14ac:dyDescent="0.2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7" customHeight="1" x14ac:dyDescent="0.2">
      <c r="B61" s="223" t="s">
        <v>126</v>
      </c>
      <c r="C61" s="151">
        <v>1069.7850000000001</v>
      </c>
      <c r="D61" s="152">
        <v>0</v>
      </c>
      <c r="E61" s="152">
        <v>-1025.9000000000001</v>
      </c>
      <c r="F61" s="153">
        <v>43.884999999999991</v>
      </c>
      <c r="G61" s="154">
        <v>40.52249210397153</v>
      </c>
      <c r="H61" s="183">
        <v>92.337910684679372</v>
      </c>
      <c r="I61" s="153">
        <v>3.3625078960284611</v>
      </c>
      <c r="J61" s="154">
        <v>0.5698299998268439</v>
      </c>
      <c r="K61" s="154">
        <v>1.0358300027102558</v>
      </c>
      <c r="L61" s="154">
        <v>1.9156539983973175</v>
      </c>
      <c r="M61" s="154">
        <v>2.2461079997717661</v>
      </c>
      <c r="N61" s="46">
        <v>0.20995882348058403</v>
      </c>
      <c r="O61" s="45">
        <v>1.4418555001765458</v>
      </c>
      <c r="P61" s="41">
        <v>0.33206995820090413</v>
      </c>
      <c r="Q61" s="191"/>
      <c r="T61" s="4"/>
    </row>
    <row r="62" spans="1:20" ht="10.7" customHeight="1" x14ac:dyDescent="0.2">
      <c r="B62" s="223" t="s">
        <v>127</v>
      </c>
      <c r="C62" s="151">
        <v>48.677</v>
      </c>
      <c r="D62" s="152">
        <v>0</v>
      </c>
      <c r="E62" s="152">
        <v>-45</v>
      </c>
      <c r="F62" s="153">
        <v>3.6769999999999996</v>
      </c>
      <c r="G62" s="154">
        <v>0.56575999996066095</v>
      </c>
      <c r="H62" s="183">
        <v>15.386456349215692</v>
      </c>
      <c r="I62" s="153">
        <v>3.1112400000393388</v>
      </c>
      <c r="J62" s="154">
        <v>0</v>
      </c>
      <c r="K62" s="154">
        <v>1.3400000333786022E-2</v>
      </c>
      <c r="L62" s="154">
        <v>6.49999976158111E-4</v>
      </c>
      <c r="M62" s="154">
        <v>0.1024999999999997</v>
      </c>
      <c r="N62" s="46">
        <v>0.21057172792078335</v>
      </c>
      <c r="O62" s="45">
        <v>2.9137500077485959E-2</v>
      </c>
      <c r="P62" s="41" t="s">
        <v>149</v>
      </c>
      <c r="Q62" s="191"/>
      <c r="T62" s="4"/>
    </row>
    <row r="63" spans="1:20" s="191" customFormat="1" ht="10.7" customHeight="1" x14ac:dyDescent="0.2">
      <c r="A63" s="2"/>
      <c r="B63" s="223" t="s">
        <v>128</v>
      </c>
      <c r="C63" s="151">
        <v>324.39999999999998</v>
      </c>
      <c r="D63" s="152">
        <v>0</v>
      </c>
      <c r="E63" s="152">
        <v>76</v>
      </c>
      <c r="F63" s="153">
        <v>400.4</v>
      </c>
      <c r="G63" s="154">
        <v>10.51</v>
      </c>
      <c r="H63" s="183">
        <v>2.6248751248751252</v>
      </c>
      <c r="I63" s="153">
        <v>389.89</v>
      </c>
      <c r="J63" s="154">
        <v>0</v>
      </c>
      <c r="K63" s="154">
        <v>5.5700000000000021</v>
      </c>
      <c r="L63" s="154">
        <v>1.9899999999999967</v>
      </c>
      <c r="M63" s="154">
        <v>2.000000000000135E-2</v>
      </c>
      <c r="N63" s="46">
        <v>6.1652281134406146E-3</v>
      </c>
      <c r="O63" s="45">
        <v>1.895</v>
      </c>
      <c r="P63" s="41" t="s">
        <v>149</v>
      </c>
      <c r="R63" s="185"/>
      <c r="T63" s="4"/>
    </row>
    <row r="64" spans="1:20" s="191" customFormat="1" ht="10.7" customHeight="1" x14ac:dyDescent="0.2">
      <c r="A64" s="2"/>
      <c r="B64" s="223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0.126</v>
      </c>
      <c r="H64" s="183">
        <v>0.71590909090909083</v>
      </c>
      <c r="I64" s="153">
        <v>17.474</v>
      </c>
      <c r="J64" s="154">
        <v>0</v>
      </c>
      <c r="K64" s="154">
        <v>0</v>
      </c>
      <c r="L64" s="154">
        <v>0</v>
      </c>
      <c r="M64" s="154">
        <v>0</v>
      </c>
      <c r="N64" s="48">
        <v>0.54881003502733916</v>
      </c>
      <c r="O64" s="45">
        <v>0</v>
      </c>
      <c r="P64" s="41" t="s">
        <v>149</v>
      </c>
      <c r="R64" s="185"/>
      <c r="T64" s="4"/>
    </row>
    <row r="65" spans="1:20" s="191" customFormat="1" ht="10.7" customHeight="1" x14ac:dyDescent="0.2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7" customHeight="1" x14ac:dyDescent="0.2">
      <c r="B66" s="196" t="s">
        <v>130</v>
      </c>
      <c r="C66" s="151">
        <v>1460.462</v>
      </c>
      <c r="D66" s="152">
        <v>0</v>
      </c>
      <c r="E66" s="152">
        <v>-994.9</v>
      </c>
      <c r="F66" s="153">
        <v>465.56200000000001</v>
      </c>
      <c r="G66" s="153">
        <v>51.724252103932187</v>
      </c>
      <c r="H66" s="183">
        <v>11.110067424732298</v>
      </c>
      <c r="I66" s="153">
        <v>413.83774789606781</v>
      </c>
      <c r="J66" s="154">
        <v>0.5698299998268439</v>
      </c>
      <c r="K66" s="154">
        <v>6.6192300030440441</v>
      </c>
      <c r="L66" s="154">
        <v>3.9063039983734722</v>
      </c>
      <c r="M66" s="154">
        <v>2.3686079997717671</v>
      </c>
      <c r="N66" s="46">
        <v>0.16218210400351171</v>
      </c>
      <c r="O66" s="45">
        <v>3.3659930002540315</v>
      </c>
      <c r="P66" s="41" t="s">
        <v>149</v>
      </c>
      <c r="Q66" s="191"/>
      <c r="T66" s="4"/>
    </row>
    <row r="67" spans="1:20" ht="10.7" customHeight="1" x14ac:dyDescent="0.2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7" customHeight="1" x14ac:dyDescent="0.2">
      <c r="B68" s="187" t="s">
        <v>91</v>
      </c>
      <c r="C68" s="157">
        <v>1912.6590000000001</v>
      </c>
      <c r="D68" s="160">
        <v>0</v>
      </c>
      <c r="E68" s="160">
        <v>-1194.9000000000001</v>
      </c>
      <c r="F68" s="156">
        <v>717.75900000000001</v>
      </c>
      <c r="G68" s="156">
        <v>51.824252103932189</v>
      </c>
      <c r="H68" s="188">
        <v>7.2202859321767034</v>
      </c>
      <c r="I68" s="156">
        <v>665.93474789606785</v>
      </c>
      <c r="J68" s="155">
        <v>0.5698299998268439</v>
      </c>
      <c r="K68" s="155">
        <v>6.6192300030440441</v>
      </c>
      <c r="L68" s="155">
        <v>3.9063039983734722</v>
      </c>
      <c r="M68" s="155">
        <v>2.4686079997717671</v>
      </c>
      <c r="N68" s="58">
        <v>0.12906681221126021</v>
      </c>
      <c r="O68" s="52">
        <v>3.3909930002540314</v>
      </c>
      <c r="P68" s="54" t="s">
        <v>149</v>
      </c>
      <c r="Q68" s="191"/>
      <c r="T68" s="4"/>
    </row>
    <row r="69" spans="1:20" ht="10.7" customHeight="1" x14ac:dyDescent="0.2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7" customHeight="1" x14ac:dyDescent="0.2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7" customHeight="1" x14ac:dyDescent="0.2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7" customHeight="1" x14ac:dyDescent="0.2">
      <c r="A72" s="2"/>
      <c r="F72" s="193"/>
      <c r="I72" s="193"/>
      <c r="N72" s="194"/>
      <c r="P72" s="194"/>
      <c r="R72" s="185"/>
    </row>
    <row r="73" spans="1:20" s="191" customFormat="1" ht="10.7" customHeight="1" x14ac:dyDescent="0.2">
      <c r="A73" s="2"/>
      <c r="F73" s="192"/>
      <c r="I73" s="193"/>
      <c r="N73" s="194"/>
      <c r="P73" s="194"/>
      <c r="R73" s="185"/>
    </row>
    <row r="74" spans="1:20" s="191" customFormat="1" ht="10.7" customHeight="1" x14ac:dyDescent="0.2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7" customHeight="1" x14ac:dyDescent="0.2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44440</v>
      </c>
      <c r="K76" s="33">
        <v>44447</v>
      </c>
      <c r="L76" s="33">
        <v>44454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7" customHeight="1" x14ac:dyDescent="0.2">
      <c r="A78" s="2"/>
      <c r="B78" s="40"/>
      <c r="C78" s="235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5"/>
    </row>
    <row r="79" spans="1:20" s="191" customFormat="1" ht="10.7" customHeight="1" x14ac:dyDescent="0.2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7" customHeight="1" x14ac:dyDescent="0.2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7" customHeight="1" x14ac:dyDescent="0.2">
      <c r="A81" s="2"/>
      <c r="B81" s="222" t="s">
        <v>123</v>
      </c>
      <c r="C81" s="151">
        <v>100</v>
      </c>
      <c r="D81" s="152">
        <v>0</v>
      </c>
      <c r="E81" s="152">
        <v>0</v>
      </c>
      <c r="F81" s="153">
        <v>100</v>
      </c>
      <c r="G81" s="154">
        <v>0.1</v>
      </c>
      <c r="H81" s="183">
        <v>0.1</v>
      </c>
      <c r="I81" s="153">
        <v>99.9</v>
      </c>
      <c r="J81" s="154">
        <v>0</v>
      </c>
      <c r="K81" s="154">
        <v>0</v>
      </c>
      <c r="L81" s="154">
        <v>0</v>
      </c>
      <c r="M81" s="154">
        <v>0.1</v>
      </c>
      <c r="N81" s="46">
        <v>0.1</v>
      </c>
      <c r="O81" s="45">
        <v>2.5000000000000001E-2</v>
      </c>
      <c r="P81" s="41" t="s">
        <v>150</v>
      </c>
      <c r="R81" s="185"/>
    </row>
    <row r="82" spans="1:254" s="191" customFormat="1" ht="10.7" customHeight="1" x14ac:dyDescent="0.2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7" customHeight="1" x14ac:dyDescent="0.2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7" customHeight="1" x14ac:dyDescent="0.2">
      <c r="A84" s="2"/>
      <c r="B84" s="162" t="s">
        <v>125</v>
      </c>
      <c r="C84" s="151">
        <v>452.197</v>
      </c>
      <c r="D84" s="152">
        <v>0</v>
      </c>
      <c r="E84" s="152">
        <v>0</v>
      </c>
      <c r="F84" s="153">
        <v>452.197</v>
      </c>
      <c r="G84" s="153">
        <v>0.1</v>
      </c>
      <c r="H84" s="183">
        <v>2.2114255512531041E-2</v>
      </c>
      <c r="I84" s="153">
        <v>452.09699999999998</v>
      </c>
      <c r="J84" s="154">
        <v>0</v>
      </c>
      <c r="K84" s="154">
        <v>0</v>
      </c>
      <c r="L84" s="154">
        <v>0</v>
      </c>
      <c r="M84" s="154">
        <v>0.1</v>
      </c>
      <c r="N84" s="46">
        <v>2.2114255512531045E-2</v>
      </c>
      <c r="O84" s="45">
        <v>2.5000000000000001E-2</v>
      </c>
      <c r="P84" s="41" t="s">
        <v>149</v>
      </c>
      <c r="R84" s="185"/>
    </row>
    <row r="85" spans="1:254" s="191" customFormat="1" ht="11.25" customHeight="1" x14ac:dyDescent="0.2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7" customHeight="1" x14ac:dyDescent="0.2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7" customHeight="1" x14ac:dyDescent="0.2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7" customHeight="1" x14ac:dyDescent="0.2">
      <c r="A88" s="2"/>
      <c r="B88" s="223" t="s">
        <v>128</v>
      </c>
      <c r="C88" s="151">
        <v>324.39999999999998</v>
      </c>
      <c r="D88" s="152">
        <v>0</v>
      </c>
      <c r="E88" s="152">
        <v>76</v>
      </c>
      <c r="F88" s="153">
        <v>400.4</v>
      </c>
      <c r="G88" s="154">
        <v>0</v>
      </c>
      <c r="H88" s="183">
        <v>0</v>
      </c>
      <c r="I88" s="153">
        <v>400.4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7" customHeight="1" x14ac:dyDescent="0.2">
      <c r="A89" s="2"/>
      <c r="B89" s="223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3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0.12211425551253105</v>
      </c>
      <c r="O89" s="45">
        <v>0</v>
      </c>
      <c r="P89" s="41" t="s">
        <v>149</v>
      </c>
      <c r="R89" s="185"/>
    </row>
    <row r="90" spans="1:254" s="191" customFormat="1" ht="10.7" customHeight="1" x14ac:dyDescent="0.2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7" customHeight="1" x14ac:dyDescent="0.2">
      <c r="A91" s="2"/>
      <c r="B91" s="196" t="s">
        <v>130</v>
      </c>
      <c r="C91" s="151">
        <v>1460.462</v>
      </c>
      <c r="D91" s="152">
        <v>0</v>
      </c>
      <c r="E91" s="152">
        <v>76</v>
      </c>
      <c r="F91" s="153">
        <v>1536.462</v>
      </c>
      <c r="G91" s="153">
        <v>0</v>
      </c>
      <c r="H91" s="183">
        <v>0</v>
      </c>
      <c r="I91" s="153">
        <v>1536.462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7" customHeight="1" x14ac:dyDescent="0.2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7" customHeight="1" x14ac:dyDescent="0.2">
      <c r="A93" s="2"/>
      <c r="B93" s="187" t="s">
        <v>91</v>
      </c>
      <c r="C93" s="157">
        <v>1912.6590000000001</v>
      </c>
      <c r="D93" s="160">
        <v>0</v>
      </c>
      <c r="E93" s="160">
        <v>76</v>
      </c>
      <c r="F93" s="156">
        <v>1988.6590000000001</v>
      </c>
      <c r="G93" s="155">
        <v>0.1</v>
      </c>
      <c r="H93" s="188">
        <v>5.0285141897127659E-3</v>
      </c>
      <c r="I93" s="156">
        <v>1988.5590000000002</v>
      </c>
      <c r="J93" s="155">
        <v>0</v>
      </c>
      <c r="K93" s="155">
        <v>0</v>
      </c>
      <c r="L93" s="155">
        <v>0</v>
      </c>
      <c r="M93" s="155">
        <v>0.1</v>
      </c>
      <c r="N93" s="58">
        <v>5.2283235014709889E-3</v>
      </c>
      <c r="O93" s="52">
        <v>2.5000000000000001E-2</v>
      </c>
      <c r="P93" s="54" t="s">
        <v>149</v>
      </c>
      <c r="R93" s="185"/>
    </row>
    <row r="94" spans="1:254" ht="10.15" customHeight="1" x14ac:dyDescent="0.2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7" customHeight="1" x14ac:dyDescent="0.2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7" customHeight="1" x14ac:dyDescent="0.2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44440</v>
      </c>
      <c r="K98" s="33">
        <v>44447</v>
      </c>
      <c r="L98" s="33">
        <v>44454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7" customHeight="1" x14ac:dyDescent="0.2">
      <c r="A100" s="2"/>
      <c r="B100" s="40"/>
      <c r="C100" s="228" t="s">
        <v>133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20" s="61" customFormat="1" ht="10.7" customHeight="1" x14ac:dyDescent="0.2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7" customHeight="1" x14ac:dyDescent="0.2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7" customHeight="1" x14ac:dyDescent="0.2">
      <c r="A103" s="2"/>
      <c r="B103" s="222" t="s">
        <v>123</v>
      </c>
      <c r="C103" s="151">
        <v>100.04300000000001</v>
      </c>
      <c r="D103" s="152">
        <v>0</v>
      </c>
      <c r="E103" s="152">
        <v>0</v>
      </c>
      <c r="F103" s="153">
        <v>100.04300000000001</v>
      </c>
      <c r="G103" s="154">
        <v>0.18</v>
      </c>
      <c r="H103" s="183">
        <v>0.17992263326769489</v>
      </c>
      <c r="I103" s="153">
        <v>99.863</v>
      </c>
      <c r="J103" s="154">
        <v>0</v>
      </c>
      <c r="K103" s="154">
        <v>0</v>
      </c>
      <c r="L103" s="154">
        <v>0</v>
      </c>
      <c r="M103" s="154">
        <v>0.18</v>
      </c>
      <c r="N103" s="46">
        <v>0.17992263326769489</v>
      </c>
      <c r="O103" s="45">
        <v>4.4999999999999998E-2</v>
      </c>
      <c r="P103" s="41" t="s">
        <v>150</v>
      </c>
      <c r="Q103" s="191"/>
      <c r="R103" s="185"/>
    </row>
    <row r="104" spans="1:20" s="61" customFormat="1" ht="10.7" customHeight="1" x14ac:dyDescent="0.2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7" customHeight="1" x14ac:dyDescent="0.2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7" customHeight="1" x14ac:dyDescent="0.2">
      <c r="A106" s="2"/>
      <c r="B106" s="162" t="s">
        <v>125</v>
      </c>
      <c r="C106" s="151">
        <v>103.712</v>
      </c>
      <c r="D106" s="152">
        <v>0</v>
      </c>
      <c r="E106" s="152">
        <v>0</v>
      </c>
      <c r="F106" s="153">
        <v>103.712</v>
      </c>
      <c r="G106" s="154">
        <v>0.18</v>
      </c>
      <c r="H106" s="183">
        <v>0.17355754396791112</v>
      </c>
      <c r="I106" s="153">
        <v>103.532</v>
      </c>
      <c r="J106" s="154">
        <v>0</v>
      </c>
      <c r="K106" s="154">
        <v>0</v>
      </c>
      <c r="L106" s="154">
        <v>0</v>
      </c>
      <c r="M106" s="154">
        <v>0.18</v>
      </c>
      <c r="N106" s="46">
        <v>0.17355754396791112</v>
      </c>
      <c r="O106" s="45">
        <v>4.4999999999999998E-2</v>
      </c>
      <c r="P106" s="41" t="s">
        <v>149</v>
      </c>
      <c r="Q106" s="191"/>
      <c r="R106" s="185"/>
    </row>
    <row r="107" spans="1:20" s="61" customFormat="1" ht="10.7" customHeight="1" x14ac:dyDescent="0.2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7" customHeight="1" x14ac:dyDescent="0.2">
      <c r="A108" s="2"/>
      <c r="B108" s="223" t="s">
        <v>126</v>
      </c>
      <c r="C108" s="151">
        <v>10.595000000000001</v>
      </c>
      <c r="D108" s="152">
        <v>-20</v>
      </c>
      <c r="E108" s="152">
        <v>30</v>
      </c>
      <c r="F108" s="153">
        <v>40.594999999999999</v>
      </c>
      <c r="G108" s="154">
        <v>3.6363699995577337</v>
      </c>
      <c r="H108" s="183">
        <v>8.95767951609246</v>
      </c>
      <c r="I108" s="153">
        <v>36.958630000442263</v>
      </c>
      <c r="J108" s="154">
        <v>0.23489999926090199</v>
      </c>
      <c r="K108" s="154">
        <v>0.65699999999999825</v>
      </c>
      <c r="L108" s="154">
        <v>0.26175000071525467</v>
      </c>
      <c r="M108" s="154">
        <v>0.48110000002384989</v>
      </c>
      <c r="N108" s="46">
        <v>4.5408211422732405</v>
      </c>
      <c r="O108" s="45">
        <v>0.4086875000000012</v>
      </c>
      <c r="P108" s="41" t="s">
        <v>149</v>
      </c>
      <c r="Q108" s="191"/>
      <c r="R108" s="185"/>
    </row>
    <row r="109" spans="1:20" s="61" customFormat="1" ht="10.7" customHeight="1" x14ac:dyDescent="0.2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7" customHeight="1" x14ac:dyDescent="0.2">
      <c r="A110" s="169"/>
      <c r="B110" s="223" t="s">
        <v>128</v>
      </c>
      <c r="C110" s="151">
        <v>1064.0540000000001</v>
      </c>
      <c r="D110" s="152">
        <v>0</v>
      </c>
      <c r="E110" s="152">
        <v>-87.5</v>
      </c>
      <c r="F110" s="153">
        <v>976.55400000000009</v>
      </c>
      <c r="G110" s="154">
        <v>665.87999999999954</v>
      </c>
      <c r="H110" s="183">
        <v>68.186705497084603</v>
      </c>
      <c r="I110" s="153">
        <v>310.67400000000055</v>
      </c>
      <c r="J110" s="154">
        <v>74.590000000000302</v>
      </c>
      <c r="K110" s="154">
        <v>65.639999999999802</v>
      </c>
      <c r="L110" s="154">
        <v>81.939999999999458</v>
      </c>
      <c r="M110" s="154">
        <v>47.849999999999994</v>
      </c>
      <c r="N110" s="46">
        <v>4.4969522223496163</v>
      </c>
      <c r="O110" s="45">
        <v>67.504999999999882</v>
      </c>
      <c r="P110" s="41">
        <v>2.6022368713428801</v>
      </c>
      <c r="R110" s="185"/>
      <c r="T110" s="61"/>
    </row>
    <row r="111" spans="1:20" s="191" customFormat="1" ht="10.7" customHeight="1" x14ac:dyDescent="0.2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9.3912535418584628</v>
      </c>
      <c r="O111" s="45">
        <v>0</v>
      </c>
      <c r="P111" s="41">
        <v>0</v>
      </c>
      <c r="R111" s="185"/>
      <c r="T111" s="61"/>
    </row>
    <row r="112" spans="1:20" s="191" customFormat="1" ht="10.7" customHeight="1" x14ac:dyDescent="0.2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7" customHeight="1" x14ac:dyDescent="0.2">
      <c r="A113" s="2"/>
      <c r="B113" s="196" t="s">
        <v>130</v>
      </c>
      <c r="C113" s="151">
        <v>1074.6490000000001</v>
      </c>
      <c r="D113" s="152">
        <v>-20</v>
      </c>
      <c r="E113" s="152">
        <v>-57.5</v>
      </c>
      <c r="F113" s="153">
        <v>1017.1490000000001</v>
      </c>
      <c r="G113" s="153">
        <v>669.51636999955724</v>
      </c>
      <c r="H113" s="183">
        <v>0</v>
      </c>
      <c r="I113" s="153">
        <v>347.63263000044287</v>
      </c>
      <c r="J113" s="154">
        <v>74.824899999261206</v>
      </c>
      <c r="K113" s="154">
        <v>66.296999999999798</v>
      </c>
      <c r="L113" s="154">
        <v>82.201750000714711</v>
      </c>
      <c r="M113" s="154">
        <v>48.331100000023845</v>
      </c>
      <c r="N113" s="46">
        <v>4.4973847274806786</v>
      </c>
      <c r="O113" s="45">
        <v>67.913687499999895</v>
      </c>
      <c r="P113" s="41">
        <v>3.1187417853057005</v>
      </c>
      <c r="Q113" s="191"/>
      <c r="R113" s="185"/>
    </row>
    <row r="114" spans="1:18" s="61" customFormat="1" ht="10.7" customHeight="1" x14ac:dyDescent="0.2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7" customHeight="1" x14ac:dyDescent="0.2">
      <c r="A115" s="2"/>
      <c r="B115" s="187" t="s">
        <v>91</v>
      </c>
      <c r="C115" s="157">
        <v>1178.3610000000001</v>
      </c>
      <c r="D115" s="160">
        <v>-20</v>
      </c>
      <c r="E115" s="160">
        <v>-57.5</v>
      </c>
      <c r="F115" s="156">
        <v>1120.8610000000001</v>
      </c>
      <c r="G115" s="155">
        <v>669.69636999955719</v>
      </c>
      <c r="H115" s="188">
        <v>59.748387177317895</v>
      </c>
      <c r="I115" s="156">
        <v>451.16463000044291</v>
      </c>
      <c r="J115" s="155">
        <v>74.824899999261206</v>
      </c>
      <c r="K115" s="155">
        <v>66.296999999999798</v>
      </c>
      <c r="L115" s="155">
        <v>82.201750000714711</v>
      </c>
      <c r="M115" s="155">
        <v>48.511100000023845</v>
      </c>
      <c r="N115" s="58">
        <v>4.1168283743287359</v>
      </c>
      <c r="O115" s="52">
        <v>67.958687499999883</v>
      </c>
      <c r="P115" s="54">
        <v>4.6388072900972919</v>
      </c>
      <c r="Q115" s="191"/>
      <c r="R115" s="185"/>
    </row>
    <row r="116" spans="1:18" s="191" customFormat="1" ht="10.7" customHeight="1" x14ac:dyDescent="0.2">
      <c r="A116" s="61"/>
      <c r="F116" s="192"/>
      <c r="I116" s="193"/>
      <c r="N116" s="194"/>
      <c r="P116" s="194"/>
      <c r="R116" s="185"/>
    </row>
    <row r="117" spans="1:18" s="191" customFormat="1" ht="10.7" customHeight="1" x14ac:dyDescent="0.2">
      <c r="A117" s="61"/>
      <c r="F117" s="192"/>
      <c r="I117" s="193"/>
      <c r="N117" s="194"/>
      <c r="P117" s="194"/>
      <c r="R117" s="185"/>
    </row>
    <row r="118" spans="1:18" s="191" customFormat="1" ht="10.7" customHeight="1" x14ac:dyDescent="0.2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7" customHeight="1" x14ac:dyDescent="0.2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7" customHeight="1" x14ac:dyDescent="0.2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44440</v>
      </c>
      <c r="K120" s="33">
        <v>44447</v>
      </c>
      <c r="L120" s="33">
        <v>44454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7" customHeight="1" x14ac:dyDescent="0.2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7" customHeight="1" x14ac:dyDescent="0.2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7" customHeight="1" x14ac:dyDescent="0.2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7" customHeight="1" x14ac:dyDescent="0.2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7" customHeight="1" x14ac:dyDescent="0.2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7" customHeight="1" x14ac:dyDescent="0.2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7" customHeight="1" x14ac:dyDescent="0.2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7" customHeight="1" x14ac:dyDescent="0.2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customHeight="1" x14ac:dyDescent="0.2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2">
      <c r="A130" s="61"/>
      <c r="B130" s="223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3.6363699995577337</v>
      </c>
      <c r="H130" s="183">
        <v>3.2909814919749616</v>
      </c>
      <c r="I130" s="153">
        <v>106.85863000044228</v>
      </c>
      <c r="J130" s="154">
        <v>0.23489999926090199</v>
      </c>
      <c r="K130" s="154">
        <v>0.65699999999999825</v>
      </c>
      <c r="L130" s="154">
        <v>0.26175000071525467</v>
      </c>
      <c r="M130" s="154">
        <v>0.48110000002384989</v>
      </c>
      <c r="N130" s="46">
        <v>4.5408211422732405</v>
      </c>
      <c r="O130" s="45">
        <v>0.4086875000000012</v>
      </c>
      <c r="P130" s="41" t="s">
        <v>149</v>
      </c>
      <c r="R130" s="185"/>
    </row>
    <row r="131" spans="1:254" s="191" customFormat="1" ht="12" customHeight="1" x14ac:dyDescent="0.2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7" customHeight="1" x14ac:dyDescent="0.2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43.350000000000009</v>
      </c>
      <c r="H132" s="183">
        <v>4.0740413550440113</v>
      </c>
      <c r="I132" s="153">
        <v>1020.7040000000001</v>
      </c>
      <c r="J132" s="154">
        <v>4.6099999999999959</v>
      </c>
      <c r="K132" s="154">
        <v>5.740000000000002</v>
      </c>
      <c r="L132" s="154">
        <v>6.100000000000005</v>
      </c>
      <c r="M132" s="154">
        <v>12.830000000000009</v>
      </c>
      <c r="N132" s="46">
        <v>1.2057658727846527</v>
      </c>
      <c r="O132" s="45">
        <v>7.3200000000000029</v>
      </c>
      <c r="P132" s="41" t="s">
        <v>149</v>
      </c>
      <c r="R132" s="185"/>
    </row>
    <row r="133" spans="1:254" s="191" customFormat="1" ht="10.7" customHeight="1" x14ac:dyDescent="0.2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5.7465870150578935</v>
      </c>
      <c r="O133" s="45">
        <v>0</v>
      </c>
      <c r="P133" s="41">
        <v>0</v>
      </c>
      <c r="R133" s="185"/>
    </row>
    <row r="134" spans="1:254" s="191" customFormat="1" ht="10.7" customHeight="1" x14ac:dyDescent="0.2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2">
      <c r="A135" s="61"/>
      <c r="B135" s="196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46.986369999557745</v>
      </c>
      <c r="H135" s="183">
        <v>4.0003754632252679</v>
      </c>
      <c r="I135" s="153">
        <v>1127.5626300004421</v>
      </c>
      <c r="J135" s="154">
        <v>4.8448999992608979</v>
      </c>
      <c r="K135" s="154">
        <v>6.3970000000000002</v>
      </c>
      <c r="L135" s="154">
        <v>6.3617500007152596</v>
      </c>
      <c r="M135" s="154">
        <v>13.31110000002386</v>
      </c>
      <c r="N135" s="46">
        <v>1.2386462928848265</v>
      </c>
      <c r="O135" s="45">
        <v>7.7286875000000039</v>
      </c>
      <c r="P135" s="41" t="s">
        <v>149</v>
      </c>
      <c r="R135" s="185"/>
    </row>
    <row r="136" spans="1:254" s="191" customFormat="1" ht="10.7" customHeight="1" x14ac:dyDescent="0.2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7" customHeight="1" x14ac:dyDescent="0.2">
      <c r="B137" s="187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46.986369999557745</v>
      </c>
      <c r="H137" s="188">
        <v>3.675804080665666</v>
      </c>
      <c r="I137" s="156">
        <v>1231.2746300004421</v>
      </c>
      <c r="J137" s="155">
        <v>4.8448999992608979</v>
      </c>
      <c r="K137" s="155">
        <v>6.3970000000000002</v>
      </c>
      <c r="L137" s="155">
        <v>6.3617500007152596</v>
      </c>
      <c r="M137" s="155">
        <v>13.31110000002386</v>
      </c>
      <c r="N137" s="58">
        <v>1.1296283566771015</v>
      </c>
      <c r="O137" s="52">
        <v>7.7286875000000039</v>
      </c>
      <c r="P137" s="54" t="s">
        <v>149</v>
      </c>
      <c r="R137" s="185"/>
    </row>
    <row r="138" spans="1:254" ht="10.7" customHeight="1" x14ac:dyDescent="0.2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7" customHeight="1" x14ac:dyDescent="0.2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7" customHeight="1" x14ac:dyDescent="0.2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7" customHeight="1" x14ac:dyDescent="0.2">
      <c r="F141" s="192"/>
      <c r="I141" s="193"/>
      <c r="N141" s="194"/>
      <c r="P141" s="194"/>
      <c r="R141" s="185"/>
    </row>
    <row r="142" spans="1:254" s="191" customFormat="1" ht="10.7" customHeight="1" x14ac:dyDescent="0.2">
      <c r="F142" s="192"/>
      <c r="I142" s="193"/>
      <c r="N142" s="194"/>
      <c r="P142" s="194"/>
      <c r="R142" s="185"/>
    </row>
    <row r="143" spans="1:254" s="191" customFormat="1" ht="10.7" customHeight="1" x14ac:dyDescent="0.2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44440</v>
      </c>
      <c r="K145" s="33">
        <v>44447</v>
      </c>
      <c r="L145" s="33">
        <v>44454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7" customHeight="1" x14ac:dyDescent="0.2">
      <c r="B147" s="40"/>
      <c r="C147" s="228" t="s">
        <v>120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7" customHeight="1" x14ac:dyDescent="0.2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7" customHeight="1" x14ac:dyDescent="0.2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7" customHeight="1" x14ac:dyDescent="0.2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7" customHeight="1" x14ac:dyDescent="0.2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7" customHeight="1" x14ac:dyDescent="0.2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7" customHeight="1" x14ac:dyDescent="0.2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7" customHeight="1" x14ac:dyDescent="0.2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7" customHeight="1" x14ac:dyDescent="0.2">
      <c r="B155" s="223" t="s">
        <v>126</v>
      </c>
      <c r="C155" s="151">
        <v>1027.2850000000001</v>
      </c>
      <c r="D155" s="152">
        <v>0</v>
      </c>
      <c r="E155" s="152">
        <v>-1000</v>
      </c>
      <c r="F155" s="153">
        <v>27.285000000000082</v>
      </c>
      <c r="G155" s="154">
        <v>0.60470000108331468</v>
      </c>
      <c r="H155" s="183">
        <v>2.2162360310914893</v>
      </c>
      <c r="I155" s="153">
        <v>26.680299998916766</v>
      </c>
      <c r="J155" s="154">
        <v>2.5000000000000022E-2</v>
      </c>
      <c r="K155" s="154">
        <v>5.8700000002980091E-2</v>
      </c>
      <c r="L155" s="154">
        <v>3.7899999976158227E-2</v>
      </c>
      <c r="M155" s="154">
        <v>5.009999971091772E-2</v>
      </c>
      <c r="N155" s="46">
        <v>4.8769328580596152E-3</v>
      </c>
      <c r="O155" s="45">
        <v>4.2924999922514015E-2</v>
      </c>
      <c r="P155" s="41" t="s">
        <v>150</v>
      </c>
      <c r="R155" s="185"/>
    </row>
    <row r="156" spans="2:18" s="191" customFormat="1" ht="10.7" customHeight="1" x14ac:dyDescent="0.2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7" customHeight="1" x14ac:dyDescent="0.2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3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7" customHeight="1" x14ac:dyDescent="0.2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4.8769328580596152E-3</v>
      </c>
      <c r="O158" s="45">
        <v>0</v>
      </c>
      <c r="P158" s="41" t="s">
        <v>150</v>
      </c>
      <c r="R158" s="185"/>
    </row>
    <row r="159" spans="2:18" s="191" customFormat="1" ht="10.7" customHeight="1" x14ac:dyDescent="0.2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7" customHeight="1" x14ac:dyDescent="0.2">
      <c r="B160" s="196" t="s">
        <v>130</v>
      </c>
      <c r="C160" s="151">
        <v>1027.2850000000001</v>
      </c>
      <c r="D160" s="152">
        <v>0</v>
      </c>
      <c r="E160" s="152">
        <v>-1000</v>
      </c>
      <c r="F160" s="153">
        <v>27.285000000000082</v>
      </c>
      <c r="G160" s="153">
        <v>0.66470000108331462</v>
      </c>
      <c r="H160" s="183">
        <v>2.43613707562145</v>
      </c>
      <c r="I160" s="153">
        <v>26.620299998916767</v>
      </c>
      <c r="J160" s="154">
        <v>2.5000000000000022E-2</v>
      </c>
      <c r="K160" s="154">
        <v>5.8700000002980091E-2</v>
      </c>
      <c r="L160" s="154">
        <v>3.7899999976158227E-2</v>
      </c>
      <c r="M160" s="154">
        <v>5.009999971091772E-2</v>
      </c>
      <c r="N160" s="46">
        <v>4.8769328580596152E-3</v>
      </c>
      <c r="O160" s="45">
        <v>4.2924999922514015E-2</v>
      </c>
      <c r="P160" s="41" t="s">
        <v>149</v>
      </c>
      <c r="R160" s="185"/>
    </row>
    <row r="161" spans="2:254" s="191" customFormat="1" ht="10.7" customHeight="1" x14ac:dyDescent="0.2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7" customHeight="1" x14ac:dyDescent="0.2">
      <c r="B162" s="187" t="s">
        <v>91</v>
      </c>
      <c r="C162" s="157">
        <v>1384.098</v>
      </c>
      <c r="D162" s="160">
        <v>0</v>
      </c>
      <c r="E162" s="160">
        <v>-999.99999999999989</v>
      </c>
      <c r="F162" s="156">
        <v>384.09800000000007</v>
      </c>
      <c r="G162" s="155">
        <v>0.66470000108331462</v>
      </c>
      <c r="H162" s="188">
        <v>0.17305479358999903</v>
      </c>
      <c r="I162" s="156">
        <v>383.43329999891677</v>
      </c>
      <c r="J162" s="155">
        <v>2.5000000000000022E-2</v>
      </c>
      <c r="K162" s="155">
        <v>5.8700000002980091E-2</v>
      </c>
      <c r="L162" s="155">
        <v>3.7899999976158227E-2</v>
      </c>
      <c r="M162" s="155">
        <v>5.009999971091772E-2</v>
      </c>
      <c r="N162" s="58">
        <v>3.6196858684079975E-3</v>
      </c>
      <c r="O162" s="52">
        <v>4.2924999922514015E-2</v>
      </c>
      <c r="P162" s="54" t="s">
        <v>149</v>
      </c>
      <c r="R162" s="185"/>
    </row>
    <row r="163" spans="2:254" ht="10.7" customHeight="1" x14ac:dyDescent="0.2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7" customHeight="1" x14ac:dyDescent="0.2">
      <c r="F164" s="192"/>
      <c r="I164" s="193"/>
      <c r="N164" s="194"/>
      <c r="P164" s="194"/>
      <c r="R164" s="185"/>
    </row>
    <row r="165" spans="2:254" s="191" customFormat="1" ht="10.7" customHeight="1" x14ac:dyDescent="0.2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44440</v>
      </c>
      <c r="K167" s="33">
        <v>44447</v>
      </c>
      <c r="L167" s="33">
        <v>44454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7" customHeight="1" x14ac:dyDescent="0.2">
      <c r="B169" s="40"/>
      <c r="C169" s="228" t="s">
        <v>134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254" s="191" customFormat="1" ht="10.7" customHeight="1" x14ac:dyDescent="0.2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7" customHeight="1" x14ac:dyDescent="0.2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7" customHeight="1" x14ac:dyDescent="0.2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7" customHeight="1" x14ac:dyDescent="0.2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7" customHeight="1" x14ac:dyDescent="0.2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7" customHeight="1" x14ac:dyDescent="0.2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7" customHeight="1" x14ac:dyDescent="0.2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7" customHeight="1" x14ac:dyDescent="0.2">
      <c r="B177" s="223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1.6289400012940174</v>
      </c>
      <c r="H177" s="183">
        <v>10.219838141000173</v>
      </c>
      <c r="I177" s="153">
        <v>14.310059998705983</v>
      </c>
      <c r="J177" s="154">
        <v>0.16543999983370239</v>
      </c>
      <c r="K177" s="154">
        <v>9.309999987483053E-2</v>
      </c>
      <c r="L177" s="154">
        <v>5.1499999821186027E-2</v>
      </c>
      <c r="M177" s="154">
        <v>2.7100000023842608E-2</v>
      </c>
      <c r="N177" s="46">
        <v>2.886048990824559</v>
      </c>
      <c r="O177" s="45">
        <v>8.4284999888390388E-2</v>
      </c>
      <c r="P177" s="41" t="s">
        <v>149</v>
      </c>
      <c r="R177" s="185"/>
    </row>
    <row r="178" spans="2:18" s="191" customFormat="1" ht="10.7" customHeight="1" x14ac:dyDescent="0.2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7" customHeight="1" x14ac:dyDescent="0.2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7" customHeight="1" x14ac:dyDescent="0.2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2.886048990824559</v>
      </c>
      <c r="O180" s="45">
        <v>0</v>
      </c>
      <c r="P180" s="41">
        <v>0</v>
      </c>
      <c r="R180" s="185"/>
    </row>
    <row r="181" spans="2:18" s="191" customFormat="1" ht="10.7" customHeight="1" x14ac:dyDescent="0.2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7" customHeight="1" x14ac:dyDescent="0.2">
      <c r="B182" s="196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1.6289400012940174</v>
      </c>
      <c r="H182" s="183">
        <v>10.219838141000173</v>
      </c>
      <c r="I182" s="153">
        <v>14.310059998705983</v>
      </c>
      <c r="J182" s="154">
        <v>0.16543999983370239</v>
      </c>
      <c r="K182" s="154">
        <v>9.309999987483053E-2</v>
      </c>
      <c r="L182" s="154">
        <v>5.1499999821186027E-2</v>
      </c>
      <c r="M182" s="154">
        <v>2.7100000023842608E-2</v>
      </c>
      <c r="N182" s="46">
        <v>2.886048990824559</v>
      </c>
      <c r="O182" s="45">
        <v>8.4284999888390388E-2</v>
      </c>
      <c r="P182" s="41" t="s">
        <v>149</v>
      </c>
      <c r="R182" s="185"/>
    </row>
    <row r="183" spans="2:18" s="191" customFormat="1" ht="10.7" customHeight="1" x14ac:dyDescent="0.2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7" customHeight="1" x14ac:dyDescent="0.2">
      <c r="B184" s="187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1.6289400012940174</v>
      </c>
      <c r="H184" s="188">
        <v>9.9696431929372515</v>
      </c>
      <c r="I184" s="156">
        <v>14.710059998705981</v>
      </c>
      <c r="J184" s="155">
        <v>0.16543999983370239</v>
      </c>
      <c r="K184" s="155">
        <v>9.309999987483053E-2</v>
      </c>
      <c r="L184" s="155">
        <v>5.1499999821186027E-2</v>
      </c>
      <c r="M184" s="155">
        <v>2.7100000023842608E-2</v>
      </c>
      <c r="N184" s="58">
        <v>2.0238984334460497</v>
      </c>
      <c r="O184" s="52">
        <v>8.4284999888390388E-2</v>
      </c>
      <c r="P184" s="54">
        <v>0</v>
      </c>
      <c r="R184" s="185"/>
    </row>
    <row r="185" spans="2:18" s="191" customFormat="1" ht="10.7" customHeight="1" x14ac:dyDescent="0.2">
      <c r="F185" s="192"/>
      <c r="I185" s="192"/>
      <c r="N185" s="194"/>
      <c r="P185" s="194"/>
      <c r="R185" s="185"/>
    </row>
    <row r="186" spans="2:18" s="191" customFormat="1" x14ac:dyDescent="0.2">
      <c r="F186" s="192"/>
      <c r="I186" s="192"/>
      <c r="N186" s="194"/>
      <c r="P186" s="194"/>
      <c r="R186" s="185"/>
    </row>
    <row r="187" spans="2:18" s="191" customFormat="1" ht="10.7" customHeight="1" x14ac:dyDescent="0.2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7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7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44440</v>
      </c>
      <c r="K189" s="33">
        <v>44447</v>
      </c>
      <c r="L189" s="33">
        <v>44454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7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7" customHeight="1" x14ac:dyDescent="0.2">
      <c r="B191" s="40"/>
      <c r="C191" s="228" t="s">
        <v>96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7" customHeight="1" x14ac:dyDescent="0.2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7" customHeight="1" x14ac:dyDescent="0.2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7" customHeight="1" x14ac:dyDescent="0.2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7" customHeight="1" x14ac:dyDescent="0.2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7" customHeight="1" x14ac:dyDescent="0.2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7" customHeight="1" x14ac:dyDescent="0.2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7" customHeight="1" x14ac:dyDescent="0.2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7" customHeight="1" x14ac:dyDescent="0.2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7" customHeight="1" x14ac:dyDescent="0.2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7" customHeight="1" x14ac:dyDescent="0.2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7" customHeight="1" x14ac:dyDescent="0.2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7" customHeight="1" x14ac:dyDescent="0.2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7" customHeight="1" x14ac:dyDescent="0.2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7" customHeight="1" x14ac:dyDescent="0.2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7" customHeight="1" x14ac:dyDescent="0.2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7" customHeight="1" x14ac:dyDescent="0.2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7" customHeight="1" x14ac:dyDescent="0.2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7" customHeight="1" x14ac:dyDescent="0.2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7" customHeight="1" x14ac:dyDescent="0.2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7" customHeight="1" x14ac:dyDescent="0.2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7" customHeight="1" x14ac:dyDescent="0.2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44440</v>
      </c>
      <c r="K214" s="33">
        <v>44447</v>
      </c>
      <c r="L214" s="33">
        <v>44454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7" customHeight="1" x14ac:dyDescent="0.2">
      <c r="B216" s="40"/>
      <c r="C216" s="228" t="s">
        <v>135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7" customHeight="1" x14ac:dyDescent="0.2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7" customHeight="1" x14ac:dyDescent="0.2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7" customHeight="1" x14ac:dyDescent="0.2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7" customHeight="1" x14ac:dyDescent="0.2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7" customHeight="1" x14ac:dyDescent="0.2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7" customHeight="1" x14ac:dyDescent="0.2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7" customHeight="1" x14ac:dyDescent="0.2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7" customHeight="1" x14ac:dyDescent="0.2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-4.3079999999999998</v>
      </c>
      <c r="M224" s="154">
        <v>0</v>
      </c>
      <c r="N224" s="46" t="s">
        <v>64</v>
      </c>
      <c r="O224" s="45">
        <v>-1.077</v>
      </c>
      <c r="P224" s="41" t="s">
        <v>150</v>
      </c>
      <c r="R224" s="185"/>
    </row>
    <row r="225" spans="2:18" s="191" customFormat="1" ht="10.7" customHeight="1" x14ac:dyDescent="0.2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7" customHeight="1" x14ac:dyDescent="0.2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7" customHeight="1" x14ac:dyDescent="0.2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-1.077</v>
      </c>
      <c r="P227" s="41" t="s">
        <v>150</v>
      </c>
      <c r="R227" s="185"/>
    </row>
    <row r="228" spans="2:18" s="191" customFormat="1" ht="10.7" customHeight="1" x14ac:dyDescent="0.2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7" customHeight="1" x14ac:dyDescent="0.2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-4.3079999999999998</v>
      </c>
      <c r="M229" s="154">
        <v>0</v>
      </c>
      <c r="N229" s="46" t="s">
        <v>64</v>
      </c>
      <c r="O229" s="45">
        <v>-1.077</v>
      </c>
      <c r="P229" s="41">
        <v>0</v>
      </c>
      <c r="R229" s="185"/>
    </row>
    <row r="230" spans="2:18" s="191" customFormat="1" ht="10.7" customHeight="1" x14ac:dyDescent="0.2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7" customHeight="1" x14ac:dyDescent="0.2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-4.3079999999999998</v>
      </c>
      <c r="M231" s="155">
        <v>0</v>
      </c>
      <c r="N231" s="58" t="s">
        <v>64</v>
      </c>
      <c r="O231" s="52">
        <v>-1.077</v>
      </c>
      <c r="P231" s="54">
        <v>0</v>
      </c>
      <c r="R231" s="185"/>
    </row>
    <row r="232" spans="2:18" s="191" customFormat="1" ht="10.7" customHeight="1" x14ac:dyDescent="0.2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7" customHeight="1" x14ac:dyDescent="0.2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7" customHeight="1" x14ac:dyDescent="0.2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7" customHeight="1" x14ac:dyDescent="0.2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2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2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2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2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2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2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2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2">
      <c r="B243" s="40"/>
      <c r="C243" s="234" t="s">
        <v>101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41" t="s">
        <v>4</v>
      </c>
      <c r="R243" s="185"/>
    </row>
    <row r="244" spans="2:18" s="191" customFormat="1" hidden="1" x14ac:dyDescent="0.2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2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2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2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2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2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2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2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2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2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2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2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2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2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2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2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2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2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2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2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2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2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2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2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2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7" hidden="1" customHeight="1" x14ac:dyDescent="0.2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7" hidden="1" customHeight="1" x14ac:dyDescent="0.2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7" hidden="1" customHeight="1" x14ac:dyDescent="0.2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7" hidden="1" customHeight="1" x14ac:dyDescent="0.2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7" hidden="1" customHeight="1" x14ac:dyDescent="0.2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7" hidden="1" customHeight="1" x14ac:dyDescent="0.2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44440</v>
      </c>
      <c r="K274" s="33">
        <v>44447</v>
      </c>
      <c r="L274" s="33">
        <v>44454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7" hidden="1" customHeight="1" x14ac:dyDescent="0.2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7" hidden="1" customHeight="1" x14ac:dyDescent="0.2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7" hidden="1" customHeight="1" x14ac:dyDescent="0.2">
      <c r="B277" s="40"/>
      <c r="C277" s="234" t="s">
        <v>26</v>
      </c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41" t="s">
        <v>4</v>
      </c>
      <c r="R277" s="185"/>
    </row>
    <row r="278" spans="2:18" s="191" customFormat="1" ht="10.7" hidden="1" customHeight="1" x14ac:dyDescent="0.2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7" hidden="1" customHeight="1" x14ac:dyDescent="0.2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7" hidden="1" customHeight="1" x14ac:dyDescent="0.2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7" hidden="1" customHeight="1" x14ac:dyDescent="0.2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7" hidden="1" customHeight="1" x14ac:dyDescent="0.2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7" hidden="1" customHeight="1" x14ac:dyDescent="0.2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2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7" hidden="1" customHeight="1" x14ac:dyDescent="0.2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7" hidden="1" customHeight="1" x14ac:dyDescent="0.2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7" hidden="1" customHeight="1" x14ac:dyDescent="0.2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7" hidden="1" customHeight="1" x14ac:dyDescent="0.2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7" hidden="1" customHeight="1" x14ac:dyDescent="0.2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7" hidden="1" customHeight="1" x14ac:dyDescent="0.2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7" hidden="1" customHeight="1" x14ac:dyDescent="0.2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7" hidden="1" customHeight="1" x14ac:dyDescent="0.2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7" hidden="1" customHeight="1" x14ac:dyDescent="0.2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7" hidden="1" customHeight="1" x14ac:dyDescent="0.2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7" hidden="1" customHeight="1" x14ac:dyDescent="0.2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2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2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2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2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2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2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2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7" hidden="1" customHeight="1" x14ac:dyDescent="0.2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7" hidden="1" customHeight="1" x14ac:dyDescent="0.2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147:O147"/>
    <mergeCell ref="C169:O169"/>
    <mergeCell ref="C191:O191"/>
    <mergeCell ref="C216:O216"/>
    <mergeCell ref="C243:O243"/>
    <mergeCell ref="C277:O277"/>
    <mergeCell ref="C9:O9"/>
    <mergeCell ref="C31:O31"/>
    <mergeCell ref="C53:O53"/>
    <mergeCell ref="C78:O78"/>
    <mergeCell ref="C100:O100"/>
    <mergeCell ref="C122:O122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 </vt:lpstr>
      <vt:lpstr>'New Sectoral'!Print_Area</vt:lpstr>
      <vt:lpstr>PELAGIC!Print_Area</vt:lpstr>
      <vt:lpstr>'New Sectoral'!Print_Titles</vt:lpstr>
      <vt:lpstr>'Pel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2019-12-11T10:01:57Z</cp:lastPrinted>
  <dcterms:created xsi:type="dcterms:W3CDTF">2011-07-06T13:58:32Z</dcterms:created>
  <dcterms:modified xsi:type="dcterms:W3CDTF">2021-09-22T13:39:30Z</dcterms:modified>
</cp:coreProperties>
</file>