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82" r:id="rId1"/>
    <sheet name="New Sectoral" sheetId="183" r:id="rId2"/>
    <sheet name="Pel Non PO " sheetId="184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 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<sst xmlns="http://schemas.openxmlformats.org/spreadsheetml/2006/main" count="3452" uniqueCount="160">
  <si>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</si>
  <si>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</si>
  <si>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</si>
  <si>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</si>
  <si>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</si>
  <si>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</si>
  <si>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</si>
  <si>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</si>
  <si>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</si>
  <si>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</si>
  <si>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</si>
  <si>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</si>
  <si>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</si>
  <si>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</si>
  <si>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</si>
  <si>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</si>
  <si>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</si>
  <si>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</si>
  <si>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</si>
  <si>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</si>
  <si>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</si>
  <si>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</si>
  <si>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</si>
  <si>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</si>
  <si>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</si>
  <si>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</si>
  <si>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</si>
  <si>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</si>
  <si>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</si>
  <si>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</si>
  <si>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</si>
  <si>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</si>
  <si>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</si>
  <si>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</si>
  <si>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</si>
  <si>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</si>
  <si>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</si>
  <si>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</si>
  <si>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</si>
  <si>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</si>
  <si>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</si>
  <si>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</si>
  <si>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</si>
  <si>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</si>
  <si>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</si>
  <si>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</si>
  <si>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</si>
  <si>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</si>
  <si>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</si>
  <si>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</si>
  <si>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</si>
  <si>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</si>
  <si>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</si>
  <si>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</si>
  <si>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</si>
  <si>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</si>
  <si>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</si>
  <si>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</si>
  <si>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</si>
  <si>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</si>
  <si>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</si>
  <si>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</si>
  <si>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</si>
  <si>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</si>
  <si>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</si>
  <si>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</si>
  <si>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</si>
  <si>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</si>
  <si>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</si>
  <si>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</si>
  <si>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</si>
  <si>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</si>
  <si>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</si>
  <si>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</si>
  <si>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</si>
  <si>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</si>
  <si>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</si>
  <si>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</si>
  <si>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</si>
  <si>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</si>
  <si>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</si>
  <si>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</si>
  <si>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</si>
  <si>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</si>
  <si>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</si>
  <si>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</si>
  <si>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</si>
  <si>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</si>
  <si>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</si>
  <si>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</si>
  <si>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</si>
  <si>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</si>
  <si>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</si>
  <si>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</si>
  <si>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</si>
  <si>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</si>
  <si>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</si>
  <si>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</si>
  <si>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</si>
  <si>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</si>
  <si>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</si>
  <si>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</si>
  <si>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</si>
  <si>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</si>
  <si>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</si>
  <si>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</si>
  <si>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</si>
  <si>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</si>
  <si>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</si>
  <si>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</si>
  <si>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</si>
  <si>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</si>
  <si>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</si>
  <si>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</si>
  <si>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</si>
  <si>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</si>
  <si>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</si>
  <si>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</si>
  <si>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</si>
  <si>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</si>
  <si>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</si>
  <si>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</si>
  <si>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</si>
  <si>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</si>
  <si>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</si>
  <si>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</si>
  <si>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</si>
  <si>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</si>
  <si>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</si>
  <si>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</si>
  <si>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</si>
  <si>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</si>
  <si>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</si>
  <si>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</si>
  <si>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</si>
  <si>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</si>
  <si>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</si>
  <si>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</si>
  <si>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</si>
  <si>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</si>
  <si>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</si>
  <si>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</si>
  <si>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</si>
  <si>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</si>
  <si>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</si>
  <si>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</si>
  <si>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</si>
  <si>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</si>
  <si>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</si>
  <si>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</si>
  <si>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</si>
  <si>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</si>
  <si>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</si>
  <si>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</si>
  <si>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</si>
  <si>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</si>
  <si>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</si>
  <si>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</si>
  <si>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752-772</t>
  </si>
  <si>
    <t>Number of Weeks to end of year is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</si>
</sst>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Norway Pout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Norway Pout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P6">
            <v>0.57999999999999996</v>
          </cell>
          <cell r="Q6">
            <v>0.38624999859184028</v>
          </cell>
          <cell r="R6">
            <v>0.15975</v>
          </cell>
          <cell r="V6">
            <v>1.1259999985918403</v>
          </cell>
          <cell r="AI6" t="str">
            <v>Aberdeen</v>
          </cell>
          <cell r="AQ6">
            <v>2.3200000000000003</v>
          </cell>
          <cell r="AV6">
            <v>2.3200000000000003</v>
          </cell>
        </row>
        <row r="7">
          <cell r="I7" t="str">
            <v>Cornish</v>
          </cell>
          <cell r="L7">
            <v>2.5980481420159345</v>
          </cell>
          <cell r="M7">
            <v>9.9242775146067146</v>
          </cell>
          <cell r="N7">
            <v>4.4045000000000005</v>
          </cell>
          <cell r="P7">
            <v>8.1820000038146965</v>
          </cell>
          <cell r="Q7">
            <v>2.1864999661445621</v>
          </cell>
          <cell r="S7">
            <v>0.24000000762939439</v>
          </cell>
          <cell r="V7">
            <v>27.535325634211301</v>
          </cell>
          <cell r="AI7" t="str">
            <v>England, NI</v>
          </cell>
          <cell r="AJ7">
            <v>1.0239000014066699</v>
          </cell>
          <cell r="AL7">
            <v>596.26458813010163</v>
          </cell>
          <cell r="AM7">
            <v>2983.8878094744164</v>
          </cell>
          <cell r="AN7">
            <v>206.08622200329583</v>
          </cell>
          <cell r="AP7">
            <v>19.727999980807308</v>
          </cell>
          <cell r="AQ7">
            <v>7.1551199652478088</v>
          </cell>
          <cell r="AR7">
            <v>510.25299999999999</v>
          </cell>
          <cell r="AS7">
            <v>0.84000000762939442</v>
          </cell>
          <cell r="AV7">
            <v>4325.2386395629046</v>
          </cell>
        </row>
        <row r="8">
          <cell r="I8" t="str">
            <v>FPO</v>
          </cell>
          <cell r="J8">
            <v>0.06</v>
          </cell>
          <cell r="M8">
            <v>0.30629999986290929</v>
          </cell>
          <cell r="V8">
            <v>0.36629999986290929</v>
          </cell>
          <cell r="AI8" t="str">
            <v>France</v>
          </cell>
          <cell r="AJ8">
            <v>1440.5719999609589</v>
          </cell>
          <cell r="AL8">
            <v>9.8620000190734913</v>
          </cell>
          <cell r="AM8">
            <v>121.5549999902249</v>
          </cell>
          <cell r="AQ8">
            <v>3.9600000000000004</v>
          </cell>
          <cell r="AV8">
            <v>1575.9489999702573</v>
          </cell>
        </row>
        <row r="9">
          <cell r="I9" t="str">
            <v>NESFO</v>
          </cell>
          <cell r="M9">
            <v>1.1599999999999999</v>
          </cell>
          <cell r="P9">
            <v>1.44</v>
          </cell>
          <cell r="Q9">
            <v>1.7</v>
          </cell>
          <cell r="R9">
            <v>0.12</v>
          </cell>
          <cell r="V9">
            <v>4.42</v>
          </cell>
          <cell r="AI9" t="str">
            <v>Fraserburgh</v>
          </cell>
          <cell r="AP9">
            <v>279.99999999999994</v>
          </cell>
          <cell r="AQ9">
            <v>1.1599999999999999</v>
          </cell>
          <cell r="AR9">
            <v>0.01</v>
          </cell>
          <cell r="AS9">
            <v>0.55000000000000004</v>
          </cell>
          <cell r="AV9">
            <v>281.71999999999997</v>
          </cell>
        </row>
        <row r="10">
          <cell r="I10" t="str">
            <v>NIFPO</v>
          </cell>
          <cell r="L10">
            <v>0.35</v>
          </cell>
          <cell r="M10">
            <v>1369.0050000038145</v>
          </cell>
          <cell r="P10">
            <v>10.855999976992607</v>
          </cell>
          <cell r="Q10">
            <v>0.97900000095367423</v>
          </cell>
          <cell r="S10">
            <v>0.60000000000000009</v>
          </cell>
          <cell r="V10">
            <v>1381.7899999817605</v>
          </cell>
          <cell r="AI10" t="str">
            <v>Kinlochbervie</v>
          </cell>
          <cell r="AL10">
            <v>7.26</v>
          </cell>
          <cell r="AM10">
            <v>3.24</v>
          </cell>
          <cell r="AV10">
            <v>10.5</v>
          </cell>
        </row>
        <row r="11">
          <cell r="I11" t="str">
            <v>SFO</v>
          </cell>
          <cell r="K11">
            <v>0.63</v>
          </cell>
          <cell r="L11">
            <v>14.590000000000002</v>
          </cell>
          <cell r="M11">
            <v>26172.830000000005</v>
          </cell>
          <cell r="P11">
            <v>12.69</v>
          </cell>
          <cell r="Q11">
            <v>3.9569999999999999</v>
          </cell>
          <cell r="R11">
            <v>13609.609999999997</v>
          </cell>
          <cell r="S11">
            <v>1638.92</v>
          </cell>
          <cell r="U11">
            <v>12890.6</v>
          </cell>
          <cell r="V11">
            <v>54343.826999999997</v>
          </cell>
          <cell r="AI11" t="str">
            <v>Mallaig</v>
          </cell>
          <cell r="AM11">
            <v>0.39</v>
          </cell>
          <cell r="AV11">
            <v>0.39</v>
          </cell>
        </row>
        <row r="12">
          <cell r="I12" t="str">
            <v>Shetland</v>
          </cell>
          <cell r="K12">
            <v>690.9</v>
          </cell>
          <cell r="L12">
            <v>11.27</v>
          </cell>
          <cell r="M12">
            <v>8735.68</v>
          </cell>
          <cell r="P12">
            <v>19.900000000000002</v>
          </cell>
          <cell r="R12">
            <v>9419.48</v>
          </cell>
          <cell r="S12">
            <v>13314.08</v>
          </cell>
          <cell r="U12">
            <v>9759.32</v>
          </cell>
          <cell r="V12">
            <v>41950.63</v>
          </cell>
          <cell r="AI12" t="str">
            <v>Peterhead</v>
          </cell>
          <cell r="AJ12">
            <v>0.06</v>
          </cell>
          <cell r="AK12">
            <v>27.2</v>
          </cell>
          <cell r="AL12">
            <v>439.02</v>
          </cell>
          <cell r="AM12">
            <v>28554.660000000003</v>
          </cell>
          <cell r="AP12">
            <v>102.98999999999998</v>
          </cell>
          <cell r="AQ12">
            <v>24.039999999999992</v>
          </cell>
          <cell r="AR12">
            <v>16537.400000000001</v>
          </cell>
          <cell r="AS12">
            <v>3697.7899999999995</v>
          </cell>
          <cell r="AU12">
            <v>21348.949999999997</v>
          </cell>
          <cell r="AV12">
            <v>70732.110000000015</v>
          </cell>
        </row>
        <row r="13">
          <cell r="I13" t="str">
            <v>South West</v>
          </cell>
          <cell r="J13">
            <v>0.28220000032335518</v>
          </cell>
          <cell r="L13">
            <v>0.20329999899864196</v>
          </cell>
          <cell r="M13">
            <v>2.6327225935086602</v>
          </cell>
          <cell r="V13">
            <v>3.1182225928306573</v>
          </cell>
          <cell r="AI13" t="str">
            <v>Shetland</v>
          </cell>
          <cell r="AM13">
            <v>5085.79</v>
          </cell>
          <cell r="AP13">
            <v>271.88</v>
          </cell>
          <cell r="AR13">
            <v>8468.5500000000011</v>
          </cell>
          <cell r="AS13">
            <v>2174.1</v>
          </cell>
          <cell r="AV13">
            <v>16000.320000000002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3.1400000000000006</v>
          </cell>
          <cell r="AP14">
            <v>4.83</v>
          </cell>
          <cell r="AV14">
            <v>11.530000000000001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Q15">
            <v>0.01</v>
          </cell>
          <cell r="R15">
            <v>5485.0690000000004</v>
          </cell>
          <cell r="S15">
            <v>2789.4030000000002</v>
          </cell>
          <cell r="V15">
            <v>15932.879000003935</v>
          </cell>
          <cell r="AI15" t="str">
            <v>(blank)</v>
          </cell>
        </row>
        <row r="16">
          <cell r="I16" t="str">
            <v>Aberdeen</v>
          </cell>
          <cell r="L16">
            <v>0.28000000000000003</v>
          </cell>
          <cell r="P16">
            <v>12.700000000000001</v>
          </cell>
          <cell r="Q16">
            <v>4.34</v>
          </cell>
          <cell r="R16">
            <v>7.0000000000000007E-2</v>
          </cell>
          <cell r="S16">
            <v>0.73</v>
          </cell>
          <cell r="V16">
            <v>18.12</v>
          </cell>
          <cell r="AI16" t="str">
            <v>Netherlands</v>
          </cell>
          <cell r="AJ16">
            <v>56.104853462338454</v>
          </cell>
          <cell r="AK16">
            <v>4.543000007629395</v>
          </cell>
          <cell r="AM16">
            <v>11477.300747553198</v>
          </cell>
          <cell r="AP16">
            <v>215.74050032138831</v>
          </cell>
          <cell r="AQ16">
            <v>167.62000030966104</v>
          </cell>
          <cell r="AR16">
            <v>9011.4820087715434</v>
          </cell>
          <cell r="AS16">
            <v>251.75700170898438</v>
          </cell>
          <cell r="AT16">
            <v>9.8252998046875</v>
          </cell>
          <cell r="AU16">
            <v>7202.1500341720584</v>
          </cell>
          <cell r="AV16">
            <v>28396.523446111489</v>
          </cell>
        </row>
        <row r="17">
          <cell r="I17" t="str">
            <v>Fife</v>
          </cell>
          <cell r="J17">
            <v>9.4240000133514403</v>
          </cell>
          <cell r="M17">
            <v>52.648999884605445</v>
          </cell>
          <cell r="P17">
            <v>1.3900000000000001</v>
          </cell>
          <cell r="Q17">
            <v>6.2279999999999998</v>
          </cell>
          <cell r="S17">
            <v>0.04</v>
          </cell>
          <cell r="V17">
            <v>69.730999897956892</v>
          </cell>
          <cell r="AI17" t="str">
            <v>Stornoway</v>
          </cell>
          <cell r="AM17">
            <v>6.31</v>
          </cell>
          <cell r="AV17">
            <v>6.31</v>
          </cell>
        </row>
        <row r="18">
          <cell r="I18" t="str">
            <v>North Sea</v>
          </cell>
          <cell r="J18">
            <v>13.914000005722039</v>
          </cell>
          <cell r="M18">
            <v>19.031000035285942</v>
          </cell>
          <cell r="Q18">
            <v>2.3389999999999991</v>
          </cell>
          <cell r="V18">
            <v>35.284000041007978</v>
          </cell>
          <cell r="AI18" t="str">
            <v>Eyemouth</v>
          </cell>
          <cell r="AQ18">
            <v>11.089999999999998</v>
          </cell>
          <cell r="AV18">
            <v>11.089999999999998</v>
          </cell>
        </row>
        <row r="19">
          <cell r="I19" t="str">
            <v>Lunar</v>
          </cell>
          <cell r="L19">
            <v>1.22</v>
          </cell>
          <cell r="M19">
            <v>11276.07</v>
          </cell>
          <cell r="P19">
            <v>29.6</v>
          </cell>
          <cell r="Q19">
            <v>0.21</v>
          </cell>
          <cell r="R19">
            <v>6382.0399999999991</v>
          </cell>
          <cell r="S19">
            <v>1453.98</v>
          </cell>
          <cell r="U19">
            <v>24885.629999999997</v>
          </cell>
          <cell r="V19">
            <v>44028.75</v>
          </cell>
          <cell r="AI19" t="str">
            <v>Oban</v>
          </cell>
          <cell r="AM19">
            <v>0.21000000000000002</v>
          </cell>
          <cell r="AV19">
            <v>0.21000000000000002</v>
          </cell>
        </row>
        <row r="20">
          <cell r="I20" t="str">
            <v>EEFPO</v>
          </cell>
          <cell r="P20">
            <v>0.79</v>
          </cell>
          <cell r="Q20">
            <v>0.03</v>
          </cell>
          <cell r="R20">
            <v>0.25</v>
          </cell>
          <cell r="S20">
            <v>0.26</v>
          </cell>
          <cell r="V20">
            <v>1.33</v>
          </cell>
          <cell r="AI20" t="str">
            <v>Portree</v>
          </cell>
          <cell r="AM20">
            <v>0.02</v>
          </cell>
          <cell r="AV20">
            <v>0.02</v>
          </cell>
        </row>
        <row r="21">
          <cell r="I21" t="str">
            <v>Lowestoft</v>
          </cell>
          <cell r="J21">
            <v>55.505959032177934</v>
          </cell>
          <cell r="L21">
            <v>7.1043000068664552</v>
          </cell>
          <cell r="M21">
            <v>43.61600006008149</v>
          </cell>
          <cell r="Q21">
            <v>60.978000168099996</v>
          </cell>
          <cell r="V21">
            <v>167.20425926722589</v>
          </cell>
          <cell r="AI21" t="str">
            <v>Buckie</v>
          </cell>
          <cell r="AP21">
            <v>14.42</v>
          </cell>
          <cell r="AR21">
            <v>0.25</v>
          </cell>
          <cell r="AS21">
            <v>0.83000000000000007</v>
          </cell>
          <cell r="AV21">
            <v>15.5</v>
          </cell>
        </row>
        <row r="22">
          <cell r="I22" t="str">
            <v>Klondyke</v>
          </cell>
          <cell r="L22">
            <v>434.93999999999994</v>
          </cell>
          <cell r="M22">
            <v>9588.380000000001</v>
          </cell>
          <cell r="R22">
            <v>5968.37</v>
          </cell>
          <cell r="S22">
            <v>678.37</v>
          </cell>
          <cell r="U22">
            <v>10544.32</v>
          </cell>
          <cell r="V22">
            <v>27214.38</v>
          </cell>
          <cell r="AI22" t="str">
            <v>Lochinver</v>
          </cell>
          <cell r="AM22">
            <v>0.17</v>
          </cell>
          <cell r="AV22">
            <v>0.17</v>
          </cell>
        </row>
        <row r="23">
          <cell r="I23" t="str">
            <v>Interfish</v>
          </cell>
          <cell r="K23">
            <v>27.2</v>
          </cell>
          <cell r="M23">
            <v>7346.7568000036035</v>
          </cell>
          <cell r="R23">
            <v>3743.0799999999995</v>
          </cell>
          <cell r="S23">
            <v>2243.5299999999997</v>
          </cell>
          <cell r="U23">
            <v>6821.0199999999995</v>
          </cell>
          <cell r="V23">
            <v>20181.586800003603</v>
          </cell>
          <cell r="AI23" t="str">
            <v>Orkney</v>
          </cell>
          <cell r="AP23">
            <v>12.150000000000004</v>
          </cell>
          <cell r="AV23">
            <v>12.150000000000004</v>
          </cell>
        </row>
        <row r="24">
          <cell r="I24" t="str">
            <v>North Atlantic FPO</v>
          </cell>
          <cell r="J24">
            <v>1417.909894372046</v>
          </cell>
          <cell r="K24">
            <v>4.543000007629395</v>
          </cell>
          <cell r="L24">
            <v>3.5120000000000049</v>
          </cell>
          <cell r="M24">
            <v>11985.516997544379</v>
          </cell>
          <cell r="P24">
            <v>215.74050032138831</v>
          </cell>
          <cell r="Q24">
            <v>102.03500014156103</v>
          </cell>
          <cell r="R24">
            <v>9011.4820087715434</v>
          </cell>
          <cell r="S24">
            <v>251.75700170898438</v>
          </cell>
          <cell r="T24">
            <v>9.8252998046875</v>
          </cell>
          <cell r="U24">
            <v>7202.1500341720584</v>
          </cell>
          <cell r="V24">
            <v>30204.47173684428</v>
          </cell>
          <cell r="AI24" t="str">
            <v>Anstruther</v>
          </cell>
          <cell r="AQ24">
            <v>15.02</v>
          </cell>
          <cell r="AV24">
            <v>15.02</v>
          </cell>
        </row>
        <row r="25">
          <cell r="I25" t="str">
            <v>Under 10m - England</v>
          </cell>
          <cell r="J25">
            <v>0.60470000108331468</v>
          </cell>
          <cell r="L25">
            <v>1.6289400012940174</v>
          </cell>
          <cell r="M25">
            <v>40.52249210397153</v>
          </cell>
          <cell r="N25">
            <v>201.58752200348658</v>
          </cell>
          <cell r="Q25">
            <v>3.6363699995577337</v>
          </cell>
          <cell r="R25">
            <v>3.27325</v>
          </cell>
          <cell r="V25">
            <v>251.25327410939317</v>
          </cell>
          <cell r="AI25" t="str">
            <v>Scrabster</v>
          </cell>
          <cell r="AK25">
            <v>0.12</v>
          </cell>
          <cell r="AL25">
            <v>1.19</v>
          </cell>
          <cell r="AM25">
            <v>0.54</v>
          </cell>
          <cell r="AP25">
            <v>2.23</v>
          </cell>
          <cell r="AR25">
            <v>7.0000000000000007E-2</v>
          </cell>
          <cell r="AS25">
            <v>0.87</v>
          </cell>
          <cell r="AV25">
            <v>5.0200000000000005</v>
          </cell>
        </row>
        <row r="26">
          <cell r="I26" t="str">
            <v>Under 10m - Wales</v>
          </cell>
          <cell r="M26">
            <v>0.56575999996066095</v>
          </cell>
          <cell r="N26">
            <v>9.4199999809265134E-2</v>
          </cell>
          <cell r="V26">
            <v>0.65995999976992614</v>
          </cell>
          <cell r="AI26" t="str">
            <v xml:space="preserve">Denmark </v>
          </cell>
          <cell r="AU26">
            <v>15277.92</v>
          </cell>
          <cell r="AV26">
            <v>15277.92</v>
          </cell>
        </row>
        <row r="27">
          <cell r="I27" t="str">
            <v>Under 10m - Scotland</v>
          </cell>
          <cell r="J27">
            <v>0.06</v>
          </cell>
          <cell r="M27">
            <v>10.51</v>
          </cell>
          <cell r="P27">
            <v>622.52999999999952</v>
          </cell>
          <cell r="Q27">
            <v>43.350000000000009</v>
          </cell>
          <cell r="V27">
            <v>676.44999999999959</v>
          </cell>
          <cell r="AI27" t="str">
            <v xml:space="preserve">Norway </v>
          </cell>
          <cell r="AK27">
            <v>691.41</v>
          </cell>
          <cell r="AL27">
            <v>252.56599999999997</v>
          </cell>
          <cell r="AM27">
            <v>32031.411999999997</v>
          </cell>
          <cell r="AP27">
            <v>12.61</v>
          </cell>
          <cell r="AR27">
            <v>19094.989000000005</v>
          </cell>
          <cell r="AS27">
            <v>16245.273000000001</v>
          </cell>
          <cell r="AV27">
            <v>68328.260000000009</v>
          </cell>
        </row>
        <row r="28">
          <cell r="I28" t="str">
            <v>Under 10m - N.Ireland</v>
          </cell>
          <cell r="M28">
            <v>0.126</v>
          </cell>
          <cell r="V28">
            <v>0.126</v>
          </cell>
          <cell r="AI28" t="str">
            <v xml:space="preserve">Eire </v>
          </cell>
          <cell r="AL28">
            <v>27.17</v>
          </cell>
          <cell r="AM28">
            <v>3185.902</v>
          </cell>
          <cell r="AU28">
            <v>28274.02</v>
          </cell>
          <cell r="AV28">
            <v>31487.092000000001</v>
          </cell>
        </row>
        <row r="29">
          <cell r="I29" t="str">
            <v>Non Sector - Scotland</v>
          </cell>
          <cell r="P29">
            <v>0.18</v>
          </cell>
          <cell r="S29">
            <v>0.1</v>
          </cell>
          <cell r="V29">
            <v>0.28000000000000003</v>
          </cell>
          <cell r="AI29" t="str">
            <v>Grand Total</v>
          </cell>
          <cell r="AJ29">
            <v>1497.760753424704</v>
          </cell>
          <cell r="AK29">
            <v>723.27300000762932</v>
          </cell>
          <cell r="AL29">
            <v>1336.8925881491753</v>
          </cell>
          <cell r="AM29">
            <v>83454.527557017835</v>
          </cell>
          <cell r="AN29">
            <v>206.08622200329583</v>
          </cell>
          <cell r="AP29">
            <v>936.57850030219549</v>
          </cell>
          <cell r="AQ29">
            <v>232.36512027490886</v>
          </cell>
          <cell r="AR29">
            <v>53623.004008771546</v>
          </cell>
          <cell r="AS29">
            <v>22372.010001716615</v>
          </cell>
          <cell r="AT29">
            <v>9.8252998046875</v>
          </cell>
          <cell r="AU29">
            <v>72103.040034172052</v>
          </cell>
          <cell r="AV29">
            <v>236495.3630856447</v>
          </cell>
        </row>
        <row r="30">
          <cell r="I30" t="str">
            <v>Western PO</v>
          </cell>
          <cell r="M30">
            <v>4.4207270227372641E-2</v>
          </cell>
          <cell r="V30">
            <v>4.4207270227372641E-2</v>
          </cell>
        </row>
        <row r="31">
          <cell r="I31" t="str">
            <v>Grand Total</v>
          </cell>
          <cell r="J31">
            <v>1497.760753424704</v>
          </cell>
          <cell r="K31">
            <v>723.27300000762943</v>
          </cell>
          <cell r="L31">
            <v>1336.8925881491748</v>
          </cell>
          <cell r="M31">
            <v>83454.527557017849</v>
          </cell>
          <cell r="N31">
            <v>206.08622200329586</v>
          </cell>
          <cell r="P31">
            <v>936.57850030219504</v>
          </cell>
          <cell r="Q31">
            <v>232.36512027490886</v>
          </cell>
          <cell r="R31">
            <v>53623.004008771539</v>
          </cell>
          <cell r="S31">
            <v>22372.010001716608</v>
          </cell>
          <cell r="T31">
            <v>9.8252998046875</v>
          </cell>
          <cell r="U31">
            <v>72103.040034172052</v>
          </cell>
          <cell r="V31">
            <v>236495.36308564461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44468</v>
      </c>
      <c r="I2" s="82"/>
      <c r="M2" s="77"/>
      <c r="N2" s="79" t="s">
        <v>158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26689.33</v>
      </c>
      <c r="D9" s="130">
        <v>29969.940000000002</v>
      </c>
      <c r="E9" s="131">
        <v>12.291840971654217</v>
      </c>
      <c r="F9" s="132">
        <v>2920.6822500005514</v>
      </c>
      <c r="G9" s="130">
        <v>510.25299999999999</v>
      </c>
      <c r="H9" s="131">
        <v>-82.529664087906042</v>
      </c>
      <c r="I9" s="132">
        <v>33765.619897202734</v>
      </c>
      <c r="J9" s="130">
        <v>32103.011008771544</v>
      </c>
      <c r="K9" s="131">
        <v>-4.9239696871933543</v>
      </c>
      <c r="L9" s="132"/>
      <c r="M9" s="129">
        <v>63375.632147203287</v>
      </c>
      <c r="N9" s="132">
        <v>62583.204008771536</v>
      </c>
      <c r="O9" s="131">
        <v>-1.2503672335625298</v>
      </c>
      <c r="P9" s="130">
        <v>63274.054999999993</v>
      </c>
      <c r="Q9" s="130">
        <v>8960.1999999999971</v>
      </c>
      <c r="R9" s="131">
        <v>14.160938476283839</v>
      </c>
      <c r="S9" s="131">
        <v>89.627031026840882</v>
      </c>
      <c r="T9" s="176">
        <v>98.908160712588341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98.050000000000011</v>
      </c>
      <c r="E10" s="131" t="s">
        <v>64</v>
      </c>
      <c r="F10" s="132">
        <v>0</v>
      </c>
      <c r="G10" s="130">
        <v>180.3</v>
      </c>
      <c r="H10" s="131" t="s">
        <v>64</v>
      </c>
      <c r="I10" s="132">
        <v>5.95</v>
      </c>
      <c r="J10" s="130">
        <v>695.95300000762938</v>
      </c>
      <c r="K10" s="131" t="s">
        <v>64</v>
      </c>
      <c r="L10" s="132"/>
      <c r="M10" s="129">
        <v>5.97</v>
      </c>
      <c r="N10" s="132">
        <v>974.30300000762941</v>
      </c>
      <c r="O10" s="131" t="s">
        <v>64</v>
      </c>
      <c r="P10" s="130">
        <v>2472.8000000000002</v>
      </c>
      <c r="Q10" s="130">
        <v>251.02999999999997</v>
      </c>
      <c r="R10" s="131">
        <v>10.151649951472013</v>
      </c>
      <c r="S10" s="131">
        <v>0.14711318104531679</v>
      </c>
      <c r="T10" s="176">
        <v>39.400800712052302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36445.94999999999</v>
      </c>
      <c r="D11" s="130">
        <v>39530.749999999993</v>
      </c>
      <c r="E11" s="131">
        <v>8.4640405861282346</v>
      </c>
      <c r="F11" s="132">
        <v>3489.8464861459561</v>
      </c>
      <c r="G11" s="130">
        <v>3198.0155448146652</v>
      </c>
      <c r="H11" s="131">
        <v>-8.3622859197333081</v>
      </c>
      <c r="I11" s="132">
        <v>64093.017401459649</v>
      </c>
      <c r="J11" s="130">
        <v>63313.655749248588</v>
      </c>
      <c r="K11" s="131">
        <v>-1.2159852723571591</v>
      </c>
      <c r="L11" s="132"/>
      <c r="M11" s="129">
        <v>104028.81388760559</v>
      </c>
      <c r="N11" s="132">
        <v>105334.42129406324</v>
      </c>
      <c r="O11" s="131">
        <v>1.2550440187352829</v>
      </c>
      <c r="P11" s="130">
        <v>215315.443</v>
      </c>
      <c r="Q11" s="130">
        <v>9.7975133255094988</v>
      </c>
      <c r="R11" s="131">
        <v>4.5503068377262187E-3</v>
      </c>
      <c r="S11" s="131">
        <v>53.092882669467691</v>
      </c>
      <c r="T11" s="176">
        <v>48.92097836849689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9345.9000000000015</v>
      </c>
      <c r="D12" s="130">
        <v>5875.82</v>
      </c>
      <c r="E12" s="131">
        <v>-37.12943643736827</v>
      </c>
      <c r="F12" s="132">
        <v>1542.6801156606675</v>
      </c>
      <c r="G12" s="130">
        <v>0.84000000762939453</v>
      </c>
      <c r="H12" s="131">
        <v>-99.945549307396774</v>
      </c>
      <c r="I12" s="132">
        <v>20957.476516107447</v>
      </c>
      <c r="J12" s="130">
        <v>16497.030001708987</v>
      </c>
      <c r="K12" s="131">
        <v>-21.283318680902543</v>
      </c>
      <c r="L12" s="132"/>
      <c r="M12" s="129">
        <v>31846.056631768115</v>
      </c>
      <c r="N12" s="132">
        <v>22473.690001716612</v>
      </c>
      <c r="O12" s="131">
        <v>-29.430226600495569</v>
      </c>
      <c r="P12" s="130">
        <v>214178.04300000003</v>
      </c>
      <c r="Q12" s="130">
        <v>1.6799999999966531</v>
      </c>
      <c r="R12" s="131">
        <v>7.8439413138005603E-4</v>
      </c>
      <c r="S12" s="131">
        <v>23.299088795348759</v>
      </c>
      <c r="T12" s="176">
        <v>10.492994373712065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1022.75</v>
      </c>
      <c r="D13" s="130">
        <v>860.83000000000027</v>
      </c>
      <c r="E13" s="131">
        <v>-15.831825959423099</v>
      </c>
      <c r="F13" s="132">
        <v>21.398306398728863</v>
      </c>
      <c r="G13" s="130">
        <v>27.05036994605512</v>
      </c>
      <c r="H13" s="131">
        <v>26.413602282384414</v>
      </c>
      <c r="I13" s="132">
        <v>492.57090194761105</v>
      </c>
      <c r="J13" s="130">
        <v>405.47850063104943</v>
      </c>
      <c r="K13" s="131">
        <v>-17.681190864543723</v>
      </c>
      <c r="L13" s="132"/>
      <c r="M13" s="129">
        <v>1536.7192083463399</v>
      </c>
      <c r="N13" s="132">
        <v>1193.3588705771035</v>
      </c>
      <c r="O13" s="131">
        <v>-22.343726550976456</v>
      </c>
      <c r="P13" s="130">
        <v>1734.1480000000001</v>
      </c>
      <c r="Q13" s="130">
        <v>124.41524999999956</v>
      </c>
      <c r="R13" s="131">
        <v>7.1744309020913759</v>
      </c>
      <c r="S13" s="131">
        <v>17.975426463286233</v>
      </c>
      <c r="T13" s="176">
        <v>68.815283965215386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35.950000000000003</v>
      </c>
      <c r="D14" s="130">
        <v>55.349999999999987</v>
      </c>
      <c r="E14" s="131">
        <v>53.963838664812194</v>
      </c>
      <c r="F14" s="132">
        <v>8.1904199999514962</v>
      </c>
      <c r="G14" s="130">
        <v>7.3223699652478125</v>
      </c>
      <c r="H14" s="131">
        <v>-10.598358017156926</v>
      </c>
      <c r="I14" s="132">
        <v>165.0220000574588</v>
      </c>
      <c r="J14" s="130">
        <v>177.12800030966113</v>
      </c>
      <c r="K14" s="131">
        <v>7.3359917150362763</v>
      </c>
      <c r="L14" s="132"/>
      <c r="M14" s="129">
        <v>209.16242005741029</v>
      </c>
      <c r="N14" s="132">
        <v>239.80037027490891</v>
      </c>
      <c r="O14" s="131">
        <v>14.647922991658449</v>
      </c>
      <c r="P14" s="130">
        <v>1729.248</v>
      </c>
      <c r="Q14" s="130">
        <v>7.4352499999999964</v>
      </c>
      <c r="R14" s="131">
        <v>0.42997013730824013</v>
      </c>
      <c r="S14" s="131">
        <v>43.188606247658534</v>
      </c>
      <c r="T14" s="176">
        <v>13.867320955404253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9.6113899960219822</v>
      </c>
      <c r="G16" s="130">
        <v>1.2066000012159335</v>
      </c>
      <c r="H16" s="131">
        <v>-87.446144608476729</v>
      </c>
      <c r="I16" s="132">
        <v>139.28299984791877</v>
      </c>
      <c r="J16" s="130">
        <v>1497.1048534209117</v>
      </c>
      <c r="K16" s="131">
        <v>974.86545741804832</v>
      </c>
      <c r="L16" s="132"/>
      <c r="M16" s="129">
        <v>148.89438984394076</v>
      </c>
      <c r="N16" s="132">
        <v>1498.3714534221283</v>
      </c>
      <c r="O16" s="131">
        <v>906.33170597804383</v>
      </c>
      <c r="P16" s="130">
        <v>5166.3689999999997</v>
      </c>
      <c r="Q16" s="130">
        <v>0.61069999742426262</v>
      </c>
      <c r="R16" s="131">
        <v>1.1820680973896032E-2</v>
      </c>
      <c r="S16" s="131">
        <v>2.6051438192242147</v>
      </c>
      <c r="T16" s="176">
        <v>29.00240872113719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310.79999999999995</v>
      </c>
      <c r="D17" s="130">
        <v>451.03</v>
      </c>
      <c r="E17" s="131">
        <v>45.119047619047628</v>
      </c>
      <c r="F17" s="132">
        <v>15.10559065540135</v>
      </c>
      <c r="G17" s="130">
        <v>596.28548812948168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2300.3435994749807</v>
      </c>
      <c r="N17" s="132">
        <v>1336.9134881485552</v>
      </c>
      <c r="O17" s="131">
        <v>-41.882008911464972</v>
      </c>
      <c r="P17" s="130">
        <v>7713.1159999999982</v>
      </c>
      <c r="Q17" s="130">
        <v>2.0899999380162626E-2</v>
      </c>
      <c r="R17" s="131">
        <v>2.7096700451753391E-4</v>
      </c>
      <c r="S17" s="131">
        <v>28.479468126021157</v>
      </c>
      <c r="T17" s="176">
        <v>17.332988226140454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2.0053999882936502</v>
      </c>
      <c r="J22" s="130">
        <v>0</v>
      </c>
      <c r="K22" s="131" t="s">
        <v>64</v>
      </c>
      <c r="L22" s="132"/>
      <c r="M22" s="129">
        <v>2.0053999882936502</v>
      </c>
      <c r="N22" s="132">
        <v>0</v>
      </c>
      <c r="O22" s="131" t="s">
        <v>64</v>
      </c>
      <c r="P22" s="130">
        <v>7912.96</v>
      </c>
      <c r="Q22" s="130">
        <v>0</v>
      </c>
      <c r="R22" s="131">
        <v>0</v>
      </c>
      <c r="S22" s="131">
        <v>4.9378277603074144E-2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1E-3</v>
      </c>
      <c r="G23" s="130">
        <v>0</v>
      </c>
      <c r="H23" s="131" t="s">
        <v>64</v>
      </c>
      <c r="I23" s="132">
        <v>38673.943699611664</v>
      </c>
      <c r="J23" s="130">
        <v>50754.090034172063</v>
      </c>
      <c r="K23" s="131">
        <v>31.235879196570533</v>
      </c>
      <c r="L23" s="132"/>
      <c r="M23" s="129">
        <v>51560.454699611662</v>
      </c>
      <c r="N23" s="132">
        <v>72103.040034172067</v>
      </c>
      <c r="O23" s="131">
        <v>39.841745877223858</v>
      </c>
      <c r="P23" s="130">
        <v>72430.444000000003</v>
      </c>
      <c r="Q23" s="130">
        <v>0</v>
      </c>
      <c r="R23" s="131">
        <v>0</v>
      </c>
      <c r="S23" s="131">
        <v>123.14973619440974</v>
      </c>
      <c r="T23" s="176">
        <v>99.54797465299545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44468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44447</v>
      </c>
      <c r="K7" s="33">
        <v>44454</v>
      </c>
      <c r="L7" s="33">
        <v>44461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2763.1999999999989</v>
      </c>
      <c r="F10" s="153">
        <v>18584.099999999999</v>
      </c>
      <c r="G10" s="154">
        <v>18501.59</v>
      </c>
      <c r="H10" s="183">
        <v>99.55601831673313</v>
      </c>
      <c r="I10" s="153">
        <v>82.509999999998399</v>
      </c>
      <c r="J10" s="154">
        <v>5749.86</v>
      </c>
      <c r="K10" s="154">
        <v>4554.1499999999987</v>
      </c>
      <c r="L10" s="154">
        <v>3305.5899999999983</v>
      </c>
      <c r="M10" s="154">
        <v>4891.9800000000032</v>
      </c>
      <c r="N10" s="46">
        <v>30.920996909151839</v>
      </c>
      <c r="O10" s="154">
        <v>4625.3950000000004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3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3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10543.81</v>
      </c>
      <c r="H13" s="183">
        <v>100.58104150569022</v>
      </c>
      <c r="I13" s="153">
        <v>-60.909999999999854</v>
      </c>
      <c r="J13" s="154">
        <v>4716.9400000000005</v>
      </c>
      <c r="K13" s="154">
        <v>3199.9799999999987</v>
      </c>
      <c r="L13" s="154">
        <v>1491.9500000000007</v>
      </c>
      <c r="M13" s="154">
        <v>1124.33</v>
      </c>
      <c r="N13" s="46">
        <v>10.725371795972489</v>
      </c>
      <c r="O13" s="154">
        <v>2633.2999999999997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6570.21</v>
      </c>
      <c r="H18" s="183">
        <v>103.32305901964176</v>
      </c>
      <c r="I18" s="153">
        <v>-211.3100000000004</v>
      </c>
      <c r="J18" s="154">
        <v>2118.5499999999997</v>
      </c>
      <c r="K18" s="154">
        <v>1135</v>
      </c>
      <c r="L18" s="154">
        <v>2000.9700000000003</v>
      </c>
      <c r="M18" s="154">
        <v>601.84000000000015</v>
      </c>
      <c r="N18" s="46">
        <v>9.4645300287785652</v>
      </c>
      <c r="O18" s="154">
        <v>1464.0900000000001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6382.0399999999991</v>
      </c>
      <c r="H19" s="183">
        <v>100.20316842254006</v>
      </c>
      <c r="I19" s="153">
        <v>-12.9399999999996</v>
      </c>
      <c r="J19" s="154">
        <v>734.35999999999967</v>
      </c>
      <c r="K19" s="154">
        <v>0</v>
      </c>
      <c r="L19" s="154">
        <v>0</v>
      </c>
      <c r="M19" s="154">
        <v>0</v>
      </c>
      <c r="N19" s="46">
        <v>0</v>
      </c>
      <c r="O19" s="154">
        <v>183.58999999999992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3223.4999999999986</v>
      </c>
      <c r="F20" s="153">
        <v>41795.999999999993</v>
      </c>
      <c r="G20" s="154">
        <v>41997.84</v>
      </c>
      <c r="H20" s="183">
        <v>100.48291702555271</v>
      </c>
      <c r="I20" s="153">
        <v>-201.84000000000378</v>
      </c>
      <c r="J20" s="154">
        <v>13319.71</v>
      </c>
      <c r="K20" s="154">
        <v>8889.1299999999974</v>
      </c>
      <c r="L20" s="154">
        <v>6798.5099999999993</v>
      </c>
      <c r="M20" s="154">
        <v>6618.1500000000033</v>
      </c>
      <c r="N20" s="46">
        <v>51.1108987339029</v>
      </c>
      <c r="O20" s="154">
        <v>8906.375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3">
        <v>15.15151515151523</v>
      </c>
      <c r="I23" s="153">
        <v>1.3999999999999915</v>
      </c>
      <c r="J23" s="154">
        <v>0</v>
      </c>
      <c r="K23" s="154">
        <v>0</v>
      </c>
      <c r="L23" s="154">
        <v>0.25</v>
      </c>
      <c r="M23" s="154">
        <v>0</v>
      </c>
      <c r="N23" s="46">
        <v>0</v>
      </c>
      <c r="O23" s="154">
        <v>6.25E-2</v>
      </c>
      <c r="P23" s="41">
        <v>20.399999999999864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0</v>
      </c>
      <c r="H26" s="183">
        <v>0</v>
      </c>
      <c r="I26" s="153">
        <v>19.416999999999973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300</v>
      </c>
      <c r="F27" s="153">
        <v>5373.0829999999996</v>
      </c>
      <c r="G27" s="154">
        <v>5485.0690000000004</v>
      </c>
      <c r="H27" s="183">
        <v>102.08420379882463</v>
      </c>
      <c r="I27" s="153">
        <v>-111.98600000000079</v>
      </c>
      <c r="J27" s="154">
        <v>2162.7460000000005</v>
      </c>
      <c r="K27" s="154">
        <v>1487.4520000000002</v>
      </c>
      <c r="L27" s="154">
        <v>514.28899999999976</v>
      </c>
      <c r="M27" s="154">
        <v>0</v>
      </c>
      <c r="N27" s="46">
        <v>0</v>
      </c>
      <c r="O27" s="154">
        <v>1041.1217500000002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1390.9000000000005</v>
      </c>
      <c r="F33" s="153">
        <v>7408.84</v>
      </c>
      <c r="G33" s="154">
        <v>6085.13</v>
      </c>
      <c r="H33" s="183">
        <v>82.133370406163451</v>
      </c>
      <c r="I33" s="153">
        <v>1323.71</v>
      </c>
      <c r="J33" s="154">
        <v>1133.1200000000001</v>
      </c>
      <c r="K33" s="154">
        <v>945.83999999999969</v>
      </c>
      <c r="L33" s="154">
        <v>1217.2999999999997</v>
      </c>
      <c r="M33" s="154">
        <v>2342.0500000000006</v>
      </c>
      <c r="N33" s="46">
        <v>38.917802437378917</v>
      </c>
      <c r="O33" s="154">
        <v>1409.5775000000001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360</v>
      </c>
      <c r="F34" s="153">
        <v>8615.4339999999993</v>
      </c>
      <c r="G34" s="154">
        <v>9011.4820087715416</v>
      </c>
      <c r="H34" s="183">
        <v>104.59695946566988</v>
      </c>
      <c r="I34" s="153">
        <v>-396.0480087715423</v>
      </c>
      <c r="J34" s="154">
        <v>3529.3179980293535</v>
      </c>
      <c r="K34" s="154">
        <v>0</v>
      </c>
      <c r="L34" s="154">
        <v>997.89998828125226</v>
      </c>
      <c r="M34" s="154">
        <v>0</v>
      </c>
      <c r="N34" s="46">
        <v>0</v>
      </c>
      <c r="O34" s="154">
        <v>1131.8044965776514</v>
      </c>
      <c r="P34" s="41">
        <v>0</v>
      </c>
    </row>
    <row r="35" spans="1:18" ht="10.65" customHeight="1" x14ac:dyDescent="0.3">
      <c r="B35" s="186" t="s">
        <v>86</v>
      </c>
      <c r="C35" s="151">
        <v>58335.974000000002</v>
      </c>
      <c r="D35" s="154">
        <v>0</v>
      </c>
      <c r="E35" s="154">
        <v>4884.1999999999989</v>
      </c>
      <c r="F35" s="153">
        <v>63220.173999999992</v>
      </c>
      <c r="G35" s="154">
        <v>62579.930758771538</v>
      </c>
      <c r="H35" s="183">
        <v>98.987280165934919</v>
      </c>
      <c r="I35" s="153">
        <v>640.24324122845428</v>
      </c>
      <c r="J35" s="154">
        <v>20144.893998029354</v>
      </c>
      <c r="K35" s="154">
        <v>11322.421999999997</v>
      </c>
      <c r="L35" s="154">
        <v>9528.2489882812515</v>
      </c>
      <c r="M35" s="154">
        <v>8960.2000000000044</v>
      </c>
      <c r="N35" s="46">
        <v>15.359647547840726</v>
      </c>
      <c r="O35" s="154">
        <v>12488.941246577651</v>
      </c>
      <c r="P35" s="41">
        <v>0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3.2732499999999995</v>
      </c>
      <c r="H39" s="183">
        <v>6.0749614892076877</v>
      </c>
      <c r="I39" s="153">
        <v>50.607750000000088</v>
      </c>
      <c r="J39" s="154">
        <v>0.93925000000000014</v>
      </c>
      <c r="K39" s="154">
        <v>0.68449999999999944</v>
      </c>
      <c r="L39" s="154">
        <v>1.0355000000000003</v>
      </c>
      <c r="M39" s="154">
        <v>0</v>
      </c>
      <c r="N39" s="46">
        <v>0</v>
      </c>
      <c r="O39" s="154">
        <v>0.66481250000000003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59648.355000000003</v>
      </c>
      <c r="D42" s="155">
        <v>0</v>
      </c>
      <c r="E42" s="155">
        <v>3625.6999999999989</v>
      </c>
      <c r="F42" s="156">
        <v>63274.054999999993</v>
      </c>
      <c r="G42" s="155">
        <v>62583.204008771536</v>
      </c>
      <c r="H42" s="188">
        <v>98.908160712588341</v>
      </c>
      <c r="I42" s="156">
        <v>690.85099122845713</v>
      </c>
      <c r="J42" s="155">
        <v>20145.833248029354</v>
      </c>
      <c r="K42" s="155">
        <v>11323.106500000002</v>
      </c>
      <c r="L42" s="155">
        <v>9529.2844882812497</v>
      </c>
      <c r="M42" s="155">
        <v>8960.2000000000044</v>
      </c>
      <c r="N42" s="58">
        <v>15.021705124977888</v>
      </c>
      <c r="O42" s="155">
        <v>12489.606059077652</v>
      </c>
      <c r="P42" s="54">
        <v>0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44447</v>
      </c>
      <c r="K47" s="33">
        <v>44454</v>
      </c>
      <c r="L47" s="33">
        <v>44461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3">
        <v>101.60294117647059</v>
      </c>
      <c r="I53" s="153">
        <v>-10.899999999999977</v>
      </c>
      <c r="J53" s="154">
        <v>0</v>
      </c>
      <c r="K53" s="154">
        <v>0</v>
      </c>
      <c r="L53" s="154">
        <v>680</v>
      </c>
      <c r="M53" s="154">
        <v>0</v>
      </c>
      <c r="N53" s="46">
        <v>0</v>
      </c>
      <c r="O53" s="154">
        <v>170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3">
        <v>10.401470588235295</v>
      </c>
      <c r="I58" s="153">
        <v>609.27</v>
      </c>
      <c r="J58" s="154">
        <v>0</v>
      </c>
      <c r="K58" s="154">
        <v>0</v>
      </c>
      <c r="L58" s="154">
        <v>0</v>
      </c>
      <c r="M58" s="154">
        <v>70.73</v>
      </c>
      <c r="N58" s="46">
        <v>10.401470588235295</v>
      </c>
      <c r="O58" s="154">
        <v>17.682500000000001</v>
      </c>
      <c r="P58" s="41">
        <v>32.456100664498798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3">
        <v>56.048529411764704</v>
      </c>
      <c r="I60" s="153">
        <v>597.74</v>
      </c>
      <c r="J60" s="154">
        <v>0</v>
      </c>
      <c r="K60" s="154">
        <v>0</v>
      </c>
      <c r="L60" s="154">
        <v>680</v>
      </c>
      <c r="M60" s="154">
        <v>70.73</v>
      </c>
      <c r="N60" s="46">
        <v>10.401470588235295</v>
      </c>
      <c r="O60" s="154">
        <v>187.6825</v>
      </c>
      <c r="P60" s="41">
        <v>1.184846749164147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180.3</v>
      </c>
      <c r="H67" s="183" t="s">
        <v>151</v>
      </c>
      <c r="I67" s="153">
        <v>-180.3</v>
      </c>
      <c r="J67" s="154">
        <v>0</v>
      </c>
      <c r="K67" s="154">
        <v>0</v>
      </c>
      <c r="L67" s="154">
        <v>0</v>
      </c>
      <c r="M67" s="154">
        <v>180.3</v>
      </c>
      <c r="N67" s="46" t="s">
        <v>64</v>
      </c>
      <c r="O67" s="154">
        <v>45.075000000000003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974.30300000762941</v>
      </c>
      <c r="H75" s="183">
        <v>71.639926471149224</v>
      </c>
      <c r="I75" s="153">
        <v>385.69699999237059</v>
      </c>
      <c r="J75" s="154">
        <v>0</v>
      </c>
      <c r="K75" s="154">
        <v>0</v>
      </c>
      <c r="L75" s="154">
        <v>680</v>
      </c>
      <c r="M75" s="154">
        <v>251.03000000000003</v>
      </c>
      <c r="N75" s="46">
        <v>18.45808823529412</v>
      </c>
      <c r="O75" s="154">
        <v>232.75749999999999</v>
      </c>
      <c r="P75" s="41">
        <v>0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3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1360</v>
      </c>
      <c r="D82" s="155">
        <v>0</v>
      </c>
      <c r="E82" s="155">
        <v>0</v>
      </c>
      <c r="F82" s="156">
        <v>2472.8000000000002</v>
      </c>
      <c r="G82" s="155">
        <v>974.30300000762941</v>
      </c>
      <c r="H82" s="188">
        <v>39.400800712052302</v>
      </c>
      <c r="I82" s="156">
        <v>1498.4969999923708</v>
      </c>
      <c r="J82" s="155">
        <v>0</v>
      </c>
      <c r="K82" s="155">
        <v>0</v>
      </c>
      <c r="L82" s="155">
        <v>680</v>
      </c>
      <c r="M82" s="155">
        <v>251.03000000000003</v>
      </c>
      <c r="N82" s="58">
        <v>18.45808823529412</v>
      </c>
      <c r="O82" s="155">
        <v>232.75749999999999</v>
      </c>
      <c r="P82" s="54">
        <v>4.4380181089433028</v>
      </c>
    </row>
    <row r="83" spans="1:254" ht="10.65" customHeight="1" x14ac:dyDescent="0.3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44447</v>
      </c>
      <c r="K90" s="33">
        <v>44454</v>
      </c>
      <c r="L90" s="33">
        <v>44461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0</v>
      </c>
      <c r="E93" s="152">
        <v>950.30000000000291</v>
      </c>
      <c r="F93" s="153">
        <v>49557.4</v>
      </c>
      <c r="G93" s="154">
        <v>27812.200000000004</v>
      </c>
      <c r="H93" s="183">
        <v>56.121184727205225</v>
      </c>
      <c r="I93" s="153">
        <v>21745.199999999997</v>
      </c>
      <c r="J93" s="154">
        <v>4.9999999999954525E-2</v>
      </c>
      <c r="K93" s="154">
        <v>0.64000000000146429</v>
      </c>
      <c r="L93" s="154">
        <v>1.9300000000048385</v>
      </c>
      <c r="M93" s="154">
        <v>0.4500000000007276</v>
      </c>
      <c r="N93" s="46">
        <v>9.257906766721891E-4</v>
      </c>
      <c r="O93" s="154">
        <v>0.76750000000174623</v>
      </c>
      <c r="P93" s="41" t="s">
        <v>149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1.02</v>
      </c>
      <c r="H94" s="183">
        <v>8.5</v>
      </c>
      <c r="I94" s="153">
        <v>10.98</v>
      </c>
      <c r="J94" s="154">
        <v>0</v>
      </c>
      <c r="K94" s="154">
        <v>0.1</v>
      </c>
      <c r="L94" s="154">
        <v>0.63</v>
      </c>
      <c r="M94" s="154">
        <v>0.29000000000000004</v>
      </c>
      <c r="N94" s="46">
        <v>0.69047619047619058</v>
      </c>
      <c r="O94" s="154">
        <v>0.255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1.17</v>
      </c>
      <c r="H95" s="183">
        <v>117</v>
      </c>
      <c r="I95" s="153">
        <v>-0.16999999999999993</v>
      </c>
      <c r="J95" s="154">
        <v>0</v>
      </c>
      <c r="K95" s="154">
        <v>0</v>
      </c>
      <c r="L95" s="154">
        <v>0</v>
      </c>
      <c r="M95" s="154">
        <v>1.0000000000000009E-2</v>
      </c>
      <c r="N95" s="46" t="s">
        <v>64</v>
      </c>
      <c r="O95" s="154">
        <v>2.5000000000000022E-3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861.80000000000291</v>
      </c>
      <c r="F96" s="153">
        <v>46750.600000000006</v>
      </c>
      <c r="G96" s="154">
        <v>22050.61</v>
      </c>
      <c r="H96" s="183">
        <v>47.166474868771729</v>
      </c>
      <c r="I96" s="153">
        <v>24699.990000000005</v>
      </c>
      <c r="J96" s="154">
        <v>0</v>
      </c>
      <c r="K96" s="154">
        <v>0</v>
      </c>
      <c r="L96" s="154">
        <v>1.2999999999992724</v>
      </c>
      <c r="M96" s="154">
        <v>0.8500000000003638</v>
      </c>
      <c r="N96" s="46">
        <v>1.8523038301292774E-3</v>
      </c>
      <c r="O96" s="154">
        <v>0.53749999999990905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166</v>
      </c>
      <c r="F97" s="153">
        <v>166.3</v>
      </c>
      <c r="G97" s="154">
        <v>53.144999880790742</v>
      </c>
      <c r="H97" s="183">
        <v>31.957306001678134</v>
      </c>
      <c r="I97" s="153">
        <v>113.15500011920926</v>
      </c>
      <c r="J97" s="154">
        <v>0</v>
      </c>
      <c r="K97" s="154">
        <v>0</v>
      </c>
      <c r="L97" s="154">
        <v>0.04</v>
      </c>
      <c r="M97" s="154">
        <v>0.45599999618529807</v>
      </c>
      <c r="N97" s="46">
        <v>151.9999987284327</v>
      </c>
      <c r="O97" s="154">
        <v>0.12399999904632451</v>
      </c>
      <c r="P97" s="41" t="s">
        <v>149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</v>
      </c>
      <c r="H98" s="183">
        <v>0</v>
      </c>
      <c r="I98" s="153">
        <v>1.3999999999999986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</v>
      </c>
      <c r="H99" s="183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50</v>
      </c>
      <c r="F101" s="153">
        <v>25451.3</v>
      </c>
      <c r="G101" s="154">
        <v>10266.750000000002</v>
      </c>
      <c r="H101" s="183">
        <v>40.338803911784474</v>
      </c>
      <c r="I101" s="153">
        <v>15184.549999999997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-207.29999999999927</v>
      </c>
      <c r="F102" s="153">
        <v>24624.5</v>
      </c>
      <c r="G102" s="154">
        <v>12730.05</v>
      </c>
      <c r="H102" s="183">
        <v>51.696684196633434</v>
      </c>
      <c r="I102" s="153">
        <v>11894.45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144791.5</v>
      </c>
      <c r="D103" s="152">
        <v>0</v>
      </c>
      <c r="E103" s="152">
        <v>1777.5</v>
      </c>
      <c r="F103" s="153">
        <v>146569</v>
      </c>
      <c r="G103" s="154">
        <v>72914.944999880783</v>
      </c>
      <c r="H103" s="183">
        <v>49.74786278127079</v>
      </c>
      <c r="I103" s="153">
        <v>73654.055000119217</v>
      </c>
      <c r="J103" s="154">
        <v>4.9999999999954525E-2</v>
      </c>
      <c r="K103" s="154">
        <v>0.74000000000146426</v>
      </c>
      <c r="L103" s="154">
        <v>3.9000000000041108</v>
      </c>
      <c r="M103" s="154">
        <v>2.0559999961863893</v>
      </c>
      <c r="N103" s="46">
        <v>152.6932530134157</v>
      </c>
      <c r="O103" s="154">
        <v>1.6864999990479796</v>
      </c>
      <c r="P103" s="41" t="s">
        <v>149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35</v>
      </c>
      <c r="F106" s="153">
        <v>317.00200000000001</v>
      </c>
      <c r="G106" s="154">
        <v>0.34</v>
      </c>
      <c r="H106" s="183">
        <v>0.10725484381802007</v>
      </c>
      <c r="I106" s="153">
        <v>316.66200000000003</v>
      </c>
      <c r="J106" s="154">
        <v>0</v>
      </c>
      <c r="K106" s="154">
        <v>0.01</v>
      </c>
      <c r="L106" s="154">
        <v>0.25</v>
      </c>
      <c r="M106" s="154">
        <v>8.0000000000000016E-2</v>
      </c>
      <c r="N106" s="46">
        <v>2.836859313054518E-2</v>
      </c>
      <c r="O106" s="154">
        <v>8.5000000000000006E-2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-5</v>
      </c>
      <c r="F107" s="153">
        <v>0.43499999999999961</v>
      </c>
      <c r="G107" s="154">
        <v>7.2607269845902933E-2</v>
      </c>
      <c r="H107" s="183">
        <v>16.691326401357014</v>
      </c>
      <c r="I107" s="153">
        <v>0.36239273015409668</v>
      </c>
      <c r="J107" s="154">
        <v>0</v>
      </c>
      <c r="K107" s="154">
        <v>0</v>
      </c>
      <c r="L107" s="154">
        <v>0</v>
      </c>
      <c r="M107" s="154">
        <v>2.8399999618530292E-2</v>
      </c>
      <c r="N107" s="46">
        <v>0.52253909141730071</v>
      </c>
      <c r="O107" s="154">
        <v>7.0999999046325729E-3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0.31715000024437906</v>
      </c>
      <c r="H108" s="183">
        <v>10.522561388333747</v>
      </c>
      <c r="I108" s="153">
        <v>2.6968499997556203</v>
      </c>
      <c r="J108" s="154">
        <v>2.6350000143051139E-2</v>
      </c>
      <c r="K108" s="154">
        <v>2.049999999999999E-2</v>
      </c>
      <c r="L108" s="154">
        <v>6.4599999904632499E-2</v>
      </c>
      <c r="M108" s="154">
        <v>1.0850000381469771E-2</v>
      </c>
      <c r="N108" s="46">
        <v>6.6917481074810492E-2</v>
      </c>
      <c r="O108" s="154">
        <v>3.057500010728835E-2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260</v>
      </c>
      <c r="F109" s="153">
        <v>1416.5840000000001</v>
      </c>
      <c r="G109" s="154">
        <v>1369.9250000076293</v>
      </c>
      <c r="H109" s="183">
        <v>96.706231328860781</v>
      </c>
      <c r="I109" s="153">
        <v>46.658999992370809</v>
      </c>
      <c r="J109" s="154">
        <v>0</v>
      </c>
      <c r="K109" s="154">
        <v>0.2250000038145572</v>
      </c>
      <c r="L109" s="154">
        <v>0.60000000000000009</v>
      </c>
      <c r="M109" s="154">
        <v>0.32000000381481186</v>
      </c>
      <c r="N109" s="46">
        <v>2.7667683783868E-2</v>
      </c>
      <c r="O109" s="154">
        <v>0.28625000190734229</v>
      </c>
      <c r="P109" s="41" t="s">
        <v>149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87.5</v>
      </c>
      <c r="F110" s="153">
        <v>15737.116</v>
      </c>
      <c r="G110" s="154">
        <v>9588.6040000039338</v>
      </c>
      <c r="H110" s="183">
        <v>60.92986796312573</v>
      </c>
      <c r="I110" s="153">
        <v>6148.5119999960662</v>
      </c>
      <c r="J110" s="154">
        <v>0</v>
      </c>
      <c r="K110" s="154">
        <v>0</v>
      </c>
      <c r="L110" s="154">
        <v>-9.0949470177292824E-13</v>
      </c>
      <c r="M110" s="154">
        <v>0</v>
      </c>
      <c r="N110" s="46">
        <v>0</v>
      </c>
      <c r="O110" s="154">
        <v>-2.2737367544323206E-13</v>
      </c>
      <c r="P110" s="41" t="s">
        <v>149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-0.10000000000000142</v>
      </c>
      <c r="F111" s="153">
        <v>18.081</v>
      </c>
      <c r="G111" s="154">
        <v>10.181430845864108</v>
      </c>
      <c r="H111" s="183">
        <v>56.310109207809901</v>
      </c>
      <c r="I111" s="153">
        <v>7.8995691541358912</v>
      </c>
      <c r="J111" s="154">
        <v>5.1600000023841019E-2</v>
      </c>
      <c r="K111" s="154">
        <v>2.1199999883771525E-2</v>
      </c>
      <c r="L111" s="154">
        <v>0.2787504478097011</v>
      </c>
      <c r="M111" s="154">
        <v>1.7153323627999484E-2</v>
      </c>
      <c r="N111" s="46">
        <v>9.434752559264882E-2</v>
      </c>
      <c r="O111" s="154">
        <v>9.2175942836328281E-2</v>
      </c>
      <c r="P111" s="41" t="s">
        <v>149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2.6399225934371335</v>
      </c>
      <c r="H112" s="183">
        <v>15.453506956840915</v>
      </c>
      <c r="I112" s="153">
        <v>14.443077406562864</v>
      </c>
      <c r="J112" s="154">
        <v>0.11979999887943249</v>
      </c>
      <c r="K112" s="154">
        <v>1.6799999892711526E-2</v>
      </c>
      <c r="L112" s="154">
        <v>2.4902579903603339E-2</v>
      </c>
      <c r="M112" s="154">
        <v>7.1999999284733107E-3</v>
      </c>
      <c r="N112" s="46">
        <v>4.2147163428398471E-2</v>
      </c>
      <c r="O112" s="154">
        <v>4.2175644651055166E-2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14.6</v>
      </c>
      <c r="F113" s="153">
        <v>14.799999999999999</v>
      </c>
      <c r="G113" s="154">
        <v>19.031000035285945</v>
      </c>
      <c r="H113" s="183">
        <v>128.58783807625639</v>
      </c>
      <c r="I113" s="153">
        <v>-4.2310000352859465</v>
      </c>
      <c r="J113" s="154">
        <v>0</v>
      </c>
      <c r="K113" s="154">
        <v>0</v>
      </c>
      <c r="L113" s="154">
        <v>-3.5527136788005009E-15</v>
      </c>
      <c r="M113" s="154">
        <v>3.5527136788005009E-15</v>
      </c>
      <c r="N113" s="46">
        <v>1.7763568394002505E-12</v>
      </c>
      <c r="O113" s="154">
        <v>0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0</v>
      </c>
      <c r="E114" s="152">
        <v>372.3</v>
      </c>
      <c r="F114" s="153">
        <v>373</v>
      </c>
      <c r="G114" s="154">
        <v>43.616000060081497</v>
      </c>
      <c r="H114" s="183">
        <v>11.693297603239007</v>
      </c>
      <c r="I114" s="153">
        <v>329.38399993991851</v>
      </c>
      <c r="J114" s="154">
        <v>0</v>
      </c>
      <c r="K114" s="154">
        <v>0.29699999999999704</v>
      </c>
      <c r="L114" s="154">
        <v>-7.1054273576010019E-15</v>
      </c>
      <c r="M114" s="154">
        <v>7.1054273576010019E-15</v>
      </c>
      <c r="N114" s="46">
        <v>1.0150610510858574E-12</v>
      </c>
      <c r="O114" s="154">
        <v>7.4249999999999261E-2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26447.481</v>
      </c>
      <c r="D116" s="152">
        <v>0</v>
      </c>
      <c r="E116" s="152">
        <v>239.09999999999854</v>
      </c>
      <c r="F116" s="153">
        <v>26686.580999999998</v>
      </c>
      <c r="G116" s="154">
        <v>9236.2868000036033</v>
      </c>
      <c r="H116" s="183">
        <v>34.61022901361401</v>
      </c>
      <c r="I116" s="153">
        <v>17450.294199996395</v>
      </c>
      <c r="J116" s="154">
        <v>0</v>
      </c>
      <c r="K116" s="154">
        <v>1.6999999999825377E-2</v>
      </c>
      <c r="L116" s="154">
        <v>0</v>
      </c>
      <c r="M116" s="154">
        <v>0</v>
      </c>
      <c r="N116" s="46">
        <v>0</v>
      </c>
      <c r="O116" s="154">
        <v>4.2499999999563443E-3</v>
      </c>
      <c r="P116" s="41" t="s">
        <v>149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-1854.0999999999985</v>
      </c>
      <c r="F117" s="153">
        <v>22020.555</v>
      </c>
      <c r="G117" s="154">
        <v>11883.273999253357</v>
      </c>
      <c r="H117" s="183">
        <v>53.964461836921721</v>
      </c>
      <c r="I117" s="153">
        <v>10137.281000746643</v>
      </c>
      <c r="J117" s="154">
        <v>0</v>
      </c>
      <c r="K117" s="154">
        <v>0</v>
      </c>
      <c r="L117" s="154">
        <v>5.4569682106375694E-12</v>
      </c>
      <c r="M117" s="154">
        <v>-5.4569682106375694E-12</v>
      </c>
      <c r="N117" s="46">
        <v>-2.2856741639355917E-14</v>
      </c>
      <c r="O117" s="154">
        <v>0</v>
      </c>
      <c r="P117" s="41" t="s">
        <v>149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212265.38399999999</v>
      </c>
      <c r="D118" s="154">
        <v>0</v>
      </c>
      <c r="E118" s="152">
        <v>913.60000000000582</v>
      </c>
      <c r="F118" s="153">
        <v>213178.984</v>
      </c>
      <c r="G118" s="154">
        <v>105069.23290995407</v>
      </c>
      <c r="H118" s="183">
        <v>49.286862587708953</v>
      </c>
      <c r="I118" s="153">
        <v>108109.75109004593</v>
      </c>
      <c r="J118" s="154">
        <v>0.24774999904627917</v>
      </c>
      <c r="K118" s="154">
        <v>1.347500003592327</v>
      </c>
      <c r="L118" s="154">
        <v>5.1182530276265847</v>
      </c>
      <c r="M118" s="154">
        <v>2.5196033235522277</v>
      </c>
      <c r="N118" s="46">
        <v>1.1870062259196382E-3</v>
      </c>
      <c r="O118" s="154">
        <v>2.3082765884543548</v>
      </c>
      <c r="P118" s="41" t="s">
        <v>149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-200</v>
      </c>
      <c r="F120" s="153">
        <v>252.197</v>
      </c>
      <c r="G120" s="154">
        <v>0.1</v>
      </c>
      <c r="H120" s="183">
        <v>3.9651542246735685E-2</v>
      </c>
      <c r="I120" s="153">
        <v>252.09700000000001</v>
      </c>
      <c r="J120" s="154">
        <v>0</v>
      </c>
      <c r="K120" s="154">
        <v>0</v>
      </c>
      <c r="L120" s="154">
        <v>0.1</v>
      </c>
      <c r="M120" s="154">
        <v>0</v>
      </c>
      <c r="N120" s="46">
        <v>0</v>
      </c>
      <c r="O120" s="154">
        <v>2.5000000000000001E-2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-994.9</v>
      </c>
      <c r="F122" s="153">
        <v>465.56200000000001</v>
      </c>
      <c r="G122" s="154">
        <v>55.98613210634884</v>
      </c>
      <c r="H122" s="183">
        <v>12.025494371608689</v>
      </c>
      <c r="I122" s="153">
        <v>409.57586789365115</v>
      </c>
      <c r="J122" s="154">
        <v>6.6192300030440441</v>
      </c>
      <c r="K122" s="154">
        <v>3.9063039983734722</v>
      </c>
      <c r="L122" s="154">
        <v>2.3686079997717671</v>
      </c>
      <c r="M122" s="154">
        <v>4.2618800024166559</v>
      </c>
      <c r="N122" s="46">
        <v>0.29181724703666756</v>
      </c>
      <c r="O122" s="154">
        <v>4.2890055009014842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0</v>
      </c>
      <c r="E123" s="152">
        <v>-332</v>
      </c>
      <c r="F123" s="153">
        <v>1418.7</v>
      </c>
      <c r="G123" s="154">
        <v>209.10225200282747</v>
      </c>
      <c r="H123" s="183">
        <v>14.739004158936172</v>
      </c>
      <c r="I123" s="153">
        <v>1209.5977479971725</v>
      </c>
      <c r="J123" s="154">
        <v>5.7595050132274253</v>
      </c>
      <c r="K123" s="154">
        <v>2.6573199982269387</v>
      </c>
      <c r="L123" s="154">
        <v>4.2680900001527959</v>
      </c>
      <c r="M123" s="154">
        <v>3.0160299995316109</v>
      </c>
      <c r="N123" s="46">
        <v>0.17227566113735138</v>
      </c>
      <c r="O123" s="154">
        <v>3.9252362527846927</v>
      </c>
      <c r="P123" s="41" t="s">
        <v>149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215928.74299999999</v>
      </c>
      <c r="D125" s="155">
        <v>0</v>
      </c>
      <c r="E125" s="155">
        <v>-613.29999999999427</v>
      </c>
      <c r="F125" s="156">
        <v>215315.443</v>
      </c>
      <c r="G125" s="155">
        <v>105334.42129406324</v>
      </c>
      <c r="H125" s="188">
        <v>48.920978368496883</v>
      </c>
      <c r="I125" s="156">
        <v>109981.02170593676</v>
      </c>
      <c r="J125" s="155">
        <v>12.626485015317748</v>
      </c>
      <c r="K125" s="155">
        <v>7.9111240001927374</v>
      </c>
      <c r="L125" s="155">
        <v>11.854951027551147</v>
      </c>
      <c r="M125" s="155">
        <v>9.7975133255004945</v>
      </c>
      <c r="N125" s="58">
        <v>4.5373826519707451E-3</v>
      </c>
      <c r="O125" s="155">
        <v>10.547518342140531</v>
      </c>
      <c r="P125" s="54" t="s">
        <v>149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44447</v>
      </c>
      <c r="K130" s="33">
        <v>44454</v>
      </c>
      <c r="L130" s="33">
        <v>44461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35" t="s">
        <v>145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1639.3700000000001</v>
      </c>
      <c r="H133" s="183">
        <v>3.3726965813636283</v>
      </c>
      <c r="I133" s="153">
        <v>46967.729999999996</v>
      </c>
      <c r="J133" s="154">
        <v>4.9999999999954525E-2</v>
      </c>
      <c r="K133" s="154">
        <v>0.49000000000000909</v>
      </c>
      <c r="L133" s="154">
        <v>0.96000000000003638</v>
      </c>
      <c r="M133" s="154">
        <v>0.45000000000004547</v>
      </c>
      <c r="N133" s="46">
        <v>9.2579067667078571E-4</v>
      </c>
      <c r="O133" s="154">
        <v>0.48750000000001137</v>
      </c>
      <c r="P133" s="41" t="s">
        <v>149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1.02</v>
      </c>
      <c r="H134" s="183">
        <v>2.4285714285714284</v>
      </c>
      <c r="I134" s="153">
        <v>40.98</v>
      </c>
      <c r="J134" s="154">
        <v>0</v>
      </c>
      <c r="K134" s="154">
        <v>0.1</v>
      </c>
      <c r="L134" s="154">
        <v>0.63</v>
      </c>
      <c r="M134" s="154">
        <v>0.29000000000000004</v>
      </c>
      <c r="N134" s="46">
        <v>0</v>
      </c>
      <c r="O134" s="154">
        <v>0.255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0.01</v>
      </c>
      <c r="H135" s="183" t="s">
        <v>151</v>
      </c>
      <c r="I135" s="153">
        <v>-0.01</v>
      </c>
      <c r="J135" s="154">
        <v>0</v>
      </c>
      <c r="K135" s="154">
        <v>0</v>
      </c>
      <c r="L135" s="154">
        <v>0</v>
      </c>
      <c r="M135" s="154">
        <v>0.01</v>
      </c>
      <c r="N135" s="46" t="s">
        <v>64</v>
      </c>
      <c r="O135" s="154">
        <v>2.5000000000000001E-3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13314.93</v>
      </c>
      <c r="H136" s="183">
        <v>29.015642161050188</v>
      </c>
      <c r="I136" s="153">
        <v>32573.870000000003</v>
      </c>
      <c r="J136" s="154">
        <v>0</v>
      </c>
      <c r="K136" s="154">
        <v>0</v>
      </c>
      <c r="L136" s="154">
        <v>1.2999999999992724</v>
      </c>
      <c r="M136" s="154">
        <v>0.8500000000003638</v>
      </c>
      <c r="N136" s="46">
        <v>1.8523038301292774E-3</v>
      </c>
      <c r="O136" s="154">
        <v>0.53749999999990905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3">
        <v>13.333333333333334</v>
      </c>
      <c r="I137" s="153">
        <v>0.26</v>
      </c>
      <c r="J137" s="154">
        <v>0</v>
      </c>
      <c r="K137" s="154">
        <v>0</v>
      </c>
      <c r="L137" s="154">
        <v>0.04</v>
      </c>
      <c r="M137" s="154">
        <v>0</v>
      </c>
      <c r="N137" s="46">
        <v>0</v>
      </c>
      <c r="O137" s="154">
        <v>0.01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</v>
      </c>
      <c r="H139" s="183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17087.72</v>
      </c>
      <c r="H143" s="183">
        <v>11.819179090334369</v>
      </c>
      <c r="I143" s="153">
        <v>127488.48000000001</v>
      </c>
      <c r="J143" s="154">
        <v>4.9999999999954525E-2</v>
      </c>
      <c r="K143" s="154">
        <v>0.59000000000000907</v>
      </c>
      <c r="L143" s="154">
        <v>2.9299999999993087</v>
      </c>
      <c r="M143" s="154">
        <v>1.6000000000004093</v>
      </c>
      <c r="N143" s="46">
        <v>2.7780945068000629E-3</v>
      </c>
      <c r="O143" s="154">
        <v>1.2924999999999203</v>
      </c>
      <c r="P143" s="41" t="s">
        <v>149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0.34</v>
      </c>
      <c r="H146" s="183">
        <v>0.12977000175571179</v>
      </c>
      <c r="I146" s="153">
        <v>261.66200000000003</v>
      </c>
      <c r="J146" s="154">
        <v>0</v>
      </c>
      <c r="K146" s="154">
        <v>0.01</v>
      </c>
      <c r="L146" s="154">
        <v>0.25</v>
      </c>
      <c r="M146" s="154">
        <v>8.0000000000000016E-2</v>
      </c>
      <c r="N146" s="46">
        <v>2.836859313054518E-2</v>
      </c>
      <c r="O146" s="154">
        <v>8.5000000000000006E-2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0.60000000000000009</v>
      </c>
      <c r="H149" s="183">
        <v>5.187690647631301E-2</v>
      </c>
      <c r="I149" s="153">
        <v>1155.9840000000002</v>
      </c>
      <c r="J149" s="154">
        <v>0</v>
      </c>
      <c r="K149" s="154">
        <v>0</v>
      </c>
      <c r="L149" s="154">
        <v>0.60000000000000009</v>
      </c>
      <c r="M149" s="154">
        <v>0</v>
      </c>
      <c r="N149" s="46">
        <v>0</v>
      </c>
      <c r="O149" s="154">
        <v>0.15000000000000002</v>
      </c>
      <c r="P149" s="41" t="s">
        <v>149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2789.4029999999998</v>
      </c>
      <c r="H150" s="183">
        <v>17.771747399099219</v>
      </c>
      <c r="I150" s="153">
        <v>12906.313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0.24000000762939441</v>
      </c>
      <c r="H151" s="183">
        <v>1.3200594446366778</v>
      </c>
      <c r="I151" s="153">
        <v>17.940999992370607</v>
      </c>
      <c r="J151" s="154">
        <v>0</v>
      </c>
      <c r="K151" s="154">
        <v>0</v>
      </c>
      <c r="L151" s="154">
        <v>0.24000000762939439</v>
      </c>
      <c r="M151" s="154">
        <v>0</v>
      </c>
      <c r="N151" s="46">
        <v>0</v>
      </c>
      <c r="O151" s="154">
        <v>6.0000001907348596E-2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</v>
      </c>
      <c r="E154" s="152">
        <v>179.20000000000002</v>
      </c>
      <c r="F154" s="153">
        <v>179.9</v>
      </c>
      <c r="G154" s="154">
        <v>0</v>
      </c>
      <c r="H154" s="183">
        <v>0</v>
      </c>
      <c r="I154" s="153">
        <v>179.9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2243.5299999999997</v>
      </c>
      <c r="H156" s="183">
        <v>8.4797566329160343</v>
      </c>
      <c r="I156" s="153">
        <v>24213.951000000001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-76</v>
      </c>
      <c r="F157" s="153">
        <v>23798.654999999999</v>
      </c>
      <c r="G157" s="154">
        <v>251.75700170898438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212265.38399999999</v>
      </c>
      <c r="D158" s="154">
        <v>0</v>
      </c>
      <c r="E158" s="152">
        <v>-75.999999999970896</v>
      </c>
      <c r="F158" s="153">
        <v>212189.38400000002</v>
      </c>
      <c r="G158" s="154">
        <v>22373.590001716613</v>
      </c>
      <c r="H158" s="183">
        <v>10.544160871741166</v>
      </c>
      <c r="I158" s="153">
        <v>189815.79399828339</v>
      </c>
      <c r="J158" s="154">
        <v>4.9999999999954525E-2</v>
      </c>
      <c r="K158" s="154">
        <v>0.60000000000000908</v>
      </c>
      <c r="L158" s="154">
        <v>4.0200000076287035</v>
      </c>
      <c r="M158" s="154">
        <v>1.6800000000004094</v>
      </c>
      <c r="N158" s="46">
        <v>7.9146206901093655E-4</v>
      </c>
      <c r="O158" s="154">
        <v>1.5875000019072691</v>
      </c>
      <c r="P158" s="41" t="s">
        <v>149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0.1</v>
      </c>
      <c r="H160" s="183">
        <v>2.2114255512531041E-2</v>
      </c>
      <c r="I160" s="153">
        <v>452.09699999999998</v>
      </c>
      <c r="J160" s="154">
        <v>0</v>
      </c>
      <c r="K160" s="154">
        <v>0</v>
      </c>
      <c r="L160" s="154">
        <v>0.1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76</v>
      </c>
      <c r="F162" s="153">
        <v>1536.462</v>
      </c>
      <c r="G162" s="154">
        <v>100</v>
      </c>
      <c r="H162" s="183">
        <v>6.5084590442197721</v>
      </c>
      <c r="I162" s="153">
        <v>1436.462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214178.04300000001</v>
      </c>
      <c r="D165" s="155">
        <v>0</v>
      </c>
      <c r="E165" s="155">
        <v>2.9103830456733704E-11</v>
      </c>
      <c r="F165" s="156">
        <v>214178.04300000003</v>
      </c>
      <c r="G165" s="155">
        <v>22473.690001716612</v>
      </c>
      <c r="H165" s="188">
        <v>10.492994373712067</v>
      </c>
      <c r="I165" s="156">
        <v>191704.35299828343</v>
      </c>
      <c r="J165" s="155">
        <v>4.9999999999954525E-2</v>
      </c>
      <c r="K165" s="155">
        <v>0.60000000000000908</v>
      </c>
      <c r="L165" s="155">
        <v>4.1200000076314609</v>
      </c>
      <c r="M165" s="155">
        <v>1.6800000000004094</v>
      </c>
      <c r="N165" s="58">
        <v>7.8439413138180994E-4</v>
      </c>
      <c r="O165" s="155">
        <v>1.6125000019079585</v>
      </c>
      <c r="P165" s="54" t="s">
        <v>149</v>
      </c>
      <c r="Q165" s="191"/>
    </row>
    <row r="166" spans="1:254" ht="10.65" customHeight="1" x14ac:dyDescent="0.3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44447</v>
      </c>
      <c r="K173" s="33">
        <v>44454</v>
      </c>
      <c r="L173" s="33">
        <v>44461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0</v>
      </c>
      <c r="F176" s="153">
        <v>64.016999999999996</v>
      </c>
      <c r="G176" s="154">
        <v>16.646999999999998</v>
      </c>
      <c r="H176" s="183">
        <v>26.004030179483575</v>
      </c>
      <c r="I176" s="153">
        <v>47.37</v>
      </c>
      <c r="J176" s="154">
        <v>6.0000000000000497E-2</v>
      </c>
      <c r="K176" s="154">
        <v>0.19999999999999929</v>
      </c>
      <c r="L176" s="154">
        <v>0</v>
      </c>
      <c r="M176" s="154">
        <v>0</v>
      </c>
      <c r="N176" s="46">
        <v>0</v>
      </c>
      <c r="O176" s="154">
        <v>6.4999999999999947E-2</v>
      </c>
      <c r="P176" s="41" t="s">
        <v>149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0</v>
      </c>
      <c r="F177" s="153">
        <v>7.1840000000000002</v>
      </c>
      <c r="G177" s="154">
        <v>17.04</v>
      </c>
      <c r="H177" s="183">
        <v>237.19376391982183</v>
      </c>
      <c r="I177" s="153">
        <v>-9.8559999999999981</v>
      </c>
      <c r="J177" s="154">
        <v>1.2200000000000006</v>
      </c>
      <c r="K177" s="154">
        <v>0</v>
      </c>
      <c r="L177" s="154">
        <v>1.9000000000000004</v>
      </c>
      <c r="M177" s="154">
        <v>0</v>
      </c>
      <c r="N177" s="46">
        <v>0</v>
      </c>
      <c r="O177" s="154">
        <v>0.78000000000000025</v>
      </c>
      <c r="P177" s="41">
        <v>0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0.10000000000000009</v>
      </c>
      <c r="F178" s="153">
        <v>2.7709999999999999</v>
      </c>
      <c r="G178" s="154">
        <v>3.1399999999999997</v>
      </c>
      <c r="H178" s="183">
        <v>113.31649224106819</v>
      </c>
      <c r="I178" s="153">
        <v>-0.36899999999999977</v>
      </c>
      <c r="J178" s="154">
        <v>1.17</v>
      </c>
      <c r="K178" s="154">
        <v>0</v>
      </c>
      <c r="L178" s="154">
        <v>0</v>
      </c>
      <c r="M178" s="154">
        <v>0</v>
      </c>
      <c r="N178" s="46">
        <v>0</v>
      </c>
      <c r="O178" s="154">
        <v>0.29249999999999998</v>
      </c>
      <c r="P178" s="41">
        <v>0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-13.600000000000001</v>
      </c>
      <c r="F179" s="153">
        <v>28.649000000000001</v>
      </c>
      <c r="G179" s="154">
        <v>19.900000000000002</v>
      </c>
      <c r="H179" s="183">
        <v>69.461412265698641</v>
      </c>
      <c r="I179" s="153">
        <v>8.7489999999999988</v>
      </c>
      <c r="J179" s="154">
        <v>4.62</v>
      </c>
      <c r="K179" s="154">
        <v>12.610000000000001</v>
      </c>
      <c r="L179" s="154">
        <v>-4.3900000000000006</v>
      </c>
      <c r="M179" s="154">
        <v>0</v>
      </c>
      <c r="N179" s="46">
        <v>0</v>
      </c>
      <c r="O179" s="154">
        <v>3.21</v>
      </c>
      <c r="P179" s="41">
        <v>0.72554517133956331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0</v>
      </c>
      <c r="F180" s="153">
        <v>0.68200000000000005</v>
      </c>
      <c r="G180" s="154">
        <v>9.1050000076293962</v>
      </c>
      <c r="H180" s="183">
        <v>1335.0439893884745</v>
      </c>
      <c r="I180" s="153">
        <v>-8.4230000076293958</v>
      </c>
      <c r="J180" s="154">
        <v>0.20000000000000018</v>
      </c>
      <c r="K180" s="154">
        <v>0</v>
      </c>
      <c r="L180" s="154">
        <v>0.9350000000000005</v>
      </c>
      <c r="M180" s="154">
        <v>1.4870000076293959</v>
      </c>
      <c r="N180" s="46">
        <v>218.03519173451548</v>
      </c>
      <c r="O180" s="154">
        <v>0.65550000190734914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1.3</v>
      </c>
      <c r="D182" s="152">
        <v>0</v>
      </c>
      <c r="E182" s="152">
        <v>0</v>
      </c>
      <c r="F182" s="153">
        <v>1.3</v>
      </c>
      <c r="G182" s="154">
        <v>0</v>
      </c>
      <c r="H182" s="183">
        <v>0</v>
      </c>
      <c r="I182" s="153">
        <v>1.3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</v>
      </c>
      <c r="F183" s="153">
        <v>-7.9</v>
      </c>
      <c r="G183" s="154">
        <v>0</v>
      </c>
      <c r="H183" s="183">
        <v>0</v>
      </c>
      <c r="I183" s="153">
        <v>-7.9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-50</v>
      </c>
      <c r="F184" s="153">
        <v>6.0009999999999977</v>
      </c>
      <c r="G184" s="154">
        <v>0</v>
      </c>
      <c r="H184" s="183">
        <v>0</v>
      </c>
      <c r="I184" s="153">
        <v>6.0009999999999977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0</v>
      </c>
      <c r="F185" s="153">
        <v>29.056000000000001</v>
      </c>
      <c r="G185" s="154">
        <v>29.810000000000002</v>
      </c>
      <c r="H185" s="183">
        <v>102.59498898678413</v>
      </c>
      <c r="I185" s="153">
        <v>-0.75400000000000134</v>
      </c>
      <c r="J185" s="154">
        <v>4.18</v>
      </c>
      <c r="K185" s="154">
        <v>0</v>
      </c>
      <c r="L185" s="154">
        <v>0</v>
      </c>
      <c r="M185" s="154">
        <v>0</v>
      </c>
      <c r="N185" s="46">
        <v>0</v>
      </c>
      <c r="O185" s="154">
        <v>1.0449999999999999</v>
      </c>
      <c r="P185" s="41">
        <v>0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-63.599999999999994</v>
      </c>
      <c r="F186" s="153">
        <v>131.77600000000001</v>
      </c>
      <c r="G186" s="154">
        <v>95.642000007629406</v>
      </c>
      <c r="H186" s="183">
        <v>72.579225357902359</v>
      </c>
      <c r="I186" s="153">
        <v>36.133999992370605</v>
      </c>
      <c r="J186" s="154">
        <v>11.450000000000001</v>
      </c>
      <c r="K186" s="154">
        <v>12.81</v>
      </c>
      <c r="L186" s="154">
        <v>-1.5549999999999997</v>
      </c>
      <c r="M186" s="154">
        <v>1.4870000076293959</v>
      </c>
      <c r="N186" s="46">
        <v>0.76109655619390093</v>
      </c>
      <c r="O186" s="154">
        <v>6.048000001907349</v>
      </c>
      <c r="P186" s="41">
        <v>3.9745370338913819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-5.0999999999999996</v>
      </c>
      <c r="F188" s="153">
        <v>6.2680000000000007</v>
      </c>
      <c r="G188" s="154">
        <v>0.97524999859184036</v>
      </c>
      <c r="H188" s="183">
        <v>15.559189511675818</v>
      </c>
      <c r="I188" s="153">
        <v>5.2927500014081605</v>
      </c>
      <c r="J188" s="154">
        <v>0</v>
      </c>
      <c r="K188" s="154">
        <v>1.3000000000000012E-2</v>
      </c>
      <c r="L188" s="154">
        <v>7.9999999999999516E-3</v>
      </c>
      <c r="M188" s="154">
        <v>9.0000000000000635E-3</v>
      </c>
      <c r="N188" s="46">
        <v>7.9169598874032937E-2</v>
      </c>
      <c r="O188" s="154">
        <v>7.5000000000000067E-3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3">
        <v>5.4535780792764035</v>
      </c>
      <c r="I189" s="153">
        <v>14.215999999999999</v>
      </c>
      <c r="J189" s="154">
        <v>0</v>
      </c>
      <c r="K189" s="154">
        <v>0.10000000000000009</v>
      </c>
      <c r="L189" s="154">
        <v>0</v>
      </c>
      <c r="M189" s="154">
        <v>0</v>
      </c>
      <c r="N189" s="46">
        <v>0</v>
      </c>
      <c r="O189" s="154">
        <v>2.5000000000000022E-2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11.834999977946282</v>
      </c>
      <c r="H192" s="183">
        <v>89.415231021050801</v>
      </c>
      <c r="I192" s="153">
        <v>1.4010000220537151</v>
      </c>
      <c r="J192" s="154">
        <v>0.12000000095367436</v>
      </c>
      <c r="K192" s="154">
        <v>0.19999999999999996</v>
      </c>
      <c r="L192" s="154">
        <v>-1.7763568394002505E-15</v>
      </c>
      <c r="M192" s="154">
        <v>1.7763568394002505E-15</v>
      </c>
      <c r="N192" s="46">
        <v>3.6078414968727159E-15</v>
      </c>
      <c r="O192" s="154">
        <v>8.0000000238418578E-2</v>
      </c>
      <c r="P192" s="41">
        <v>15.512500223480121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3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3">
        <v>100.98860397350016</v>
      </c>
      <c r="I194" s="153">
        <v>-0.1014999699592618</v>
      </c>
      <c r="J194" s="154">
        <v>4.0000000000000036E-2</v>
      </c>
      <c r="K194" s="154">
        <v>4.0000000000000036E-2</v>
      </c>
      <c r="L194" s="154">
        <v>-1.7763568394002505E-15</v>
      </c>
      <c r="M194" s="154">
        <v>1.7763568394002505E-15</v>
      </c>
      <c r="N194" s="46">
        <v>6.6530218704129226E-13</v>
      </c>
      <c r="O194" s="154">
        <v>2.0000000000000018E-2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3.5999999999999996</v>
      </c>
      <c r="F196" s="153">
        <v>4.3159999999999998</v>
      </c>
      <c r="G196" s="154">
        <v>2.3389999999999991</v>
      </c>
      <c r="H196" s="183">
        <v>54.193697868396647</v>
      </c>
      <c r="I196" s="153">
        <v>1.9770000000000008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149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0</v>
      </c>
      <c r="E197" s="152">
        <v>72.400000000000006</v>
      </c>
      <c r="F197" s="153">
        <v>73.426000000000002</v>
      </c>
      <c r="G197" s="154">
        <v>65.027000160470649</v>
      </c>
      <c r="H197" s="183">
        <v>88.561272792295171</v>
      </c>
      <c r="I197" s="153">
        <v>8.3989998395293526</v>
      </c>
      <c r="J197" s="154">
        <v>3.131999965667724</v>
      </c>
      <c r="K197" s="154">
        <v>0.97499999237061274</v>
      </c>
      <c r="L197" s="154">
        <v>4.2939999999999827</v>
      </c>
      <c r="M197" s="154">
        <v>4.0489999923706534</v>
      </c>
      <c r="N197" s="46">
        <v>394.63937547472256</v>
      </c>
      <c r="O197" s="154">
        <v>3.1124999876022432</v>
      </c>
      <c r="P197" s="41">
        <v>0.69847385477409629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109.93600000000001</v>
      </c>
      <c r="D199" s="152">
        <v>-99.9</v>
      </c>
      <c r="E199" s="152">
        <v>-109.80000000000001</v>
      </c>
      <c r="F199" s="153">
        <v>0.13599999999999568</v>
      </c>
      <c r="G199" s="154">
        <v>0</v>
      </c>
      <c r="H199" s="183">
        <v>0</v>
      </c>
      <c r="I199" s="153">
        <v>0.13599999999999568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0</v>
      </c>
      <c r="E200" s="152">
        <v>98</v>
      </c>
      <c r="F200" s="153">
        <v>252.35300000000001</v>
      </c>
      <c r="G200" s="154">
        <v>317.78750046294931</v>
      </c>
      <c r="H200" s="183">
        <v>125.92974938397772</v>
      </c>
      <c r="I200" s="153">
        <v>-65.434500462949302</v>
      </c>
      <c r="J200" s="154">
        <v>107.53750066471108</v>
      </c>
      <c r="K200" s="154">
        <v>1.3829999999999956</v>
      </c>
      <c r="L200" s="154">
        <v>9.9539998779296752</v>
      </c>
      <c r="M200" s="154">
        <v>1.1999999999986244E-2</v>
      </c>
      <c r="N200" s="46">
        <v>7.7743872810934955E-3</v>
      </c>
      <c r="O200" s="154">
        <v>29.721625135660183</v>
      </c>
      <c r="P200" s="41">
        <v>0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550.88700000000006</v>
      </c>
      <c r="D201" s="154">
        <v>-99.9</v>
      </c>
      <c r="E201" s="152">
        <v>-37.500000000000114</v>
      </c>
      <c r="F201" s="153">
        <v>513.38699999999994</v>
      </c>
      <c r="G201" s="154">
        <v>504.80425057754672</v>
      </c>
      <c r="H201" s="183">
        <v>98.328210604777055</v>
      </c>
      <c r="I201" s="153">
        <v>8.5827494224532188</v>
      </c>
      <c r="J201" s="154">
        <v>122.27950063133248</v>
      </c>
      <c r="K201" s="154">
        <v>15.520999992370609</v>
      </c>
      <c r="L201" s="154">
        <v>12.700999877929654</v>
      </c>
      <c r="M201" s="154">
        <v>5.5570000000000395</v>
      </c>
      <c r="N201" s="46">
        <v>1.0087368189846628</v>
      </c>
      <c r="O201" s="154">
        <v>39.014625125408202</v>
      </c>
      <c r="P201" s="41">
        <v>0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0.18</v>
      </c>
      <c r="H203" s="183">
        <v>0.17355754396791112</v>
      </c>
      <c r="I203" s="153">
        <v>103.532</v>
      </c>
      <c r="J203" s="154">
        <v>0</v>
      </c>
      <c r="K203" s="154">
        <v>0</v>
      </c>
      <c r="L203" s="154">
        <v>0.18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99.9</v>
      </c>
      <c r="E205" s="152">
        <v>42.399999999999864</v>
      </c>
      <c r="F205" s="153">
        <v>1117.049</v>
      </c>
      <c r="G205" s="154">
        <v>688.37461999955678</v>
      </c>
      <c r="H205" s="183">
        <v>61.624388903222396</v>
      </c>
      <c r="I205" s="153">
        <v>428.67438000044319</v>
      </c>
      <c r="J205" s="154">
        <v>66.296999999999798</v>
      </c>
      <c r="K205" s="154">
        <v>82.201750000714711</v>
      </c>
      <c r="L205" s="154">
        <v>48.331100000023845</v>
      </c>
      <c r="M205" s="154">
        <v>118.85824999999943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0</v>
      </c>
      <c r="E208" s="155">
        <v>4.8999999999997499</v>
      </c>
      <c r="F208" s="156">
        <v>1734.1480000000001</v>
      </c>
      <c r="G208" s="155">
        <v>1193.3588705771035</v>
      </c>
      <c r="H208" s="188">
        <v>68.815283965215386</v>
      </c>
      <c r="I208" s="156">
        <v>540.78912942289662</v>
      </c>
      <c r="J208" s="155">
        <v>188.57650063133229</v>
      </c>
      <c r="K208" s="155">
        <v>97.722749993085316</v>
      </c>
      <c r="L208" s="155">
        <v>61.212099877953499</v>
      </c>
      <c r="M208" s="155">
        <v>124.41524999999947</v>
      </c>
      <c r="N208" s="58">
        <v>7.1947603813911867</v>
      </c>
      <c r="O208" s="155">
        <v>117.98165012559264</v>
      </c>
      <c r="P208" s="54">
        <v>2.5836715188100969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44447</v>
      </c>
      <c r="K213" s="33">
        <v>44454</v>
      </c>
      <c r="L213" s="33">
        <v>44461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hidden="1" customHeight="1" x14ac:dyDescent="0.3">
      <c r="A215" s="174"/>
      <c r="B215" s="40"/>
      <c r="C215" s="235" t="s">
        <v>140</v>
      </c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41" t="s">
        <v>4</v>
      </c>
      <c r="R215" s="185"/>
    </row>
    <row r="216" spans="1:18" s="191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5"/>
    </row>
    <row r="217" spans="1:18" s="191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4.34</v>
      </c>
      <c r="H217" s="183">
        <v>60.412026726057903</v>
      </c>
      <c r="I217" s="153">
        <v>2.8440000000000003</v>
      </c>
      <c r="J217" s="154">
        <v>0</v>
      </c>
      <c r="K217" s="154">
        <v>0</v>
      </c>
      <c r="L217" s="154">
        <v>1.42</v>
      </c>
      <c r="M217" s="154">
        <v>0</v>
      </c>
      <c r="N217" s="46">
        <v>0</v>
      </c>
      <c r="O217" s="154">
        <v>0.35499999999999998</v>
      </c>
      <c r="P217" s="41">
        <v>6.0112676056338046</v>
      </c>
      <c r="R217" s="185"/>
    </row>
    <row r="218" spans="1:18" s="191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149</v>
      </c>
      <c r="R219" s="185"/>
    </row>
    <row r="220" spans="1:18" s="191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7.7150000076293956</v>
      </c>
      <c r="H220" s="183">
        <v>1131.2316726729318</v>
      </c>
      <c r="I220" s="153">
        <v>-7.0330000076293953</v>
      </c>
      <c r="J220" s="154">
        <v>0</v>
      </c>
      <c r="K220" s="154">
        <v>0</v>
      </c>
      <c r="L220" s="154">
        <v>0.9350000000000005</v>
      </c>
      <c r="M220" s="154">
        <v>1.4870000076293959</v>
      </c>
      <c r="N220" s="46">
        <v>218.03519173451548</v>
      </c>
      <c r="O220" s="154">
        <v>0.60550000190734909</v>
      </c>
      <c r="P220" s="41" t="s">
        <v>150</v>
      </c>
      <c r="R220" s="185"/>
    </row>
    <row r="221" spans="1:18" s="191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hidden="1" customHeight="1" x14ac:dyDescent="0.3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hidden="1" customHeight="1" x14ac:dyDescent="0.3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hidden="1" customHeight="1" x14ac:dyDescent="0.3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17.922000007629396</v>
      </c>
      <c r="H226" s="183">
        <v>9.6679181812259394</v>
      </c>
      <c r="I226" s="153">
        <v>167.4539999923706</v>
      </c>
      <c r="J226" s="154">
        <v>0</v>
      </c>
      <c r="K226" s="154">
        <v>0</v>
      </c>
      <c r="L226" s="154">
        <v>2.3550000000000004</v>
      </c>
      <c r="M226" s="154">
        <v>1.4870000076293959</v>
      </c>
      <c r="N226" s="46">
        <v>218.03519173451548</v>
      </c>
      <c r="O226" s="154">
        <v>0.96050000190734908</v>
      </c>
      <c r="P226" s="41" t="s">
        <v>149</v>
      </c>
      <c r="R226" s="185"/>
    </row>
    <row r="227" spans="1:18" s="191" customFormat="1" ht="10.65" hidden="1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0.39524999859184035</v>
      </c>
      <c r="H228" s="183">
        <v>3.4768648714975399</v>
      </c>
      <c r="I228" s="153">
        <v>10.97275000140816</v>
      </c>
      <c r="J228" s="154">
        <v>0</v>
      </c>
      <c r="K228" s="154">
        <v>1.3000000000000012E-2</v>
      </c>
      <c r="L228" s="154">
        <v>7.9999999999999516E-3</v>
      </c>
      <c r="M228" s="154">
        <v>9.0000000000000635E-3</v>
      </c>
      <c r="N228" s="46">
        <v>7.9169598874032937E-2</v>
      </c>
      <c r="O228" s="154">
        <v>7.5000000000000067E-3</v>
      </c>
      <c r="P228" s="41" t="s">
        <v>149</v>
      </c>
      <c r="R228" s="185"/>
    </row>
    <row r="229" spans="1:18" s="191" customFormat="1" ht="10.65" hidden="1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3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hidden="1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hidden="1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hidden="1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0.97900000095367434</v>
      </c>
      <c r="H232" s="183">
        <v>1.988382486297982</v>
      </c>
      <c r="I232" s="153">
        <v>48.256999999046322</v>
      </c>
      <c r="J232" s="154">
        <v>4.0000000953674286E-2</v>
      </c>
      <c r="K232" s="154">
        <v>0.19999999999999996</v>
      </c>
      <c r="L232" s="154">
        <v>0</v>
      </c>
      <c r="M232" s="154">
        <v>0</v>
      </c>
      <c r="N232" s="46">
        <v>0</v>
      </c>
      <c r="O232" s="154">
        <v>6.000000023841856E-2</v>
      </c>
      <c r="P232" s="41" t="s">
        <v>149</v>
      </c>
      <c r="R232" s="185"/>
    </row>
    <row r="233" spans="1:18" s="191" customFormat="1" ht="10.65" hidden="1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65" hidden="1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3">
        <v>818.91384499796345</v>
      </c>
      <c r="I234" s="153">
        <v>-1.9194999661445626</v>
      </c>
      <c r="J234" s="154">
        <v>4.0000000000000036E-2</v>
      </c>
      <c r="K234" s="154">
        <v>4.0000000000000036E-2</v>
      </c>
      <c r="L234" s="154">
        <v>0</v>
      </c>
      <c r="M234" s="154">
        <v>0</v>
      </c>
      <c r="N234" s="46">
        <v>0</v>
      </c>
      <c r="O234" s="154">
        <v>2.0000000000000018E-2</v>
      </c>
      <c r="P234" s="41">
        <v>0</v>
      </c>
      <c r="R234" s="185"/>
    </row>
    <row r="235" spans="1:18" s="191" customFormat="1" ht="10.65" hidden="1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hidden="1" customHeight="1" x14ac:dyDescent="0.3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2.3389999999999991</v>
      </c>
      <c r="H236" s="183">
        <v>326.67597765363121</v>
      </c>
      <c r="I236" s="153">
        <v>-1.6229999999999991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5"/>
    </row>
    <row r="237" spans="1:18" s="191" customFormat="1" ht="10.65" hidden="1" customHeight="1" x14ac:dyDescent="0.3">
      <c r="A237" s="190"/>
      <c r="B237" s="184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65.027000160470649</v>
      </c>
      <c r="H237" s="183">
        <v>137.98540118081451</v>
      </c>
      <c r="I237" s="153">
        <v>-17.901000160470645</v>
      </c>
      <c r="J237" s="154">
        <v>3.131999965667724</v>
      </c>
      <c r="K237" s="154">
        <v>0.97499999237061274</v>
      </c>
      <c r="L237" s="154">
        <v>4.2939999999999827</v>
      </c>
      <c r="M237" s="154">
        <v>4.0489999923706534</v>
      </c>
      <c r="N237" s="46">
        <v>394.63937547472256</v>
      </c>
      <c r="O237" s="154">
        <v>3.1124999876022432</v>
      </c>
      <c r="P237" s="41">
        <v>0</v>
      </c>
      <c r="R237" s="185"/>
    </row>
    <row r="238" spans="1:18" s="191" customFormat="1" ht="10.65" hidden="1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hidden="1" customHeight="1" x14ac:dyDescent="0.3">
      <c r="A239" s="206"/>
      <c r="B239" s="205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3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hidden="1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102.04700014156101</v>
      </c>
      <c r="H240" s="183">
        <v>66.112741664600634</v>
      </c>
      <c r="I240" s="153">
        <v>52.305999858438994</v>
      </c>
      <c r="J240" s="154">
        <v>0.67400000000000659</v>
      </c>
      <c r="K240" s="154">
        <v>1.3829999999999956</v>
      </c>
      <c r="L240" s="154">
        <v>0.22700000000000387</v>
      </c>
      <c r="M240" s="154">
        <v>1.1999999999986244E-2</v>
      </c>
      <c r="N240" s="46">
        <v>7.7743872810934955E-3</v>
      </c>
      <c r="O240" s="154">
        <v>0.57399999999999807</v>
      </c>
      <c r="P240" s="41" t="s">
        <v>149</v>
      </c>
      <c r="R240" s="185"/>
    </row>
    <row r="241" spans="1:254" s="191" customFormat="1" ht="10.65" hidden="1" customHeight="1" x14ac:dyDescent="0.3">
      <c r="A241" s="206"/>
      <c r="B241" s="196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190.93575027535113</v>
      </c>
      <c r="H241" s="183">
        <v>42.337306901385439</v>
      </c>
      <c r="I241" s="153">
        <v>260.05124972464887</v>
      </c>
      <c r="J241" s="154">
        <v>3.8859999666214051</v>
      </c>
      <c r="K241" s="154">
        <v>2.6109999923706084</v>
      </c>
      <c r="L241" s="154">
        <v>6.883999999999987</v>
      </c>
      <c r="M241" s="154">
        <v>5.5570000000000359</v>
      </c>
      <c r="N241" s="46">
        <v>1.0087368189846619</v>
      </c>
      <c r="O241" s="154">
        <v>4.7344999897480093</v>
      </c>
      <c r="P241" s="41" t="s">
        <v>149</v>
      </c>
      <c r="R241" s="185"/>
    </row>
    <row r="242" spans="1:254" s="191" customFormat="1" ht="10.65" hidden="1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hidden="1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hidden="1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48.864619999557732</v>
      </c>
      <c r="H245" s="183">
        <v>4.1602879062140223</v>
      </c>
      <c r="I245" s="153">
        <v>1125.6843800004422</v>
      </c>
      <c r="J245" s="154">
        <v>6.3970000000000002</v>
      </c>
      <c r="K245" s="154">
        <v>6.3617500007152596</v>
      </c>
      <c r="L245" s="154">
        <v>13.31110000002386</v>
      </c>
      <c r="M245" s="154">
        <v>1.8782499999999898</v>
      </c>
      <c r="N245" s="46">
        <v>0.17477799728097171</v>
      </c>
      <c r="O245" s="154">
        <v>6.9870250001847776</v>
      </c>
      <c r="P245" s="41" t="s">
        <v>149</v>
      </c>
      <c r="R245" s="185"/>
    </row>
    <row r="246" spans="1:254" s="191" customFormat="1" ht="10.65" hidden="1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hidden="1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hidden="1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239.80037027490886</v>
      </c>
      <c r="H248" s="188">
        <v>13.867320955404248</v>
      </c>
      <c r="I248" s="156">
        <v>1489.4476297250912</v>
      </c>
      <c r="J248" s="155">
        <v>10.282999966621405</v>
      </c>
      <c r="K248" s="155">
        <v>8.9727499930858681</v>
      </c>
      <c r="L248" s="155">
        <v>20.195100000023842</v>
      </c>
      <c r="M248" s="155">
        <v>7.4352500000000257</v>
      </c>
      <c r="N248" s="58">
        <v>0.4299701373082418</v>
      </c>
      <c r="O248" s="155">
        <v>11.721524989932785</v>
      </c>
      <c r="P248" s="54" t="s">
        <v>149</v>
      </c>
      <c r="R248" s="185"/>
    </row>
    <row r="249" spans="1:254" ht="10.65" hidden="1" customHeight="1" x14ac:dyDescent="0.3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hidden="1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hidden="1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44447</v>
      </c>
      <c r="K256" s="33">
        <v>44454</v>
      </c>
      <c r="L256" s="33">
        <v>44461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3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3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3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3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3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0</v>
      </c>
      <c r="H276" s="183">
        <v>0</v>
      </c>
      <c r="I276" s="153">
        <v>218.27799999999999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3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3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0</v>
      </c>
      <c r="H284" s="183">
        <v>0</v>
      </c>
      <c r="I284" s="153">
        <v>582.87500000000011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0</v>
      </c>
      <c r="H291" s="188">
        <v>0</v>
      </c>
      <c r="I291" s="156">
        <v>582.97700000000009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44447</v>
      </c>
      <c r="K296" s="33">
        <v>44454</v>
      </c>
      <c r="L296" s="33">
        <v>44461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3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3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9.5040000133514422</v>
      </c>
      <c r="H303" s="183">
        <v>22.413508509660737</v>
      </c>
      <c r="I303" s="153">
        <v>32.898999986648555</v>
      </c>
      <c r="J303" s="154">
        <v>0</v>
      </c>
      <c r="K303" s="154">
        <v>0</v>
      </c>
      <c r="L303" s="154">
        <v>0</v>
      </c>
      <c r="M303" s="154">
        <v>8.0000000000001847E-2</v>
      </c>
      <c r="N303" s="46">
        <v>0.18866589628092786</v>
      </c>
      <c r="O303" s="154">
        <v>2.0000000000000462E-2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0</v>
      </c>
      <c r="E309" s="152">
        <v>-199</v>
      </c>
      <c r="F309" s="153">
        <v>499.803</v>
      </c>
      <c r="G309" s="154">
        <v>9.5040000133514422</v>
      </c>
      <c r="H309" s="183">
        <v>1.9015492130602343</v>
      </c>
      <c r="I309" s="153">
        <v>490.29899998664854</v>
      </c>
      <c r="J309" s="154">
        <v>0</v>
      </c>
      <c r="K309" s="154">
        <v>0</v>
      </c>
      <c r="L309" s="154">
        <v>0</v>
      </c>
      <c r="M309" s="154">
        <v>8.0000000000001847E-2</v>
      </c>
      <c r="N309" s="46">
        <v>0.18866589628092786</v>
      </c>
      <c r="O309" s="154">
        <v>2.0000000000000462E-2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3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0</v>
      </c>
      <c r="H316" s="183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0.28990000013262029</v>
      </c>
      <c r="H318" s="183">
        <v>9.9896623064307466</v>
      </c>
      <c r="I318" s="153">
        <v>2.6120999998673797</v>
      </c>
      <c r="J318" s="154">
        <v>4.5999999999999999E-2</v>
      </c>
      <c r="K318" s="154">
        <v>0</v>
      </c>
      <c r="L318" s="154">
        <v>0.20110000038146972</v>
      </c>
      <c r="M318" s="154">
        <v>7.6999998092651123E-3</v>
      </c>
      <c r="N318" s="46">
        <v>0.26533424566730229</v>
      </c>
      <c r="O318" s="154">
        <v>6.3700000047683711E-2</v>
      </c>
      <c r="P318" s="41">
        <v>39.00627940207297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13.914000005722039</v>
      </c>
      <c r="H319" s="183">
        <v>57.81120161925395</v>
      </c>
      <c r="I319" s="153">
        <v>10.153999994277958</v>
      </c>
      <c r="J319" s="154">
        <v>0</v>
      </c>
      <c r="K319" s="154">
        <v>0</v>
      </c>
      <c r="L319" s="154">
        <v>2.9999999999999361E-2</v>
      </c>
      <c r="M319" s="154">
        <v>0</v>
      </c>
      <c r="N319" s="46">
        <v>0</v>
      </c>
      <c r="O319" s="154">
        <v>7.4999999999998401E-3</v>
      </c>
      <c r="P319" s="41" t="s">
        <v>149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0</v>
      </c>
      <c r="E320" s="152">
        <v>85.5</v>
      </c>
      <c r="F320" s="153">
        <v>93.259</v>
      </c>
      <c r="G320" s="154">
        <v>55.853959029793735</v>
      </c>
      <c r="H320" s="183">
        <v>59.89122661597672</v>
      </c>
      <c r="I320" s="153">
        <v>37.405040970206265</v>
      </c>
      <c r="J320" s="154">
        <v>0.64899999618530302</v>
      </c>
      <c r="K320" s="154">
        <v>0.94700001525879429</v>
      </c>
      <c r="L320" s="154">
        <v>3.4950000000000045</v>
      </c>
      <c r="M320" s="154">
        <v>0.34799999761580125</v>
      </c>
      <c r="N320" s="46">
        <v>4.4851140303621762</v>
      </c>
      <c r="O320" s="154">
        <v>1.3597500022649758</v>
      </c>
      <c r="P320" s="41">
        <v>25.508763307887172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3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0</v>
      </c>
      <c r="E323" s="152">
        <v>2402.6</v>
      </c>
      <c r="F323" s="153">
        <v>3825.7739999999999</v>
      </c>
      <c r="G323" s="154">
        <v>1417.9098943720453</v>
      </c>
      <c r="H323" s="183">
        <v>37.062040109322851</v>
      </c>
      <c r="I323" s="153">
        <v>2407.8641056279548</v>
      </c>
      <c r="J323" s="154">
        <v>0.71100000000001273</v>
      </c>
      <c r="K323" s="154">
        <v>1.0180000000000291</v>
      </c>
      <c r="L323" s="154">
        <v>0.49900000000070577</v>
      </c>
      <c r="M323" s="154">
        <v>0</v>
      </c>
      <c r="N323" s="46">
        <v>0</v>
      </c>
      <c r="O323" s="154">
        <v>0.5570000000001869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0</v>
      </c>
      <c r="E324" s="152">
        <v>1670</v>
      </c>
      <c r="F324" s="153">
        <v>4782.2709999999997</v>
      </c>
      <c r="G324" s="154">
        <v>1497.5317534210451</v>
      </c>
      <c r="H324" s="183">
        <v>31.31423864145393</v>
      </c>
      <c r="I324" s="153">
        <v>3284.7392465789544</v>
      </c>
      <c r="J324" s="154">
        <v>1.4059999961853158</v>
      </c>
      <c r="K324" s="154">
        <v>1.9650000152588234</v>
      </c>
      <c r="L324" s="154">
        <v>4.225100000382179</v>
      </c>
      <c r="M324" s="154">
        <v>0.43569999742506821</v>
      </c>
      <c r="N324" s="46">
        <v>1.399942348931273E-2</v>
      </c>
      <c r="O324" s="154">
        <v>2.0079500023128465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0.839700001083314</v>
      </c>
      <c r="H328" s="183">
        <v>3.077515122167167</v>
      </c>
      <c r="I328" s="153">
        <v>26.445299998916767</v>
      </c>
      <c r="J328" s="154">
        <v>5.8700000002980091E-2</v>
      </c>
      <c r="K328" s="154">
        <v>3.7899999976158227E-2</v>
      </c>
      <c r="L328" s="154">
        <v>5.009999971091772E-2</v>
      </c>
      <c r="M328" s="154">
        <v>0.17499999999999927</v>
      </c>
      <c r="N328" s="46">
        <v>1.7035194712275489E-2</v>
      </c>
      <c r="O328" s="154">
        <v>8.0424999922513826E-2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670</v>
      </c>
      <c r="F331" s="156">
        <v>5166.3689999999997</v>
      </c>
      <c r="G331" s="155">
        <v>1498.3714534221283</v>
      </c>
      <c r="H331" s="188">
        <v>29.002408721137193</v>
      </c>
      <c r="I331" s="156">
        <v>3667.9975465778716</v>
      </c>
      <c r="J331" s="155">
        <v>1.4646999961883012</v>
      </c>
      <c r="K331" s="155">
        <v>2.0029000152348999</v>
      </c>
      <c r="L331" s="155">
        <v>4.275200000093264</v>
      </c>
      <c r="M331" s="155">
        <v>0.61069999742506753</v>
      </c>
      <c r="N331" s="58">
        <v>1.3582070275483787E-2</v>
      </c>
      <c r="O331" s="155">
        <v>2.0883750022353831</v>
      </c>
      <c r="P331" s="54" t="s">
        <v>149</v>
      </c>
      <c r="R331" s="185"/>
    </row>
    <row r="332" spans="1:254" ht="10.65" customHeight="1" x14ac:dyDescent="0.3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44447</v>
      </c>
      <c r="K339" s="33">
        <v>44454</v>
      </c>
      <c r="L339" s="33">
        <v>44461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0</v>
      </c>
      <c r="E342" s="152">
        <v>12.099999999999966</v>
      </c>
      <c r="F342" s="153">
        <v>360.41399999999999</v>
      </c>
      <c r="G342" s="154">
        <v>14.590000000000002</v>
      </c>
      <c r="H342" s="183">
        <v>4.0481224369752571</v>
      </c>
      <c r="I342" s="153">
        <v>345.82400000000001</v>
      </c>
      <c r="J342" s="154">
        <v>0.5</v>
      </c>
      <c r="K342" s="154">
        <v>0.69999999999999929</v>
      </c>
      <c r="L342" s="154">
        <v>0</v>
      </c>
      <c r="M342" s="154">
        <v>0</v>
      </c>
      <c r="N342" s="46">
        <v>0</v>
      </c>
      <c r="O342" s="154">
        <v>0.29999999999999982</v>
      </c>
      <c r="P342" s="41" t="s">
        <v>149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0</v>
      </c>
      <c r="E352" s="152">
        <v>-79</v>
      </c>
      <c r="F352" s="153">
        <v>1567.8509999999999</v>
      </c>
      <c r="G352" s="154">
        <v>462.29999999999995</v>
      </c>
      <c r="H352" s="183">
        <v>29.486220310475929</v>
      </c>
      <c r="I352" s="153">
        <v>1105.5509999999999</v>
      </c>
      <c r="J352" s="154">
        <v>0.5</v>
      </c>
      <c r="K352" s="154">
        <v>0.69999999999999929</v>
      </c>
      <c r="L352" s="154">
        <v>0</v>
      </c>
      <c r="M352" s="154">
        <v>0</v>
      </c>
      <c r="N352" s="46">
        <v>0</v>
      </c>
      <c r="O352" s="154">
        <v>0.29999999999999982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0.35</v>
      </c>
      <c r="H358" s="183">
        <v>3.3333333333333335</v>
      </c>
      <c r="I358" s="153">
        <v>10.15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859.19599999999991</v>
      </c>
      <c r="H359" s="183">
        <v>47.076292220650323</v>
      </c>
      <c r="I359" s="153">
        <v>965.91800000000012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2.6074481415152544</v>
      </c>
      <c r="H360" s="183">
        <v>33.005672677408278</v>
      </c>
      <c r="I360" s="153">
        <v>5.292551858484746</v>
      </c>
      <c r="J360" s="154">
        <v>0.28639999961853047</v>
      </c>
      <c r="K360" s="154">
        <v>1.2300000190734739E-2</v>
      </c>
      <c r="L360" s="154">
        <v>3.1100000023842611E-2</v>
      </c>
      <c r="M360" s="154">
        <v>9.399999499319911E-3</v>
      </c>
      <c r="N360" s="46">
        <v>0.11898733543442926</v>
      </c>
      <c r="O360" s="154">
        <v>8.4799999833106932E-2</v>
      </c>
      <c r="P360" s="41" t="s">
        <v>149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3">
        <v>3.8481922960182087</v>
      </c>
      <c r="I361" s="153">
        <v>5.079700001001358</v>
      </c>
      <c r="J361" s="154">
        <v>0</v>
      </c>
      <c r="K361" s="154">
        <v>2.700000047683726E-3</v>
      </c>
      <c r="L361" s="154">
        <v>0.10429999923706049</v>
      </c>
      <c r="M361" s="154">
        <v>0</v>
      </c>
      <c r="N361" s="46">
        <v>0</v>
      </c>
      <c r="O361" s="154">
        <v>2.6749999821186053E-2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10</v>
      </c>
      <c r="F363" s="153">
        <v>10.368</v>
      </c>
      <c r="G363" s="154">
        <v>7.1043000068664544</v>
      </c>
      <c r="H363" s="183">
        <v>68.52141210326441</v>
      </c>
      <c r="I363" s="153">
        <v>3.263699993133546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0</v>
      </c>
      <c r="H365" s="183">
        <v>0</v>
      </c>
      <c r="I365" s="153">
        <v>1427.2139999999999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0</v>
      </c>
      <c r="E366" s="152">
        <v>490</v>
      </c>
      <c r="F366" s="153">
        <v>2816.7469999999998</v>
      </c>
      <c r="G366" s="154">
        <v>3.5120000000000049</v>
      </c>
      <c r="H366" s="183">
        <v>0.12468283448957274</v>
      </c>
      <c r="I366" s="153">
        <v>2813.2349999999997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0</v>
      </c>
      <c r="E367" s="152">
        <v>360</v>
      </c>
      <c r="F367" s="153">
        <v>7696.7769999999991</v>
      </c>
      <c r="G367" s="154">
        <v>1335.2730481473805</v>
      </c>
      <c r="H367" s="183">
        <v>17.348469991366265</v>
      </c>
      <c r="I367" s="153">
        <v>6361.5039518526191</v>
      </c>
      <c r="J367" s="154">
        <v>0.78639999961853047</v>
      </c>
      <c r="K367" s="154">
        <v>0.71500000023841781</v>
      </c>
      <c r="L367" s="154">
        <v>0.1353999992609031</v>
      </c>
      <c r="M367" s="154">
        <v>9.399999499319911E-3</v>
      </c>
      <c r="N367" s="46">
        <v>1.281216465938642E-4</v>
      </c>
      <c r="O367" s="154">
        <v>0.41154999965429284</v>
      </c>
      <c r="P367" s="41" t="s">
        <v>149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1.6404400011748073</v>
      </c>
      <c r="H371" s="183">
        <v>10.291988212402329</v>
      </c>
      <c r="I371" s="153">
        <v>14.298559998825192</v>
      </c>
      <c r="J371" s="154">
        <v>9.309999987483053E-2</v>
      </c>
      <c r="K371" s="154">
        <v>5.1499999821186027E-2</v>
      </c>
      <c r="L371" s="154">
        <v>2.7100000023842608E-2</v>
      </c>
      <c r="M371" s="154">
        <v>1.1499999880789868E-2</v>
      </c>
      <c r="N371" s="46">
        <v>1.2247071225548316</v>
      </c>
      <c r="O371" s="154">
        <v>4.5799999900162258E-2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0</v>
      </c>
      <c r="E374" s="155">
        <v>375</v>
      </c>
      <c r="F374" s="156">
        <v>7713.1159999999982</v>
      </c>
      <c r="G374" s="155">
        <v>1336.9134881485552</v>
      </c>
      <c r="H374" s="188">
        <v>17.332988226140451</v>
      </c>
      <c r="I374" s="156">
        <v>6376.202511851443</v>
      </c>
      <c r="J374" s="155">
        <v>0.8794999994936461</v>
      </c>
      <c r="K374" s="155">
        <v>0.76650000005952279</v>
      </c>
      <c r="L374" s="155">
        <v>0.16249999928459147</v>
      </c>
      <c r="M374" s="155">
        <v>2.0899999380109779E-2</v>
      </c>
      <c r="N374" s="58">
        <v>2.8481424087749204E-4</v>
      </c>
      <c r="O374" s="155">
        <v>0.45734999955446753</v>
      </c>
      <c r="P374" s="54" t="s">
        <v>149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44447</v>
      </c>
      <c r="K379" s="33">
        <v>44454</v>
      </c>
      <c r="L379" s="33">
        <v>44461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44447</v>
      </c>
      <c r="K422" s="33">
        <v>44454</v>
      </c>
      <c r="L422" s="33">
        <v>44461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9759.32</v>
      </c>
      <c r="H428" s="183">
        <v>100.90406415298784</v>
      </c>
      <c r="I428" s="153">
        <v>-87.440000000000509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58079.869999999995</v>
      </c>
      <c r="H435" s="183">
        <v>100.40762162630803</v>
      </c>
      <c r="I435" s="153">
        <v>-235.78499999999696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6029</v>
      </c>
      <c r="F449" s="153">
        <v>8012.6030000000001</v>
      </c>
      <c r="G449" s="154">
        <v>7202.1500341720584</v>
      </c>
      <c r="H449" s="183">
        <v>89.885272416118198</v>
      </c>
      <c r="I449" s="153">
        <v>810.45296582794163</v>
      </c>
      <c r="J449" s="154">
        <v>0</v>
      </c>
      <c r="K449" s="154">
        <v>0</v>
      </c>
      <c r="L449" s="154">
        <v>0.26400000000012369</v>
      </c>
      <c r="M449" s="154">
        <v>0</v>
      </c>
      <c r="N449" s="46">
        <v>0</v>
      </c>
      <c r="O449" s="154">
        <v>6.6000000000030923E-2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72103.040034172052</v>
      </c>
      <c r="H450" s="183">
        <v>99.547974652995421</v>
      </c>
      <c r="I450" s="153">
        <v>327.40396582794455</v>
      </c>
      <c r="J450" s="154">
        <v>0</v>
      </c>
      <c r="K450" s="154">
        <v>0</v>
      </c>
      <c r="L450" s="154">
        <v>0.26400000000012369</v>
      </c>
      <c r="M450" s="154">
        <v>0</v>
      </c>
      <c r="N450" s="46">
        <v>0</v>
      </c>
      <c r="O450" s="154">
        <v>6.6000000000030923E-2</v>
      </c>
      <c r="P450" s="41" t="s">
        <v>149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-4.3079999999999998</v>
      </c>
      <c r="L454" s="154">
        <v>0</v>
      </c>
      <c r="M454" s="154">
        <v>0</v>
      </c>
      <c r="N454" s="46" t="s">
        <v>64</v>
      </c>
      <c r="O454" s="154">
        <v>-1.077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72103.040034172052</v>
      </c>
      <c r="H457" s="188">
        <v>99.547974652995421</v>
      </c>
      <c r="I457" s="156">
        <v>327.40396582795074</v>
      </c>
      <c r="J457" s="155">
        <v>0</v>
      </c>
      <c r="K457" s="155">
        <v>-4.3080000000045402</v>
      </c>
      <c r="L457" s="155">
        <v>0.26399999999557622</v>
      </c>
      <c r="M457" s="155">
        <v>0</v>
      </c>
      <c r="N457" s="58">
        <v>0</v>
      </c>
      <c r="O457" s="155">
        <v>-1.011000000002241</v>
      </c>
      <c r="P457" s="54" t="s">
        <v>149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44447</v>
      </c>
      <c r="K496" s="33">
        <v>44454</v>
      </c>
      <c r="L496" s="33">
        <v>44461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44447</v>
      </c>
      <c r="K530" s="33">
        <v>44454</v>
      </c>
      <c r="L530" s="33">
        <v>44461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44447</v>
      </c>
      <c r="K572" s="33">
        <v>44454</v>
      </c>
      <c r="L572" s="33">
        <v>44461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3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3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3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22</v>
      </c>
      <c r="E589" s="155">
        <v>-5063.8999999999996</v>
      </c>
      <c r="F589" s="156">
        <v>7912.96</v>
      </c>
      <c r="G589" s="155">
        <v>0</v>
      </c>
      <c r="H589" s="188">
        <v>0</v>
      </c>
      <c r="I589" s="156">
        <v>7912.96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44447</v>
      </c>
      <c r="K594" s="33">
        <v>44454</v>
      </c>
      <c r="L594" s="33">
        <v>44461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44447</v>
      </c>
      <c r="K614" s="33">
        <v>44454</v>
      </c>
      <c r="L614" s="33">
        <v>44461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44447</v>
      </c>
      <c r="K633" s="33">
        <v>44454</v>
      </c>
      <c r="L633" s="33">
        <v>44461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44447</v>
      </c>
      <c r="K655" s="33">
        <v>44454</v>
      </c>
      <c r="L655" s="33">
        <v>44461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44447</v>
      </c>
      <c r="K695" s="33">
        <v>44454</v>
      </c>
      <c r="L695" s="33">
        <v>44461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44447</v>
      </c>
      <c r="K735" s="33">
        <v>44454</v>
      </c>
      <c r="L735" s="33">
        <v>44461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44447</v>
      </c>
      <c r="K775" s="33">
        <v>44454</v>
      </c>
      <c r="L775" s="33">
        <v>44461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44447</v>
      </c>
      <c r="K815" s="33">
        <v>44454</v>
      </c>
      <c r="L815" s="33">
        <v>44461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44447</v>
      </c>
      <c r="K855" s="33">
        <v>44454</v>
      </c>
      <c r="L855" s="33">
        <v>44461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44468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44447</v>
      </c>
      <c r="K7" s="33">
        <v>44454</v>
      </c>
      <c r="L7" s="33">
        <v>44461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3.2732499999999995</v>
      </c>
      <c r="H17" s="183">
        <v>6.0749614892076877</v>
      </c>
      <c r="I17" s="153">
        <v>50.607750000000088</v>
      </c>
      <c r="J17" s="154">
        <v>0.93925000000000014</v>
      </c>
      <c r="K17" s="154">
        <v>0.68449999999999944</v>
      </c>
      <c r="L17" s="154">
        <v>1.0355000000000003</v>
      </c>
      <c r="M17" s="154">
        <v>0</v>
      </c>
      <c r="N17" s="46">
        <v>0</v>
      </c>
      <c r="O17" s="45">
        <v>0.66481250000000003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3.2732499999999995</v>
      </c>
      <c r="H22" s="183">
        <v>6.0749614892076877</v>
      </c>
      <c r="I22" s="153">
        <v>50.607750000000088</v>
      </c>
      <c r="J22" s="154">
        <v>0.93925000000000014</v>
      </c>
      <c r="K22" s="154">
        <v>0.68449999999999944</v>
      </c>
      <c r="L22" s="154">
        <v>1.0355000000000003</v>
      </c>
      <c r="M22" s="154">
        <v>0</v>
      </c>
      <c r="N22" s="46">
        <v>0</v>
      </c>
      <c r="O22" s="45">
        <v>0.66481250000000003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3.2732499999999995</v>
      </c>
      <c r="H24" s="188">
        <v>6.0749614892076877</v>
      </c>
      <c r="I24" s="156">
        <v>50.607750000000088</v>
      </c>
      <c r="J24" s="155">
        <v>0.93925000000000014</v>
      </c>
      <c r="K24" s="155">
        <v>0.68449999999999944</v>
      </c>
      <c r="L24" s="155">
        <v>1.0355000000000003</v>
      </c>
      <c r="M24" s="155">
        <v>0</v>
      </c>
      <c r="N24" s="53">
        <v>0</v>
      </c>
      <c r="O24" s="52">
        <v>0.66481250000000003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44447</v>
      </c>
      <c r="K29" s="33">
        <v>44454</v>
      </c>
      <c r="L29" s="33">
        <v>44461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44447</v>
      </c>
      <c r="K51" s="33">
        <v>44454</v>
      </c>
      <c r="L51" s="33">
        <v>44461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3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0.1</v>
      </c>
      <c r="H56" s="183">
        <v>0.1</v>
      </c>
      <c r="I56" s="153">
        <v>99.9</v>
      </c>
      <c r="J56" s="154">
        <v>0</v>
      </c>
      <c r="K56" s="154">
        <v>0</v>
      </c>
      <c r="L56" s="154">
        <v>0.1</v>
      </c>
      <c r="M56" s="154">
        <v>0</v>
      </c>
      <c r="N56" s="46">
        <v>0</v>
      </c>
      <c r="O56" s="45">
        <v>2.5000000000000001E-2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-200</v>
      </c>
      <c r="F59" s="153">
        <v>252.197</v>
      </c>
      <c r="G59" s="153">
        <v>0.1</v>
      </c>
      <c r="H59" s="183">
        <v>3.9651542246735685E-2</v>
      </c>
      <c r="I59" s="153">
        <v>252.09700000000001</v>
      </c>
      <c r="J59" s="154">
        <v>0</v>
      </c>
      <c r="K59" s="154">
        <v>0</v>
      </c>
      <c r="L59" s="154">
        <v>0.1</v>
      </c>
      <c r="M59" s="154">
        <v>0</v>
      </c>
      <c r="N59" s="46">
        <v>0</v>
      </c>
      <c r="O59" s="45">
        <v>2.5000000000000001E-2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0</v>
      </c>
      <c r="E61" s="152">
        <v>-1025.9000000000001</v>
      </c>
      <c r="F61" s="153">
        <v>43.884999999999991</v>
      </c>
      <c r="G61" s="154">
        <v>44.323472106412027</v>
      </c>
      <c r="H61" s="183">
        <v>100.99913890033505</v>
      </c>
      <c r="I61" s="153">
        <v>-0.4384721064120356</v>
      </c>
      <c r="J61" s="154">
        <v>1.0358300027102558</v>
      </c>
      <c r="K61" s="154">
        <v>1.9156539983973175</v>
      </c>
      <c r="L61" s="154">
        <v>2.2461079997717661</v>
      </c>
      <c r="M61" s="154">
        <v>3.8009800024404967</v>
      </c>
      <c r="N61" s="46">
        <v>0.3553031686217788</v>
      </c>
      <c r="O61" s="45">
        <v>2.249643000829959</v>
      </c>
      <c r="P61" s="41">
        <v>0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0.56665999993681926</v>
      </c>
      <c r="H62" s="183">
        <v>15.410932823954838</v>
      </c>
      <c r="I62" s="153">
        <v>3.1103400000631805</v>
      </c>
      <c r="J62" s="154">
        <v>1.3400000333786022E-2</v>
      </c>
      <c r="K62" s="154">
        <v>6.49999976158111E-4</v>
      </c>
      <c r="L62" s="154">
        <v>0.1024999999999997</v>
      </c>
      <c r="M62" s="154">
        <v>8.9999997615830551E-4</v>
      </c>
      <c r="N62" s="46">
        <v>1.8489224400811584E-3</v>
      </c>
      <c r="O62" s="45">
        <v>2.9362500071525535E-2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0</v>
      </c>
      <c r="E63" s="152">
        <v>76</v>
      </c>
      <c r="F63" s="153">
        <v>400.4</v>
      </c>
      <c r="G63" s="154">
        <v>10.97</v>
      </c>
      <c r="H63" s="183">
        <v>2.7397602397602401</v>
      </c>
      <c r="I63" s="153">
        <v>389.42999999999995</v>
      </c>
      <c r="J63" s="154">
        <v>5.5700000000000021</v>
      </c>
      <c r="K63" s="154">
        <v>1.9899999999999967</v>
      </c>
      <c r="L63" s="154">
        <v>2.000000000000135E-2</v>
      </c>
      <c r="M63" s="154">
        <v>0.46000000000000085</v>
      </c>
      <c r="N63" s="46">
        <v>0.1418002466091248</v>
      </c>
      <c r="O63" s="45">
        <v>2.0100000000000002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0.126</v>
      </c>
      <c r="H64" s="183">
        <v>0.71590909090909083</v>
      </c>
      <c r="I64" s="153">
        <v>17.474</v>
      </c>
      <c r="J64" s="154">
        <v>0</v>
      </c>
      <c r="K64" s="154">
        <v>0</v>
      </c>
      <c r="L64" s="154">
        <v>0</v>
      </c>
      <c r="M64" s="154">
        <v>0</v>
      </c>
      <c r="N64" s="48">
        <v>0.49895233767098479</v>
      </c>
      <c r="O64" s="45">
        <v>0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1460.462</v>
      </c>
      <c r="D66" s="152">
        <v>0</v>
      </c>
      <c r="E66" s="152">
        <v>-994.9</v>
      </c>
      <c r="F66" s="153">
        <v>465.56200000000001</v>
      </c>
      <c r="G66" s="153">
        <v>55.98613210634884</v>
      </c>
      <c r="H66" s="183">
        <v>12.025494371608689</v>
      </c>
      <c r="I66" s="153">
        <v>409.57586789365115</v>
      </c>
      <c r="J66" s="154">
        <v>6.6192300030440441</v>
      </c>
      <c r="K66" s="154">
        <v>3.9063039983734722</v>
      </c>
      <c r="L66" s="154">
        <v>2.3686079997717671</v>
      </c>
      <c r="M66" s="154">
        <v>4.2618800024166559</v>
      </c>
      <c r="N66" s="46">
        <v>0.29181724703666756</v>
      </c>
      <c r="O66" s="45">
        <v>4.2890055009014842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1912.6590000000001</v>
      </c>
      <c r="D68" s="160">
        <v>0</v>
      </c>
      <c r="E68" s="160">
        <v>-1194.9000000000001</v>
      </c>
      <c r="F68" s="156">
        <v>717.75900000000001</v>
      </c>
      <c r="G68" s="156">
        <v>56.086132106348842</v>
      </c>
      <c r="H68" s="188">
        <v>7.8140618377963689</v>
      </c>
      <c r="I68" s="156">
        <v>661.67286789365119</v>
      </c>
      <c r="J68" s="155">
        <v>6.6192300030440441</v>
      </c>
      <c r="K68" s="155">
        <v>3.9063039983734722</v>
      </c>
      <c r="L68" s="155">
        <v>2.4686079997717671</v>
      </c>
      <c r="M68" s="155">
        <v>4.2618800024166559</v>
      </c>
      <c r="N68" s="58">
        <v>0.22282487377084234</v>
      </c>
      <c r="O68" s="52">
        <v>4.3140055009014846</v>
      </c>
      <c r="P68" s="54" t="s">
        <v>149</v>
      </c>
      <c r="Q68" s="191"/>
      <c r="T68" s="4"/>
    </row>
    <row r="69" spans="1:20" ht="10.65" customHeight="1" x14ac:dyDescent="0.3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44447</v>
      </c>
      <c r="K76" s="33">
        <v>44454</v>
      </c>
      <c r="L76" s="33">
        <v>44461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35" t="s">
        <v>146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0.1</v>
      </c>
      <c r="H81" s="183">
        <v>0.1</v>
      </c>
      <c r="I81" s="153">
        <v>99.9</v>
      </c>
      <c r="J81" s="154">
        <v>0</v>
      </c>
      <c r="K81" s="154">
        <v>0</v>
      </c>
      <c r="L81" s="154">
        <v>0.1</v>
      </c>
      <c r="M81" s="154">
        <v>0</v>
      </c>
      <c r="N81" s="46">
        <v>0</v>
      </c>
      <c r="O81" s="45">
        <v>2.5000000000000001E-2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0.1</v>
      </c>
      <c r="H84" s="183">
        <v>2.2114255512531041E-2</v>
      </c>
      <c r="I84" s="153">
        <v>452.09699999999998</v>
      </c>
      <c r="J84" s="154">
        <v>0</v>
      </c>
      <c r="K84" s="154">
        <v>0</v>
      </c>
      <c r="L84" s="154">
        <v>0.1</v>
      </c>
      <c r="M84" s="154">
        <v>0</v>
      </c>
      <c r="N84" s="46">
        <v>0</v>
      </c>
      <c r="O84" s="45">
        <v>2.5000000000000001E-2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0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1460.462</v>
      </c>
      <c r="D91" s="152">
        <v>0</v>
      </c>
      <c r="E91" s="152">
        <v>76</v>
      </c>
      <c r="F91" s="153">
        <v>1536.462</v>
      </c>
      <c r="G91" s="153">
        <v>0</v>
      </c>
      <c r="H91" s="183">
        <v>0</v>
      </c>
      <c r="I91" s="153">
        <v>1536.462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1912.6590000000001</v>
      </c>
      <c r="D93" s="160">
        <v>0</v>
      </c>
      <c r="E93" s="160">
        <v>76</v>
      </c>
      <c r="F93" s="156">
        <v>1988.6590000000001</v>
      </c>
      <c r="G93" s="155">
        <v>0.1</v>
      </c>
      <c r="H93" s="188">
        <v>5.0285141897127659E-3</v>
      </c>
      <c r="I93" s="156">
        <v>1988.5590000000002</v>
      </c>
      <c r="J93" s="155">
        <v>0</v>
      </c>
      <c r="K93" s="155">
        <v>0</v>
      </c>
      <c r="L93" s="155">
        <v>0.1</v>
      </c>
      <c r="M93" s="155">
        <v>0</v>
      </c>
      <c r="N93" s="58">
        <v>0</v>
      </c>
      <c r="O93" s="52">
        <v>2.5000000000000001E-2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44447</v>
      </c>
      <c r="K98" s="33">
        <v>44454</v>
      </c>
      <c r="L98" s="33">
        <v>44461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0.18</v>
      </c>
      <c r="H103" s="183">
        <v>0.17992263326769489</v>
      </c>
      <c r="I103" s="153">
        <v>99.863</v>
      </c>
      <c r="J103" s="154">
        <v>0</v>
      </c>
      <c r="K103" s="154">
        <v>0</v>
      </c>
      <c r="L103" s="154">
        <v>0.18</v>
      </c>
      <c r="M103" s="154">
        <v>0</v>
      </c>
      <c r="N103" s="46">
        <v>0</v>
      </c>
      <c r="O103" s="45">
        <v>4.4999999999999998E-2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0.18</v>
      </c>
      <c r="H106" s="183">
        <v>0.17355754396791112</v>
      </c>
      <c r="I106" s="153">
        <v>103.532</v>
      </c>
      <c r="J106" s="154">
        <v>0</v>
      </c>
      <c r="K106" s="154">
        <v>0</v>
      </c>
      <c r="L106" s="154">
        <v>0.18</v>
      </c>
      <c r="M106" s="154">
        <v>0</v>
      </c>
      <c r="N106" s="46">
        <v>0</v>
      </c>
      <c r="O106" s="45">
        <v>4.4999999999999998E-2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99.9</v>
      </c>
      <c r="E108" s="152">
        <v>129.9</v>
      </c>
      <c r="F108" s="153">
        <v>140.495</v>
      </c>
      <c r="G108" s="154">
        <v>3.7946199995577246</v>
      </c>
      <c r="H108" s="183">
        <v>2.7008932699083417</v>
      </c>
      <c r="I108" s="153">
        <v>136.70038000044229</v>
      </c>
      <c r="J108" s="154">
        <v>0.65699999999999825</v>
      </c>
      <c r="K108" s="154">
        <v>0.26175000071525467</v>
      </c>
      <c r="L108" s="154">
        <v>0.48110000002384989</v>
      </c>
      <c r="M108" s="154">
        <v>0.1582499999999909</v>
      </c>
      <c r="N108" s="46">
        <v>1.4936290703161008</v>
      </c>
      <c r="O108" s="45">
        <v>0.38952500018477343</v>
      </c>
      <c r="P108" s="41" t="s">
        <v>149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0</v>
      </c>
      <c r="E110" s="152">
        <v>-87.5</v>
      </c>
      <c r="F110" s="153">
        <v>976.55400000000009</v>
      </c>
      <c r="G110" s="154">
        <v>784.57999999999902</v>
      </c>
      <c r="H110" s="183">
        <v>80.341691294080917</v>
      </c>
      <c r="I110" s="153">
        <v>191.97400000000107</v>
      </c>
      <c r="J110" s="154">
        <v>65.639999999999802</v>
      </c>
      <c r="K110" s="154">
        <v>81.939999999999458</v>
      </c>
      <c r="L110" s="154">
        <v>47.849999999999994</v>
      </c>
      <c r="M110" s="154">
        <v>118.69999999999943</v>
      </c>
      <c r="N110" s="46">
        <v>11.155448877594504</v>
      </c>
      <c r="O110" s="45">
        <v>78.532499999999672</v>
      </c>
      <c r="P110" s="41">
        <v>0.44451660140708471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12.649077947910605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99.9</v>
      </c>
      <c r="E113" s="152">
        <v>42.399999999999864</v>
      </c>
      <c r="F113" s="153">
        <v>1117.049</v>
      </c>
      <c r="G113" s="153">
        <v>788.37461999955678</v>
      </c>
      <c r="H113" s="183">
        <v>0</v>
      </c>
      <c r="I113" s="153">
        <v>328.67438000044319</v>
      </c>
      <c r="J113" s="154">
        <v>66.296999999999798</v>
      </c>
      <c r="K113" s="154">
        <v>82.201750000714711</v>
      </c>
      <c r="L113" s="154">
        <v>48.331100000023845</v>
      </c>
      <c r="M113" s="154">
        <v>118.85824999999943</v>
      </c>
      <c r="N113" s="46">
        <v>11.06019267686467</v>
      </c>
      <c r="O113" s="45">
        <v>78.922025000184448</v>
      </c>
      <c r="P113" s="41">
        <v>2.1645457019086249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99.9</v>
      </c>
      <c r="E115" s="160">
        <v>42.399999999999864</v>
      </c>
      <c r="F115" s="156">
        <v>1220.761</v>
      </c>
      <c r="G115" s="155">
        <v>788.55461999955673</v>
      </c>
      <c r="H115" s="188">
        <v>64.59533192816258</v>
      </c>
      <c r="I115" s="156">
        <v>432.20638000044323</v>
      </c>
      <c r="J115" s="155">
        <v>66.296999999999798</v>
      </c>
      <c r="K115" s="155">
        <v>82.201750000714711</v>
      </c>
      <c r="L115" s="155">
        <v>48.511100000023845</v>
      </c>
      <c r="M115" s="155">
        <v>118.85824999999943</v>
      </c>
      <c r="N115" s="58">
        <v>10.086743366421617</v>
      </c>
      <c r="O115" s="52">
        <v>78.967025000184435</v>
      </c>
      <c r="P115" s="54">
        <v>3.4732513982821791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44447</v>
      </c>
      <c r="K120" s="33">
        <v>44454</v>
      </c>
      <c r="L120" s="33">
        <v>44461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3.7946199995577246</v>
      </c>
      <c r="H130" s="183">
        <v>3.4342006421627445</v>
      </c>
      <c r="I130" s="153">
        <v>106.70038000044228</v>
      </c>
      <c r="J130" s="154">
        <v>0.65699999999999825</v>
      </c>
      <c r="K130" s="154">
        <v>0.26175000071525467</v>
      </c>
      <c r="L130" s="154">
        <v>0.48110000002384989</v>
      </c>
      <c r="M130" s="154">
        <v>0.1582499999999909</v>
      </c>
      <c r="N130" s="46">
        <v>1.4936290703161008</v>
      </c>
      <c r="O130" s="45">
        <v>0.38952500018477343</v>
      </c>
      <c r="P130" s="41" t="s">
        <v>149</v>
      </c>
      <c r="R130" s="185"/>
    </row>
    <row r="131" spans="1:254" s="191" customFormat="1" ht="12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45.070000000000007</v>
      </c>
      <c r="H132" s="183">
        <v>4.2356872865474875</v>
      </c>
      <c r="I132" s="153">
        <v>1018.984</v>
      </c>
      <c r="J132" s="154">
        <v>5.740000000000002</v>
      </c>
      <c r="K132" s="154">
        <v>6.100000000000005</v>
      </c>
      <c r="L132" s="154">
        <v>12.830000000000009</v>
      </c>
      <c r="M132" s="154">
        <v>1.7199999999999989</v>
      </c>
      <c r="N132" s="46">
        <v>0.16164593150347623</v>
      </c>
      <c r="O132" s="45">
        <v>6.5975000000000037</v>
      </c>
      <c r="P132" s="41" t="s">
        <v>149</v>
      </c>
      <c r="R132" s="185"/>
    </row>
    <row r="133" spans="1:254" s="191" customFormat="1" ht="10.65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1.655275001819577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48.864619999557732</v>
      </c>
      <c r="H135" s="183">
        <v>4.1602879062140223</v>
      </c>
      <c r="I135" s="153">
        <v>1125.6843800004422</v>
      </c>
      <c r="J135" s="154">
        <v>6.3970000000000002</v>
      </c>
      <c r="K135" s="154">
        <v>6.3617500007152596</v>
      </c>
      <c r="L135" s="154">
        <v>13.31110000002386</v>
      </c>
      <c r="M135" s="154">
        <v>1.8782499999999898</v>
      </c>
      <c r="N135" s="46">
        <v>0.17477799728097171</v>
      </c>
      <c r="O135" s="45">
        <v>6.9870250001847776</v>
      </c>
      <c r="P135" s="41" t="s">
        <v>149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48.864619999557732</v>
      </c>
      <c r="H137" s="188">
        <v>3.8227419908420686</v>
      </c>
      <c r="I137" s="156">
        <v>1229.3963800004422</v>
      </c>
      <c r="J137" s="155">
        <v>6.3970000000000002</v>
      </c>
      <c r="K137" s="155">
        <v>6.3617500007152596</v>
      </c>
      <c r="L137" s="155">
        <v>13.31110000002386</v>
      </c>
      <c r="M137" s="155">
        <v>1.8782499999999898</v>
      </c>
      <c r="N137" s="58">
        <v>0.15939512594187941</v>
      </c>
      <c r="O137" s="52">
        <v>6.9870250001847776</v>
      </c>
      <c r="P137" s="54" t="s">
        <v>149</v>
      </c>
      <c r="R137" s="185"/>
    </row>
    <row r="138" spans="1:254" ht="10.65" customHeight="1" x14ac:dyDescent="0.3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44447</v>
      </c>
      <c r="K145" s="33">
        <v>44454</v>
      </c>
      <c r="L145" s="33">
        <v>44461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0.77970000108331394</v>
      </c>
      <c r="H155" s="183">
        <v>2.8576140776372059</v>
      </c>
      <c r="I155" s="153">
        <v>26.505299998916769</v>
      </c>
      <c r="J155" s="154">
        <v>5.8700000002980091E-2</v>
      </c>
      <c r="K155" s="154">
        <v>3.7899999976158227E-2</v>
      </c>
      <c r="L155" s="154">
        <v>5.009999971091772E-2</v>
      </c>
      <c r="M155" s="154">
        <v>0.17499999999999927</v>
      </c>
      <c r="N155" s="46">
        <v>1.7035194712275489E-2</v>
      </c>
      <c r="O155" s="45">
        <v>8.0424999922513826E-2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3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1.7035194712275489E-2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0.839700001083314</v>
      </c>
      <c r="H160" s="183">
        <v>3.077515122167167</v>
      </c>
      <c r="I160" s="153">
        <v>26.445299998916767</v>
      </c>
      <c r="J160" s="154">
        <v>5.8700000002980091E-2</v>
      </c>
      <c r="K160" s="154">
        <v>3.7899999976158227E-2</v>
      </c>
      <c r="L160" s="154">
        <v>5.009999971091772E-2</v>
      </c>
      <c r="M160" s="154">
        <v>0.17499999999999927</v>
      </c>
      <c r="N160" s="46">
        <v>1.7035194712275489E-2</v>
      </c>
      <c r="O160" s="45">
        <v>8.0424999922513826E-2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0.839700001083314</v>
      </c>
      <c r="H162" s="188">
        <v>0.21861608263602358</v>
      </c>
      <c r="I162" s="156">
        <v>383.25829999891675</v>
      </c>
      <c r="J162" s="155">
        <v>5.8700000002980091E-2</v>
      </c>
      <c r="K162" s="155">
        <v>3.7899999976158227E-2</v>
      </c>
      <c r="L162" s="155">
        <v>5.009999971091772E-2</v>
      </c>
      <c r="M162" s="155">
        <v>0.17499999999999927</v>
      </c>
      <c r="N162" s="58">
        <v>1.2643613385757315E-2</v>
      </c>
      <c r="O162" s="52">
        <v>8.0424999922513826E-2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44447</v>
      </c>
      <c r="K167" s="33">
        <v>44454</v>
      </c>
      <c r="L167" s="33">
        <v>44461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1.6404400011748073</v>
      </c>
      <c r="H177" s="183">
        <v>10.291988212402329</v>
      </c>
      <c r="I177" s="153">
        <v>14.298559998825192</v>
      </c>
      <c r="J177" s="154">
        <v>9.309999987483053E-2</v>
      </c>
      <c r="K177" s="154">
        <v>5.1499999821186027E-2</v>
      </c>
      <c r="L177" s="154">
        <v>2.7100000023842608E-2</v>
      </c>
      <c r="M177" s="154">
        <v>1.1499999880789868E-2</v>
      </c>
      <c r="N177" s="46">
        <v>1.2247071225548316</v>
      </c>
      <c r="O177" s="45">
        <v>4.5799999900162258E-2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1.2247071225548316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1.6404400011748073</v>
      </c>
      <c r="H182" s="183">
        <v>10.291988212402329</v>
      </c>
      <c r="I182" s="153">
        <v>14.298559998825192</v>
      </c>
      <c r="J182" s="154">
        <v>9.309999987483053E-2</v>
      </c>
      <c r="K182" s="154">
        <v>5.1499999821186027E-2</v>
      </c>
      <c r="L182" s="154">
        <v>2.7100000023842608E-2</v>
      </c>
      <c r="M182" s="154">
        <v>1.1499999880789868E-2</v>
      </c>
      <c r="N182" s="46">
        <v>1.2247071225548316</v>
      </c>
      <c r="O182" s="45">
        <v>4.5799999900162258E-2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1.6404400011748073</v>
      </c>
      <c r="H184" s="188">
        <v>10.04002693662285</v>
      </c>
      <c r="I184" s="156">
        <v>14.698559998825191</v>
      </c>
      <c r="J184" s="155">
        <v>9.309999987483053E-2</v>
      </c>
      <c r="K184" s="155">
        <v>5.1499999821186027E-2</v>
      </c>
      <c r="L184" s="155">
        <v>2.7100000023842608E-2</v>
      </c>
      <c r="M184" s="155">
        <v>1.1499999880789868E-2</v>
      </c>
      <c r="N184" s="58">
        <v>0.85884987907317911</v>
      </c>
      <c r="O184" s="52">
        <v>4.5799999900162258E-2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44447</v>
      </c>
      <c r="K189" s="33">
        <v>44454</v>
      </c>
      <c r="L189" s="33">
        <v>44461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44447</v>
      </c>
      <c r="K214" s="33">
        <v>44454</v>
      </c>
      <c r="L214" s="33">
        <v>44461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-4.3079999999999998</v>
      </c>
      <c r="L224" s="154">
        <v>0</v>
      </c>
      <c r="M224" s="154">
        <v>0</v>
      </c>
      <c r="N224" s="46" t="s">
        <v>64</v>
      </c>
      <c r="O224" s="45">
        <v>-1.077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-1.077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-4.3079999999999998</v>
      </c>
      <c r="L229" s="154">
        <v>0</v>
      </c>
      <c r="M229" s="154">
        <v>0</v>
      </c>
      <c r="N229" s="46" t="s">
        <v>64</v>
      </c>
      <c r="O229" s="45">
        <v>-1.077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-4.3079999999999998</v>
      </c>
      <c r="L231" s="155">
        <v>0</v>
      </c>
      <c r="M231" s="155">
        <v>0</v>
      </c>
      <c r="N231" s="58" t="s">
        <v>64</v>
      </c>
      <c r="O231" s="52">
        <v>-1.077</v>
      </c>
      <c r="P231" s="54">
        <v>0</v>
      </c>
      <c r="R231" s="185"/>
    </row>
    <row r="232" spans="2:18" s="191" customFormat="1" ht="10.65" customHeight="1" x14ac:dyDescent="0.3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44447</v>
      </c>
      <c r="K274" s="33">
        <v>44454</v>
      </c>
      <c r="L274" s="33">
        <v>44461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 </vt:lpstr>
      <vt:lpstr>'New Sectoral'!Print_Area</vt:lpstr>
      <vt:lpstr>PELAGIC!Print_Area</vt:lpstr>
      <vt:lpstr>'New Sectoral'!Print_Titles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2021-09-29T09:22:16Z</dcterms:modified>
</cp:coreProperties>
</file>