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C691A97A-4E29-4FCA-8369-2F5FAF7417D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ELAGIC" sheetId="186" r:id="rId1"/>
    <sheet name="New Sectoral" sheetId="187" r:id="rId2"/>
    <sheet name="Pel Non PO" sheetId="188" r:id="rId3"/>
    <sheet name="Spe Cond stocks" sheetId="185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<sst xmlns="http://schemas.openxmlformats.org/spreadsheetml/2006/main" count="3602" uniqueCount="168">
  <si>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</si>
  <si>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</si>
  <si>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</si>
  <si>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</si>
  <si>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</si>
  <si>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</si>
  <si>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</si>
  <si>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</si>
  <si>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</si>
  <si>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</si>
  <si>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</si>
  <si>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</si>
  <si>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</si>
  <si>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</si>
  <si>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</si>
  <si>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</si>
  <si>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</si>
  <si>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</si>
  <si>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</si>
  <si>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</si>
  <si>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</si>
  <si>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</si>
  <si>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</si>
  <si>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</si>
  <si>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</si>
  <si>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</si>
  <si>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</si>
  <si>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</si>
  <si>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</si>
  <si>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</si>
  <si>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</si>
  <si>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</si>
  <si>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</si>
  <si>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</si>
  <si>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</si>
  <si>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</si>
  <si>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</si>
  <si>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</si>
  <si>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</si>
  <si>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</si>
  <si>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</si>
  <si>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</si>
  <si>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</si>
  <si>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</si>
  <si>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</si>
  <si>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</si>
  <si>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</si>
  <si>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</si>
  <si>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</si>
  <si>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</si>
  <si>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</si>
  <si>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</si>
  <si>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</si>
  <si>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</si>
  <si>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</si>
  <si>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</si>
  <si>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</si>
  <si>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</si>
  <si>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</si>
  <si>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</si>
  <si>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</si>
  <si>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</si>
  <si>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</si>
  <si>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</si>
  <si>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</si>
  <si>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</si>
  <si>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</si>
  <si>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</si>
  <si>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</si>
  <si>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</si>
  <si>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</si>
  <si>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</si>
  <si>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</si>
  <si>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</si>
  <si>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</si>
  <si>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</si>
  <si>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</si>
  <si>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</si>
  <si>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</si>
  <si>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</si>
  <si>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</si>
  <si>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</si>
  <si>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</si>
  <si>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</si>
  <si>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</si>
  <si>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</si>
  <si>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</si>
  <si>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</si>
  <si>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</si>
  <si>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</si>
  <si>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</si>
  <si>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</si>
  <si>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</si>
  <si>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</si>
  <si>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</si>
  <si>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</si>
  <si>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</si>
  <si>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</si>
  <si>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</si>
  <si>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</si>
  <si>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</si>
  <si>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</si>
  <si>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</si>
  <si>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</si>
  <si>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</si>
  <si>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</si>
  <si>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</si>
  <si>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</si>
  <si>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</si>
  <si>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</si>
  <si>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</si>
  <si>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</si>
  <si>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</si>
  <si>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</si>
  <si>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</si>
  <si>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</si>
  <si>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</si>
  <si>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</si>
  <si>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</si>
  <si>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</si>
  <si>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</si>
  <si>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</si>
  <si>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</si>
  <si>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</si>
  <si>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</si>
  <si>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</si>
  <si>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</si>
  <si>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</si>
  <si>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</si>
  <si>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</si>
  <si>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</si>
  <si>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</si>
  <si>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</si>
  <si>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</si>
  <si>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</si>
  <si>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</si>
  <si>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</si>
  <si>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</si>
  <si>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</si>
  <si>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</si>
  <si>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</si>
  <si>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</si>
  <si>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</si>
  <si>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</si>
  <si>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</si>
  <si>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</si>
  <si>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</si>
  <si>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</si>
  <si>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</si>
  <si>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</si>
  <si>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</si>
  <si>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</si>
  <si>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</si>
  <si>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</si>
  <si>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</si>
  <si>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</si>
  <si>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</si>
  <si>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</si>
  <si>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</si>
  <si>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</si>
  <si>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</si>
  <si>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</si>
  <si>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</si>
  <si>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</si>
  <si>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</si>
  <si>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</si>
  <si>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1086-1119</t>
  </si>
  <si>
    <t>Number of Weeks to end of year 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</si>
</sst>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7.000000000000001E-3</v>
          </cell>
          <cell r="P6">
            <v>0.57999999999999996</v>
          </cell>
          <cell r="R6">
            <v>0.56699999859184036</v>
          </cell>
          <cell r="S6">
            <v>0.15975</v>
          </cell>
          <cell r="W6">
            <v>1.3137499985918404</v>
          </cell>
          <cell r="AI6" t="str">
            <v>Aberdeen</v>
          </cell>
          <cell r="AP6">
            <v>0.08</v>
          </cell>
          <cell r="AR6">
            <v>10.329999999999998</v>
          </cell>
          <cell r="AW6">
            <v>10.409999999999998</v>
          </cell>
        </row>
        <row r="7">
          <cell r="I7" t="str">
            <v>Cornish</v>
          </cell>
          <cell r="L7">
            <v>3.3841000007800774</v>
          </cell>
          <cell r="M7">
            <v>12.181496561605018</v>
          </cell>
          <cell r="N7">
            <v>7.9205000000000005</v>
          </cell>
          <cell r="P7">
            <v>8.1820000038146947</v>
          </cell>
          <cell r="R7">
            <v>2.1864999661445625</v>
          </cell>
          <cell r="T7">
            <v>1.8600000190734873</v>
          </cell>
          <cell r="W7">
            <v>35.714596551417841</v>
          </cell>
          <cell r="AI7" t="str">
            <v>England, NI</v>
          </cell>
          <cell r="AJ7">
            <v>2.4039499937668443</v>
          </cell>
          <cell r="AL7">
            <v>1080.7204499896723</v>
          </cell>
          <cell r="AM7">
            <v>3010.5535757809048</v>
          </cell>
          <cell r="AN7">
            <v>281.15103203566321</v>
          </cell>
          <cell r="AP7">
            <v>19.972999980807302</v>
          </cell>
          <cell r="AQ7">
            <v>180.3</v>
          </cell>
          <cell r="AR7">
            <v>9.8245899924412328</v>
          </cell>
          <cell r="AS7">
            <v>549.96799999999996</v>
          </cell>
          <cell r="AT7">
            <v>1637.7190000190735</v>
          </cell>
          <cell r="AV7">
            <v>0</v>
          </cell>
          <cell r="AW7">
            <v>6772.6135977923295</v>
          </cell>
        </row>
        <row r="8">
          <cell r="I8" t="str">
            <v>FPO</v>
          </cell>
          <cell r="J8">
            <v>0.06</v>
          </cell>
          <cell r="M8">
            <v>0.31825000026822087</v>
          </cell>
          <cell r="P8">
            <v>0</v>
          </cell>
          <cell r="W8">
            <v>0.37825000026822087</v>
          </cell>
          <cell r="AI8" t="str">
            <v>France</v>
          </cell>
          <cell r="AJ8">
            <v>65.921999960958956</v>
          </cell>
          <cell r="AL8">
            <v>9.8620000190734896</v>
          </cell>
          <cell r="AM8">
            <v>124.03499998641016</v>
          </cell>
          <cell r="AR8">
            <v>4.080000000000001</v>
          </cell>
          <cell r="AW8">
            <v>203.89899996644263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350.46000000000004</v>
          </cell>
          <cell r="AR9">
            <v>1.1599999999999999</v>
          </cell>
          <cell r="AS9">
            <v>2.6999999999999997</v>
          </cell>
          <cell r="AT9">
            <v>5.8</v>
          </cell>
          <cell r="AW9">
            <v>360.12000000000006</v>
          </cell>
        </row>
        <row r="10">
          <cell r="I10" t="str">
            <v>NIFPO</v>
          </cell>
          <cell r="L10">
            <v>0.38999999999999996</v>
          </cell>
          <cell r="M10">
            <v>1370.7860000076294</v>
          </cell>
          <cell r="P10">
            <v>10.85599997699261</v>
          </cell>
          <cell r="R10">
            <v>1.0720000009536743</v>
          </cell>
          <cell r="S10">
            <v>31.792999999999999</v>
          </cell>
          <cell r="T10">
            <v>949.92700000000013</v>
          </cell>
          <cell r="W10">
            <v>2364.8239999855759</v>
          </cell>
          <cell r="AI10" t="str">
            <v>Kinlochbervie</v>
          </cell>
          <cell r="AL10">
            <v>7.8599999999999994</v>
          </cell>
          <cell r="AM10">
            <v>3.74</v>
          </cell>
          <cell r="AW10">
            <v>11.6</v>
          </cell>
        </row>
        <row r="11">
          <cell r="I11" t="str">
            <v>SFO</v>
          </cell>
          <cell r="K11">
            <v>0.63</v>
          </cell>
          <cell r="L11">
            <v>35.25</v>
          </cell>
          <cell r="M11">
            <v>26155.24</v>
          </cell>
          <cell r="P11">
            <v>12.69</v>
          </cell>
          <cell r="R11">
            <v>3.9569999999999999</v>
          </cell>
          <cell r="S11">
            <v>18862.55</v>
          </cell>
          <cell r="T11">
            <v>18047.839999999997</v>
          </cell>
          <cell r="V11">
            <v>12890.599999999999</v>
          </cell>
          <cell r="W11">
            <v>76008.756999999983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10735.319999999998</v>
          </cell>
          <cell r="T12">
            <v>34134.78</v>
          </cell>
          <cell r="V12">
            <v>9781.2100000000009</v>
          </cell>
          <cell r="W12">
            <v>64135.09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117.94</v>
          </cell>
          <cell r="AR12">
            <v>26.949999999999996</v>
          </cell>
          <cell r="AS12">
            <v>21965.719999999998</v>
          </cell>
          <cell r="AT12">
            <v>18304.5</v>
          </cell>
          <cell r="AV12">
            <v>21348.949999999997</v>
          </cell>
          <cell r="AW12">
            <v>90855.73</v>
          </cell>
        </row>
        <row r="13">
          <cell r="I13" t="str">
            <v>South West</v>
          </cell>
          <cell r="J13">
            <v>0.30259999994188536</v>
          </cell>
          <cell r="L13">
            <v>0.20329999899864196</v>
          </cell>
          <cell r="M13">
            <v>2.7497200132012347</v>
          </cell>
          <cell r="V13">
            <v>0</v>
          </cell>
          <cell r="W13">
            <v>3.2556200121417618</v>
          </cell>
          <cell r="AI13" t="str">
            <v>Shetland</v>
          </cell>
          <cell r="AM13">
            <v>5085.79</v>
          </cell>
          <cell r="AP13">
            <v>590.02000000000112</v>
          </cell>
          <cell r="AS13">
            <v>10130.530000000002</v>
          </cell>
          <cell r="AT13">
            <v>11042.95</v>
          </cell>
          <cell r="AW13">
            <v>26849.290000000005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L16">
            <v>1342.586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5690.8379999999997</v>
          </cell>
          <cell r="T16">
            <v>8979.2890000000007</v>
          </cell>
          <cell r="W16">
            <v>22992.224000003935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5.1000000000000005</v>
          </cell>
          <cell r="W17">
            <v>24.29</v>
          </cell>
          <cell r="AI17" t="str">
            <v>Netherlands</v>
          </cell>
          <cell r="AJ17">
            <v>62.994894361984002</v>
          </cell>
          <cell r="AK17">
            <v>4.5430000076293942</v>
          </cell>
          <cell r="AM17">
            <v>11743.4892717155</v>
          </cell>
          <cell r="AP17">
            <v>215.74050032138831</v>
          </cell>
          <cell r="AR17">
            <v>257.32800079460429</v>
          </cell>
          <cell r="AS17">
            <v>9341.6510072199144</v>
          </cell>
          <cell r="AT17">
            <v>3288.6430143882053</v>
          </cell>
          <cell r="AU17">
            <v>9.8252998046875</v>
          </cell>
          <cell r="AV17">
            <v>7202.1500341720584</v>
          </cell>
          <cell r="AW17">
            <v>32126.365022785976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12.19400001335144</v>
          </cell>
          <cell r="M19">
            <v>68.059999857902525</v>
          </cell>
          <cell r="P19">
            <v>1.39</v>
          </cell>
          <cell r="R19">
            <v>23.438000011444096</v>
          </cell>
          <cell r="T19">
            <v>0.04</v>
          </cell>
          <cell r="W19">
            <v>105.12199988269806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19.379999999999992</v>
          </cell>
          <cell r="AS20">
            <v>0.1</v>
          </cell>
          <cell r="AW20">
            <v>19.879999999999992</v>
          </cell>
        </row>
        <row r="21">
          <cell r="I21" t="str">
            <v>North Sea</v>
          </cell>
          <cell r="J21">
            <v>14.800000005722035</v>
          </cell>
          <cell r="M21">
            <v>19.031000035285949</v>
          </cell>
          <cell r="R21">
            <v>7.6299999656677224</v>
          </cell>
          <cell r="S21">
            <v>0.505</v>
          </cell>
          <cell r="W21">
            <v>41.966000006675706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6419.46</v>
          </cell>
          <cell r="T22">
            <v>6979.5299999999988</v>
          </cell>
          <cell r="V22">
            <v>24885.629999999997</v>
          </cell>
          <cell r="W22">
            <v>49591.719999999994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1.7100000000000004</v>
          </cell>
          <cell r="AW23">
            <v>18.070000000000004</v>
          </cell>
        </row>
        <row r="24">
          <cell r="I24" t="str">
            <v>Lowestoft</v>
          </cell>
          <cell r="J24">
            <v>59.175099920760822</v>
          </cell>
          <cell r="L24">
            <v>7.1043000068664561</v>
          </cell>
          <cell r="M24">
            <v>43.636000060081486</v>
          </cell>
          <cell r="R24">
            <v>76.156000214353284</v>
          </cell>
          <cell r="W24">
            <v>186.07140020206205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6575.22</v>
          </cell>
          <cell r="T25">
            <v>6557.4000000000005</v>
          </cell>
          <cell r="V25">
            <v>10544.32</v>
          </cell>
          <cell r="W25">
            <v>33770.990000000005</v>
          </cell>
          <cell r="AI25" t="str">
            <v>Orkney</v>
          </cell>
          <cell r="AP25">
            <v>15.140000000000002</v>
          </cell>
          <cell r="AW25">
            <v>15.140000000000002</v>
          </cell>
        </row>
        <row r="26">
          <cell r="I26" t="str">
            <v>Interfish</v>
          </cell>
          <cell r="K26">
            <v>27.2</v>
          </cell>
          <cell r="M26">
            <v>7349.5538000036031</v>
          </cell>
          <cell r="S26">
            <v>7893.7100000000009</v>
          </cell>
          <cell r="T26">
            <v>12206.14</v>
          </cell>
          <cell r="V26">
            <v>6821.02</v>
          </cell>
          <cell r="W26">
            <v>34297.623800003603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43.859894375860698</v>
          </cell>
          <cell r="K27">
            <v>4.5430000076293942</v>
          </cell>
          <cell r="L27">
            <v>3.5120000000000049</v>
          </cell>
          <cell r="M27">
            <v>12238.994996979807</v>
          </cell>
          <cell r="P27">
            <v>215.74050032138831</v>
          </cell>
          <cell r="R27">
            <v>156.03300062984223</v>
          </cell>
          <cell r="S27">
            <v>9341.1460072199134</v>
          </cell>
          <cell r="T27">
            <v>3288.6430143882053</v>
          </cell>
          <cell r="U27">
            <v>9.8252998046875</v>
          </cell>
          <cell r="V27">
            <v>7202.1500341720584</v>
          </cell>
          <cell r="W27">
            <v>32504.447747899394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0.92225000107288335</v>
          </cell>
          <cell r="L28">
            <v>1.8687500021010632</v>
          </cell>
          <cell r="M28">
            <v>59.871323959823577</v>
          </cell>
          <cell r="N28">
            <v>273.13633203585397</v>
          </cell>
          <cell r="P28">
            <v>0.245</v>
          </cell>
          <cell r="R28">
            <v>4.4850900000482694</v>
          </cell>
          <cell r="S28">
            <v>3.3722499999999989</v>
          </cell>
          <cell r="W28">
            <v>343.90099599889976</v>
          </cell>
          <cell r="AI28" t="str">
            <v>Scrabster</v>
          </cell>
          <cell r="AK28">
            <v>0.12</v>
          </cell>
          <cell r="AL28">
            <v>1.19</v>
          </cell>
          <cell r="AM28">
            <v>0.54</v>
          </cell>
          <cell r="AP28">
            <v>4.3199999999999994</v>
          </cell>
          <cell r="AS28">
            <v>7.0000000000000007E-2</v>
          </cell>
          <cell r="AT28">
            <v>1.1400000000000001</v>
          </cell>
          <cell r="AW28">
            <v>7.3800000000000008</v>
          </cell>
        </row>
        <row r="29">
          <cell r="I29" t="str">
            <v>Under 10m - Wales</v>
          </cell>
          <cell r="M29">
            <v>0.58825999996066114</v>
          </cell>
          <cell r="N29">
            <v>9.4199999809265134E-2</v>
          </cell>
          <cell r="W29">
            <v>0.68245999976992633</v>
          </cell>
          <cell r="AI29" t="str">
            <v xml:space="preserve">Denmark </v>
          </cell>
          <cell r="AP29">
            <v>0</v>
          </cell>
          <cell r="AS29">
            <v>49.51</v>
          </cell>
          <cell r="AT29">
            <v>10068.209999999999</v>
          </cell>
          <cell r="AV29">
            <v>15277.92</v>
          </cell>
          <cell r="AW29">
            <v>25395.64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1033.4600000000005</v>
          </cell>
          <cell r="R30">
            <v>65.799999999999955</v>
          </cell>
          <cell r="S30">
            <v>0.1</v>
          </cell>
          <cell r="W30">
            <v>1112.2500000000005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23514.114999999998</v>
          </cell>
          <cell r="AT30">
            <v>46801.427000000003</v>
          </cell>
          <cell r="AV30">
            <v>21.89</v>
          </cell>
          <cell r="AW30">
            <v>103351.90000000001</v>
          </cell>
        </row>
        <row r="31">
          <cell r="I31" t="str">
            <v>Under 10m - N.Ireland</v>
          </cell>
          <cell r="M31">
            <v>0.16999999999999998</v>
          </cell>
          <cell r="W31">
            <v>0.16999999999999998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131.38084431670981</v>
          </cell>
          <cell r="AK32">
            <v>794.00300000762934</v>
          </cell>
          <cell r="AL32">
            <v>1868.0384500087457</v>
          </cell>
          <cell r="AM32">
            <v>83734.591847482821</v>
          </cell>
          <cell r="AN32">
            <v>281.15103203566321</v>
          </cell>
          <cell r="AP32">
            <v>1348.3935003021966</v>
          </cell>
          <cell r="AQ32">
            <v>180.3</v>
          </cell>
          <cell r="AR32">
            <v>350.19459078704551</v>
          </cell>
          <cell r="AS32">
            <v>65554.614007219905</v>
          </cell>
          <cell r="AT32">
            <v>91152.099014407286</v>
          </cell>
          <cell r="AU32">
            <v>9.8252998046875</v>
          </cell>
          <cell r="AV32">
            <v>72124.930034172052</v>
          </cell>
          <cell r="AW32">
            <v>317529.52162054478</v>
          </cell>
        </row>
        <row r="33">
          <cell r="I33" t="str">
            <v>Western PO</v>
          </cell>
          <cell r="M33">
            <v>8.9999999700114131E-2</v>
          </cell>
          <cell r="W33">
            <v>8.9999999700114131E-2</v>
          </cell>
        </row>
        <row r="34">
          <cell r="I34" t="str">
            <v>Grand Total</v>
          </cell>
          <cell r="J34">
            <v>131.38084431670976</v>
          </cell>
          <cell r="K34">
            <v>794.00300000762945</v>
          </cell>
          <cell r="L34">
            <v>1868.0384500087459</v>
          </cell>
          <cell r="M34">
            <v>83734.591847482807</v>
          </cell>
          <cell r="N34">
            <v>281.15103203566326</v>
          </cell>
          <cell r="P34">
            <v>1348.3935003021961</v>
          </cell>
          <cell r="Q34">
            <v>180.3</v>
          </cell>
          <cell r="R34">
            <v>350.19459078704568</v>
          </cell>
          <cell r="S34">
            <v>65554.614007219905</v>
          </cell>
          <cell r="T34">
            <v>91152.099014407271</v>
          </cell>
          <cell r="U34">
            <v>9.8252998046875</v>
          </cell>
          <cell r="V34">
            <v>72124.930034172052</v>
          </cell>
          <cell r="W34">
            <v>317529.52162054466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44538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26922.7</v>
      </c>
      <c r="D9" s="130">
        <v>32213.72</v>
      </c>
      <c r="E9" s="131">
        <v>19.65263513689192</v>
      </c>
      <c r="F9" s="132">
        <v>2933.7136000005753</v>
      </c>
      <c r="G9" s="130">
        <v>550.24199999999996</v>
      </c>
      <c r="H9" s="131">
        <v>-81.244181436119334</v>
      </c>
      <c r="I9" s="132">
        <v>34857.946898887538</v>
      </c>
      <c r="J9" s="130">
        <v>33063.993007952333</v>
      </c>
      <c r="K9" s="131">
        <v>-5.1464703189173129</v>
      </c>
      <c r="L9" s="132"/>
      <c r="M9" s="129">
        <v>64714.360498888112</v>
      </c>
      <c r="N9" s="132">
        <v>65827.955007952347</v>
      </c>
      <c r="O9" s="131">
        <v>1.7207842285382202</v>
      </c>
      <c r="P9" s="130">
        <v>64189.055</v>
      </c>
      <c r="Q9" s="130">
        <v>4.3709999999991851</v>
      </c>
      <c r="R9" s="131">
        <v>6.8095721303253103E-3</v>
      </c>
      <c r="S9" s="131">
        <v>91.520286264662786</v>
      </c>
      <c r="T9" s="182">
        <v>102.55323903421282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1.52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49.3</v>
      </c>
      <c r="J10" s="130">
        <v>695.95300000762938</v>
      </c>
      <c r="K10" s="131" t="s">
        <v>64</v>
      </c>
      <c r="L10" s="132"/>
      <c r="M10" s="129">
        <v>50.82</v>
      </c>
      <c r="N10" s="132">
        <v>794.00300000762934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1.2523101944259629</v>
      </c>
      <c r="T10" s="182">
        <v>32.109471045277793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77387.53</v>
      </c>
      <c r="D11" s="130">
        <v>81261.549999999988</v>
      </c>
      <c r="E11" s="131">
        <v>5.0060003207234933</v>
      </c>
      <c r="F11" s="132">
        <v>4981.2239353242148</v>
      </c>
      <c r="G11" s="130">
        <v>5028.2888988223986</v>
      </c>
      <c r="H11" s="131">
        <v>0.94484737304066579</v>
      </c>
      <c r="I11" s="132">
        <v>119954.80025983932</v>
      </c>
      <c r="J11" s="130">
        <v>115877.70925305435</v>
      </c>
      <c r="K11" s="131">
        <v>-3.3988560674132353</v>
      </c>
      <c r="L11" s="132"/>
      <c r="M11" s="129">
        <v>202323.55419516354</v>
      </c>
      <c r="N11" s="132">
        <v>202542.99315187673</v>
      </c>
      <c r="O11" s="131">
        <v>0.1084594216358587</v>
      </c>
      <c r="P11" s="130">
        <v>215470.44299999991</v>
      </c>
      <c r="Q11" s="130">
        <v>974.81535311788321</v>
      </c>
      <c r="R11" s="131">
        <v>0.45241256273737906</v>
      </c>
      <c r="S11" s="131">
        <v>103.25928291136024</v>
      </c>
      <c r="T11" s="182">
        <v>94.000360481867489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50284.780000000006</v>
      </c>
      <c r="D12" s="130">
        <v>47602.729999999996</v>
      </c>
      <c r="E12" s="131">
        <v>-5.3337212572074684</v>
      </c>
      <c r="F12" s="132">
        <v>2871.6997617688171</v>
      </c>
      <c r="G12" s="130">
        <v>1638.5970000190737</v>
      </c>
      <c r="H12" s="131">
        <v>-42.939821849280527</v>
      </c>
      <c r="I12" s="132">
        <v>76559.146461868266</v>
      </c>
      <c r="J12" s="130">
        <v>68742.519981780177</v>
      </c>
      <c r="K12" s="131">
        <v>-10.209918528782589</v>
      </c>
      <c r="L12" s="132"/>
      <c r="M12" s="129">
        <v>129715.62622363708</v>
      </c>
      <c r="N12" s="132">
        <v>119067.29198179924</v>
      </c>
      <c r="O12" s="131">
        <v>-8.2089834138251874</v>
      </c>
      <c r="P12" s="130">
        <v>214358.04300000003</v>
      </c>
      <c r="Q12" s="130">
        <v>952.82399316405645</v>
      </c>
      <c r="R12" s="131">
        <v>0.44450116255449124</v>
      </c>
      <c r="S12" s="131">
        <v>94.902044811222609</v>
      </c>
      <c r="T12" s="182">
        <v>55.545987598794802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1244.6499999999999</v>
      </c>
      <c r="D13" s="130">
        <v>1244.0800000000008</v>
      </c>
      <c r="E13" s="131">
        <v>-4.5796006909494792E-2</v>
      </c>
      <c r="F13" s="132">
        <v>26.871076441297305</v>
      </c>
      <c r="G13" s="130">
        <v>30.214119973130529</v>
      </c>
      <c r="H13" s="131">
        <v>12.441048050815734</v>
      </c>
      <c r="I13" s="132">
        <v>508.03090191912014</v>
      </c>
      <c r="J13" s="130">
        <v>498.67750112719818</v>
      </c>
      <c r="K13" s="131">
        <v>-1.8411086326813721</v>
      </c>
      <c r="L13" s="132"/>
      <c r="M13" s="129">
        <v>1779.5519783604175</v>
      </c>
      <c r="N13" s="132">
        <v>918.97162110032809</v>
      </c>
      <c r="O13" s="131">
        <v>-48.359383020269028</v>
      </c>
      <c r="P13" s="130">
        <v>1734.1480000000001</v>
      </c>
      <c r="Q13" s="130">
        <v>9.6614999997611903</v>
      </c>
      <c r="R13" s="131">
        <v>0.55713237853754061</v>
      </c>
      <c r="S13" s="131">
        <v>20.815908040243507</v>
      </c>
      <c r="T13" s="182">
        <v>52.99268696214672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37.769999999999996</v>
      </c>
      <c r="D14" s="130">
        <v>79.089999999999975</v>
      </c>
      <c r="E14" s="131">
        <v>109.39899391051094</v>
      </c>
      <c r="F14" s="132">
        <v>13.663190042519938</v>
      </c>
      <c r="G14" s="130">
        <v>10.241119992323222</v>
      </c>
      <c r="H14" s="131">
        <v>-25.045908309459293</v>
      </c>
      <c r="I14" s="132">
        <v>180.48200002896772</v>
      </c>
      <c r="J14" s="130">
        <v>270.32700080580986</v>
      </c>
      <c r="K14" s="131">
        <v>49.780587960251907</v>
      </c>
      <c r="L14" s="132"/>
      <c r="M14" s="129">
        <v>231.91519007148764</v>
      </c>
      <c r="N14" s="132">
        <v>359.65812079813304</v>
      </c>
      <c r="O14" s="131">
        <v>55.081743756098412</v>
      </c>
      <c r="P14" s="130">
        <v>1729.248</v>
      </c>
      <c r="Q14" s="130">
        <v>0.37149999976156778</v>
      </c>
      <c r="R14" s="131">
        <v>2.1483326842741339E-2</v>
      </c>
      <c r="S14" s="131">
        <v>47.886679758721378</v>
      </c>
      <c r="T14" s="182">
        <v>20.798527498550413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82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10.329939994737503</v>
      </c>
      <c r="G16" s="130">
        <v>2.938369993694125</v>
      </c>
      <c r="H16" s="131">
        <v>-71.554820306884153</v>
      </c>
      <c r="I16" s="132">
        <v>152.26199985334279</v>
      </c>
      <c r="J16" s="130">
        <v>3743.9438926771691</v>
      </c>
      <c r="K16" s="131" t="s">
        <v>64</v>
      </c>
      <c r="L16" s="132"/>
      <c r="M16" s="129">
        <v>162.5919398480803</v>
      </c>
      <c r="N16" s="132">
        <v>3746.9422626708624</v>
      </c>
      <c r="O16" s="131" t="s">
        <v>64</v>
      </c>
      <c r="P16" s="130">
        <v>5986.3689999999997</v>
      </c>
      <c r="Q16" s="130">
        <v>5.4976000000247041</v>
      </c>
      <c r="R16" s="131">
        <v>9.1835301165442765E-2</v>
      </c>
      <c r="S16" s="131">
        <v>2.8448042105203539</v>
      </c>
      <c r="T16" s="182">
        <v>62.591234564238562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313.51999999999992</v>
      </c>
      <c r="D17" s="130">
        <v>451.87</v>
      </c>
      <c r="E17" s="131">
        <v>44.127966317938281</v>
      </c>
      <c r="F17" s="132">
        <v>16.993662569344046</v>
      </c>
      <c r="G17" s="130">
        <v>1189.1980549863015</v>
      </c>
      <c r="H17" s="131" t="s">
        <v>64</v>
      </c>
      <c r="I17" s="132">
        <v>2578.8730088195794</v>
      </c>
      <c r="J17" s="130">
        <v>2961.0130112922907</v>
      </c>
      <c r="K17" s="131">
        <v>14.81810082023493</v>
      </c>
      <c r="L17" s="132"/>
      <c r="M17" s="129">
        <v>2909.3866713889233</v>
      </c>
      <c r="N17" s="132">
        <v>4602.0810662785934</v>
      </c>
      <c r="O17" s="131">
        <v>58.18045471699326</v>
      </c>
      <c r="P17" s="130">
        <v>7438.1159999999982</v>
      </c>
      <c r="Q17" s="130">
        <v>0.13189999994665413</v>
      </c>
      <c r="R17" s="131">
        <v>1.7732985065929891E-3</v>
      </c>
      <c r="S17" s="131">
        <v>36.019742873631003</v>
      </c>
      <c r="T17" s="182">
        <v>61.871595794937782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143.36000000000001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929.37539998829368</v>
      </c>
      <c r="J22" s="130">
        <v>0</v>
      </c>
      <c r="K22" s="131" t="s">
        <v>64</v>
      </c>
      <c r="L22" s="132"/>
      <c r="M22" s="129">
        <v>1072.7353999882937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26.413596631332176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1.0999999999999999E-2</v>
      </c>
      <c r="G23" s="130">
        <v>0</v>
      </c>
      <c r="H23" s="131" t="s">
        <v>64</v>
      </c>
      <c r="I23" s="132">
        <v>38673.943699611664</v>
      </c>
      <c r="J23" s="130">
        <v>50885.550033691412</v>
      </c>
      <c r="K23" s="131">
        <v>31.575797981529274</v>
      </c>
      <c r="L23" s="132"/>
      <c r="M23" s="129">
        <v>51560.464699611664</v>
      </c>
      <c r="N23" s="132">
        <v>72234.500033691409</v>
      </c>
      <c r="O23" s="131">
        <v>40.096681545687183</v>
      </c>
      <c r="P23" s="130">
        <v>73530.444000000003</v>
      </c>
      <c r="Q23" s="130">
        <v>0</v>
      </c>
      <c r="R23" s="131">
        <v>0</v>
      </c>
      <c r="S23" s="131">
        <v>123.14976007894236</v>
      </c>
      <c r="T23" s="182">
        <v>98.237540947925467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44538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44517</v>
      </c>
      <c r="K7" s="33">
        <v>44524</v>
      </c>
      <c r="L7" s="33">
        <v>44531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1" t="s">
        <v>136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-55.899999999997817</v>
      </c>
      <c r="E10" s="152">
        <v>2707.3000000000011</v>
      </c>
      <c r="F10" s="153">
        <v>18528.2</v>
      </c>
      <c r="G10" s="154">
        <v>18862.55</v>
      </c>
      <c r="H10" s="189">
        <v>101.80454658304637</v>
      </c>
      <c r="I10" s="153">
        <v>-334.34999999999854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9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9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10745.799999999997</v>
      </c>
      <c r="H13" s="189">
        <v>102.50789380801112</v>
      </c>
      <c r="I13" s="153">
        <v>-262.89999999999782</v>
      </c>
      <c r="J13" s="154">
        <v>10.479999999999563</v>
      </c>
      <c r="K13" s="154">
        <v>0</v>
      </c>
      <c r="L13" s="154">
        <v>0</v>
      </c>
      <c r="M13" s="154">
        <v>0</v>
      </c>
      <c r="N13" s="46">
        <v>0</v>
      </c>
      <c r="O13" s="154">
        <v>2.6199999999998909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9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9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9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9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6581.6100000000006</v>
      </c>
      <c r="H18" s="189">
        <v>103.50233530956612</v>
      </c>
      <c r="I18" s="153">
        <v>-222.71000000000095</v>
      </c>
      <c r="J18" s="154">
        <v>6.3900000000003274</v>
      </c>
      <c r="K18" s="154">
        <v>0</v>
      </c>
      <c r="L18" s="154">
        <v>0</v>
      </c>
      <c r="M18" s="154">
        <v>0</v>
      </c>
      <c r="N18" s="46">
        <v>0</v>
      </c>
      <c r="O18" s="154">
        <v>1.5975000000000819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6429.54</v>
      </c>
      <c r="H19" s="189">
        <v>100.94895668147777</v>
      </c>
      <c r="I19" s="153">
        <v>-60.440000000000509</v>
      </c>
      <c r="J19" s="154">
        <v>10.079999999999927</v>
      </c>
      <c r="K19" s="154">
        <v>0</v>
      </c>
      <c r="L19" s="154">
        <v>0</v>
      </c>
      <c r="M19" s="154">
        <v>0</v>
      </c>
      <c r="N19" s="46">
        <v>0</v>
      </c>
      <c r="O19" s="154">
        <v>2.5199999999999818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-55.899999999997817</v>
      </c>
      <c r="E20" s="154">
        <v>3167.6000000000008</v>
      </c>
      <c r="F20" s="153">
        <v>41740.1</v>
      </c>
      <c r="G20" s="154">
        <v>42619.689999999995</v>
      </c>
      <c r="H20" s="189">
        <v>102.10730209079516</v>
      </c>
      <c r="I20" s="153">
        <v>-879.58999999999651</v>
      </c>
      <c r="J20" s="154">
        <v>26.949999999999818</v>
      </c>
      <c r="K20" s="154">
        <v>0</v>
      </c>
      <c r="L20" s="154">
        <v>0</v>
      </c>
      <c r="M20" s="154">
        <v>0</v>
      </c>
      <c r="N20" s="46">
        <v>0</v>
      </c>
      <c r="O20" s="154">
        <v>6.7374999999999545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0.42975000000000002</v>
      </c>
      <c r="H22" s="189">
        <v>8.9215279219431185</v>
      </c>
      <c r="I22" s="153">
        <v>4.3872499999999999</v>
      </c>
      <c r="J22" s="154">
        <v>0.27</v>
      </c>
      <c r="K22" s="154">
        <v>0</v>
      </c>
      <c r="L22" s="154">
        <v>0</v>
      </c>
      <c r="M22" s="154">
        <v>0</v>
      </c>
      <c r="N22" s="46">
        <v>0</v>
      </c>
      <c r="O22" s="154">
        <v>6.7500000000000004E-2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9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9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31.792999999999999</v>
      </c>
      <c r="H26" s="189">
        <v>163.73796158005894</v>
      </c>
      <c r="I26" s="153">
        <v>-12.376000000000026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415</v>
      </c>
      <c r="F27" s="153">
        <v>5488.0829999999996</v>
      </c>
      <c r="G27" s="154">
        <v>5690.8379999999997</v>
      </c>
      <c r="H27" s="189">
        <v>103.69445943146268</v>
      </c>
      <c r="I27" s="153">
        <v>-202.75500000000011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9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0.505</v>
      </c>
      <c r="H30" s="189">
        <v>156.83229813664596</v>
      </c>
      <c r="I30" s="153">
        <v>-0.183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55.899999999999636</v>
      </c>
      <c r="E33" s="152">
        <v>1446.8000000000002</v>
      </c>
      <c r="F33" s="153">
        <v>7464.74</v>
      </c>
      <c r="G33" s="154">
        <v>8011.5400000000009</v>
      </c>
      <c r="H33" s="189">
        <v>107.32510442426664</v>
      </c>
      <c r="I33" s="153">
        <v>-546.80000000000109</v>
      </c>
      <c r="J33" s="154">
        <v>38.460000000000036</v>
      </c>
      <c r="K33" s="154">
        <v>67.119999999999891</v>
      </c>
      <c r="L33" s="154">
        <v>12.25</v>
      </c>
      <c r="M33" s="154">
        <v>0</v>
      </c>
      <c r="N33" s="46">
        <v>0</v>
      </c>
      <c r="O33" s="154">
        <v>29.457499999999982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1160</v>
      </c>
      <c r="F34" s="153">
        <v>9415.4339999999993</v>
      </c>
      <c r="G34" s="154">
        <v>9469.4330079523388</v>
      </c>
      <c r="H34" s="189">
        <v>100.57351586716385</v>
      </c>
      <c r="I34" s="153">
        <v>-53.999007952339525</v>
      </c>
      <c r="J34" s="154">
        <v>123.91600092408771</v>
      </c>
      <c r="K34" s="154">
        <v>-1.9166327547281981E-7</v>
      </c>
      <c r="L34" s="154">
        <v>0</v>
      </c>
      <c r="M34" s="154">
        <v>4.3710000000010041</v>
      </c>
      <c r="N34" s="46">
        <v>5.2946943794850813E-2</v>
      </c>
      <c r="O34" s="154">
        <v>32.07175018310636</v>
      </c>
      <c r="P34" s="41">
        <v>0</v>
      </c>
    </row>
    <row r="35" spans="1:18" ht="10.65" customHeight="1" x14ac:dyDescent="0.3">
      <c r="B35" s="192" t="s">
        <v>86</v>
      </c>
      <c r="C35" s="151">
        <v>58335.974000000002</v>
      </c>
      <c r="D35" s="154">
        <v>1.8189894035458565E-12</v>
      </c>
      <c r="E35" s="154">
        <v>5799.2000000000007</v>
      </c>
      <c r="F35" s="153">
        <v>64135.173999999999</v>
      </c>
      <c r="G35" s="154">
        <v>65824.47875795234</v>
      </c>
      <c r="H35" s="189">
        <v>102.63397548114915</v>
      </c>
      <c r="I35" s="153">
        <v>-1689.3047579523409</v>
      </c>
      <c r="J35" s="154">
        <v>189.59600092408758</v>
      </c>
      <c r="K35" s="154">
        <v>67.119999808336615</v>
      </c>
      <c r="L35" s="154">
        <v>12.25</v>
      </c>
      <c r="M35" s="154">
        <v>4.3710000000010041</v>
      </c>
      <c r="N35" s="46">
        <v>7.4928036686265041E-3</v>
      </c>
      <c r="O35" s="154">
        <v>68.334250183106292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3.4762499999999998</v>
      </c>
      <c r="H39" s="189">
        <v>6.4517176741337288</v>
      </c>
      <c r="I39" s="153">
        <v>50.404750000000085</v>
      </c>
      <c r="J39" s="154">
        <v>1.000000000000778E-3</v>
      </c>
      <c r="K39" s="154">
        <v>0</v>
      </c>
      <c r="L39" s="154">
        <v>3.0000000000001137E-3</v>
      </c>
      <c r="M39" s="154">
        <v>0</v>
      </c>
      <c r="N39" s="46">
        <v>0</v>
      </c>
      <c r="O39" s="154">
        <v>1.0000000000002229E-3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59648.355000000003</v>
      </c>
      <c r="D42" s="155">
        <v>1.8189894035458565E-12</v>
      </c>
      <c r="E42" s="155">
        <v>4540.7000000000007</v>
      </c>
      <c r="F42" s="156">
        <v>64189.055</v>
      </c>
      <c r="G42" s="155">
        <v>65827.955007952347</v>
      </c>
      <c r="H42" s="194">
        <v>102.55323903421284</v>
      </c>
      <c r="I42" s="156">
        <v>-1638.9000079523466</v>
      </c>
      <c r="J42" s="155">
        <v>189.59700092409912</v>
      </c>
      <c r="K42" s="155">
        <v>67.119999808332068</v>
      </c>
      <c r="L42" s="155">
        <v>12.252999999996973</v>
      </c>
      <c r="M42" s="155">
        <v>4.3710000000010041</v>
      </c>
      <c r="N42" s="58">
        <v>7.327947266946429E-3</v>
      </c>
      <c r="O42" s="155">
        <v>68.335250183107291</v>
      </c>
      <c r="P42" s="54">
        <v>0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44517</v>
      </c>
      <c r="K47" s="33">
        <v>44524</v>
      </c>
      <c r="L47" s="33">
        <v>44531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1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9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9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9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9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9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9" t="s">
        <v>151</v>
      </c>
      <c r="I74" s="153">
        <v>-4.5430000076293942</v>
      </c>
      <c r="J74" s="154">
        <v>-1.6293935090061495E-9</v>
      </c>
      <c r="K74" s="154">
        <v>1.6293935090061495E-9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9">
        <v>58.382573529972746</v>
      </c>
      <c r="I75" s="153">
        <v>565.99699999237066</v>
      </c>
      <c r="J75" s="154">
        <v>-1.6293935090061495E-9</v>
      </c>
      <c r="K75" s="154">
        <v>0</v>
      </c>
      <c r="L75" s="154">
        <v>0</v>
      </c>
      <c r="M75" s="154">
        <v>0</v>
      </c>
      <c r="N75" s="46">
        <v>0</v>
      </c>
      <c r="O75" s="154">
        <v>-4.0734837725153739E-10</v>
      </c>
      <c r="P75" s="41" t="s">
        <v>149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9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203" t="s">
        <v>91</v>
      </c>
      <c r="C82" s="175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94">
        <v>32.109471045277793</v>
      </c>
      <c r="I82" s="156">
        <v>1678.7969999923707</v>
      </c>
      <c r="J82" s="155">
        <v>-1.6293935090061495E-9</v>
      </c>
      <c r="K82" s="155">
        <v>0</v>
      </c>
      <c r="L82" s="155">
        <v>0</v>
      </c>
      <c r="M82" s="155">
        <v>0</v>
      </c>
      <c r="N82" s="58">
        <v>0</v>
      </c>
      <c r="O82" s="155">
        <v>-4.0734837725153739E-10</v>
      </c>
      <c r="P82" s="54" t="s">
        <v>149</v>
      </c>
    </row>
    <row r="83" spans="1:254" ht="10.65" customHeight="1" x14ac:dyDescent="0.3">
      <c r="B83" s="204" t="s">
        <v>167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44517</v>
      </c>
      <c r="K90" s="33">
        <v>44524</v>
      </c>
      <c r="L90" s="33">
        <v>44531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1" t="s">
        <v>138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-2.5</v>
      </c>
      <c r="E93" s="152">
        <v>2471.6999999999971</v>
      </c>
      <c r="F93" s="153">
        <v>51078.799999999996</v>
      </c>
      <c r="G93" s="154">
        <v>45105.29</v>
      </c>
      <c r="H93" s="189">
        <v>88.305304744825648</v>
      </c>
      <c r="I93" s="153">
        <v>5973.5099999999948</v>
      </c>
      <c r="J93" s="154">
        <v>901.97999999999956</v>
      </c>
      <c r="K93" s="154">
        <v>0.23000000000320142</v>
      </c>
      <c r="L93" s="154">
        <v>0</v>
      </c>
      <c r="M93" s="154">
        <v>0</v>
      </c>
      <c r="N93" s="46">
        <v>0</v>
      </c>
      <c r="O93" s="154">
        <v>225.55250000000069</v>
      </c>
      <c r="P93" s="41">
        <v>24.483900643974138</v>
      </c>
      <c r="Q93" s="197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5.3000000000000007</v>
      </c>
      <c r="H94" s="189">
        <v>44.166666666666679</v>
      </c>
      <c r="I94" s="153">
        <v>6.6999999999999993</v>
      </c>
      <c r="J94" s="154">
        <v>4.0000000000000036E-2</v>
      </c>
      <c r="K94" s="154">
        <v>0.12000000000000099</v>
      </c>
      <c r="L94" s="154">
        <v>3.9999999999999147E-2</v>
      </c>
      <c r="M94" s="154">
        <v>0</v>
      </c>
      <c r="N94" s="46">
        <v>0</v>
      </c>
      <c r="O94" s="154">
        <v>5.0000000000000044E-2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9">
        <v>188</v>
      </c>
      <c r="I95" s="153">
        <v>-0.87999999999999989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43432.52</v>
      </c>
      <c r="H96" s="189">
        <v>92.857307786049333</v>
      </c>
      <c r="I96" s="153">
        <v>3340.8800000000047</v>
      </c>
      <c r="J96" s="154">
        <v>559.59999999999854</v>
      </c>
      <c r="K96" s="154">
        <v>0</v>
      </c>
      <c r="L96" s="154">
        <v>0</v>
      </c>
      <c r="M96" s="154">
        <v>2.4599999999991269</v>
      </c>
      <c r="N96" s="46">
        <v>5.3607852024875934E-3</v>
      </c>
      <c r="O96" s="154">
        <v>140.51499999999942</v>
      </c>
      <c r="P96" s="41">
        <v>21.775966978614516</v>
      </c>
      <c r="Q96" s="197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164</v>
      </c>
      <c r="F97" s="153">
        <v>164.3</v>
      </c>
      <c r="G97" s="154">
        <v>73.949999843597425</v>
      </c>
      <c r="H97" s="189">
        <v>45.009129545707495</v>
      </c>
      <c r="I97" s="153">
        <v>90.350000156402587</v>
      </c>
      <c r="J97" s="154">
        <v>0.65699999609748261</v>
      </c>
      <c r="K97" s="154">
        <v>0.1320000000878423</v>
      </c>
      <c r="L97" s="154">
        <v>3.2119999914169313</v>
      </c>
      <c r="M97" s="154">
        <v>1.848999998092637</v>
      </c>
      <c r="N97" s="46">
        <v>616.33333269754576</v>
      </c>
      <c r="O97" s="154">
        <v>1.4624999964237233</v>
      </c>
      <c r="P97" s="41" t="s">
        <v>149</v>
      </c>
      <c r="Q97" s="197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9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9">
        <v>75</v>
      </c>
      <c r="I99" s="153">
        <v>5.0000000000000017E-2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9">
        <v>0.69767441860465118</v>
      </c>
      <c r="I100" s="153">
        <v>4.2699999999999996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21993.285000000003</v>
      </c>
      <c r="H101" s="189">
        <v>86.373502729450593</v>
      </c>
      <c r="I101" s="153">
        <v>3469.7149999999965</v>
      </c>
      <c r="J101" s="154">
        <v>534.53000000000065</v>
      </c>
      <c r="K101" s="154">
        <v>2790.3700000000017</v>
      </c>
      <c r="L101" s="154">
        <v>1868.1599999999999</v>
      </c>
      <c r="M101" s="154">
        <v>0</v>
      </c>
      <c r="N101" s="46">
        <v>0</v>
      </c>
      <c r="O101" s="154">
        <v>1298.2650000000006</v>
      </c>
      <c r="P101" s="41">
        <v>0.67257840271438818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24730.219999999994</v>
      </c>
      <c r="H102" s="189">
        <v>100.39141342383228</v>
      </c>
      <c r="I102" s="153">
        <v>-96.419999999994616</v>
      </c>
      <c r="J102" s="154">
        <v>4165.3099999999995</v>
      </c>
      <c r="K102" s="154">
        <v>2330.3099999999977</v>
      </c>
      <c r="L102" s="154">
        <v>0</v>
      </c>
      <c r="M102" s="154">
        <v>0</v>
      </c>
      <c r="N102" s="46">
        <v>0</v>
      </c>
      <c r="O102" s="154">
        <v>1623.9049999999993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144791.5</v>
      </c>
      <c r="D103" s="152">
        <v>-2.5</v>
      </c>
      <c r="E103" s="152">
        <v>3340.6999999999825</v>
      </c>
      <c r="F103" s="153">
        <v>148132.19999999998</v>
      </c>
      <c r="G103" s="154">
        <v>135342.64499984359</v>
      </c>
      <c r="H103" s="189">
        <v>91.366120937813392</v>
      </c>
      <c r="I103" s="153">
        <v>12789.555000156397</v>
      </c>
      <c r="J103" s="154">
        <v>6162.1169999960957</v>
      </c>
      <c r="K103" s="154">
        <v>5121.1620000000903</v>
      </c>
      <c r="L103" s="154">
        <v>1871.4119999914167</v>
      </c>
      <c r="M103" s="154">
        <v>4.3089999980917639</v>
      </c>
      <c r="N103" s="46">
        <v>616.33869348274823</v>
      </c>
      <c r="O103" s="154">
        <v>3289.7499999964239</v>
      </c>
      <c r="P103" s="41">
        <v>1.8876981534068848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0.02</v>
      </c>
      <c r="H105" s="189">
        <v>3.3557046979865772</v>
      </c>
      <c r="I105" s="153">
        <v>0.57599999999999996</v>
      </c>
      <c r="J105" s="154">
        <v>0</v>
      </c>
      <c r="K105" s="154">
        <v>0</v>
      </c>
      <c r="L105" s="154">
        <v>0.02</v>
      </c>
      <c r="M105" s="154">
        <v>0</v>
      </c>
      <c r="N105" s="46">
        <v>0</v>
      </c>
      <c r="O105" s="154">
        <v>5.0000000000000001E-3</v>
      </c>
      <c r="P105" s="41" t="s">
        <v>149</v>
      </c>
      <c r="Q105" s="197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-280.79999999999995</v>
      </c>
      <c r="F106" s="153">
        <v>1.202000000000055</v>
      </c>
      <c r="G106" s="154">
        <v>0.53</v>
      </c>
      <c r="H106" s="189">
        <v>44.093178036603639</v>
      </c>
      <c r="I106" s="153">
        <v>0.672000000000055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7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9.739999955706298E-2</v>
      </c>
      <c r="H107" s="189">
        <v>22.390804495876566</v>
      </c>
      <c r="I107" s="153">
        <v>0.33760000044293664</v>
      </c>
      <c r="J107" s="154">
        <v>7.3999412998858594E-3</v>
      </c>
      <c r="K107" s="154">
        <v>5.8557062990183262E-8</v>
      </c>
      <c r="L107" s="154">
        <v>0</v>
      </c>
      <c r="M107" s="154">
        <v>0</v>
      </c>
      <c r="N107" s="46">
        <v>0</v>
      </c>
      <c r="O107" s="154">
        <v>1.8499999642372124E-3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0.33225000026822094</v>
      </c>
      <c r="H108" s="189">
        <v>11.023556744134739</v>
      </c>
      <c r="I108" s="153">
        <v>2.6817499997317782</v>
      </c>
      <c r="J108" s="154">
        <v>-2.6822088994293836E-10</v>
      </c>
      <c r="K108" s="154">
        <v>2.6822094545408959E-10</v>
      </c>
      <c r="L108" s="154">
        <v>0</v>
      </c>
      <c r="M108" s="154">
        <v>1.4000000000000012E-2</v>
      </c>
      <c r="N108" s="46">
        <v>8.6345133834957524E-2</v>
      </c>
      <c r="O108" s="154">
        <v>3.500000000000017E-3</v>
      </c>
      <c r="P108" s="41" t="s">
        <v>149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1190.9999999999998</v>
      </c>
      <c r="F109" s="153">
        <v>2347.5839999999998</v>
      </c>
      <c r="G109" s="154">
        <v>2321.3200000085831</v>
      </c>
      <c r="H109" s="189">
        <v>98.881232791183749</v>
      </c>
      <c r="I109" s="153">
        <v>26.263999991416767</v>
      </c>
      <c r="J109" s="154">
        <v>0.33800000137068764</v>
      </c>
      <c r="K109" s="154">
        <v>1.7999998748564394E-2</v>
      </c>
      <c r="L109" s="154">
        <v>3.9999999999054126E-3</v>
      </c>
      <c r="M109" s="154">
        <v>0.24700000083453233</v>
      </c>
      <c r="N109" s="46">
        <v>2.1355993238237111E-2</v>
      </c>
      <c r="O109" s="154">
        <v>0.15175000023842244</v>
      </c>
      <c r="P109" s="41" t="s">
        <v>149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-693.5</v>
      </c>
      <c r="F110" s="153">
        <v>14956.116</v>
      </c>
      <c r="G110" s="154">
        <v>15778.490000003934</v>
      </c>
      <c r="H110" s="189">
        <v>105.49857997894597</v>
      </c>
      <c r="I110" s="153">
        <v>-822.37400000393427</v>
      </c>
      <c r="J110" s="154">
        <v>6.5483618527650833E-11</v>
      </c>
      <c r="K110" s="154">
        <v>-6.5483618527650833E-11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-1.3000000000000007</v>
      </c>
      <c r="F111" s="153">
        <v>16.881</v>
      </c>
      <c r="G111" s="154">
        <v>19.027596579674181</v>
      </c>
      <c r="H111" s="189">
        <v>112.71605106139555</v>
      </c>
      <c r="I111" s="153">
        <v>-2.1465965796741813</v>
      </c>
      <c r="J111" s="154">
        <v>1.0172999613214941</v>
      </c>
      <c r="K111" s="154">
        <v>3.3099000377725272</v>
      </c>
      <c r="L111" s="154">
        <v>2.0799999833108984E-2</v>
      </c>
      <c r="M111" s="154">
        <v>0.6381000000685475</v>
      </c>
      <c r="N111" s="46">
        <v>3.5097079372341868</v>
      </c>
      <c r="O111" s="154">
        <v>1.2465249997489194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-1</v>
      </c>
      <c r="F112" s="153">
        <v>16.082999999999998</v>
      </c>
      <c r="G112" s="154">
        <v>2.7559200131297099</v>
      </c>
      <c r="H112" s="189">
        <v>17.135609109803582</v>
      </c>
      <c r="I112" s="153">
        <v>13.327079986870288</v>
      </c>
      <c r="J112" s="154">
        <v>4.3000127987653514E-3</v>
      </c>
      <c r="K112" s="154">
        <v>4.9998715355181744E-4</v>
      </c>
      <c r="L112" s="154">
        <v>6.999999880790142E-4</v>
      </c>
      <c r="M112" s="154">
        <v>6.999999880790142E-4</v>
      </c>
      <c r="N112" s="46">
        <v>4.0976408597963717E-3</v>
      </c>
      <c r="O112" s="154">
        <v>1.5499999821187993E-3</v>
      </c>
      <c r="P112" s="41" t="s">
        <v>149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67.599999999999994</v>
      </c>
      <c r="F113" s="153">
        <v>67.8</v>
      </c>
      <c r="G113" s="154">
        <v>27.235999988555896</v>
      </c>
      <c r="H113" s="189">
        <v>40.171091428548522</v>
      </c>
      <c r="I113" s="153">
        <v>40.564000011444101</v>
      </c>
      <c r="J113" s="154">
        <v>-2.8595081857929472E-10</v>
      </c>
      <c r="K113" s="154">
        <v>2.8594726586561592E-10</v>
      </c>
      <c r="L113" s="154">
        <v>0</v>
      </c>
      <c r="M113" s="154">
        <v>8.2049999532699509</v>
      </c>
      <c r="N113" s="46">
        <v>4102.4999766349747</v>
      </c>
      <c r="O113" s="154">
        <v>2.0512499883174868</v>
      </c>
      <c r="P113" s="41">
        <v>17.775259106627093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0.7</v>
      </c>
      <c r="D114" s="152">
        <v>0</v>
      </c>
      <c r="E114" s="152">
        <v>302.29999999999995</v>
      </c>
      <c r="F114" s="153">
        <v>302.99999999999994</v>
      </c>
      <c r="G114" s="154">
        <v>44.890000060081491</v>
      </c>
      <c r="H114" s="189">
        <v>14.815181537980694</v>
      </c>
      <c r="I114" s="153">
        <v>258.10999993991845</v>
      </c>
      <c r="J114" s="154">
        <v>2.0000000918528826E-2</v>
      </c>
      <c r="K114" s="154">
        <v>1.9999999081484532E-2</v>
      </c>
      <c r="L114" s="154">
        <v>2.0000000000003126E-2</v>
      </c>
      <c r="M114" s="154">
        <v>1.1939999999999884</v>
      </c>
      <c r="N114" s="46">
        <v>170.57142857142694</v>
      </c>
      <c r="O114" s="154">
        <v>0.31350000000000122</v>
      </c>
      <c r="P114" s="41" t="s">
        <v>149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9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26447.481</v>
      </c>
      <c r="D116" s="152">
        <v>2.5</v>
      </c>
      <c r="E116" s="152">
        <v>-179.09999999999854</v>
      </c>
      <c r="F116" s="153">
        <v>26268.381000000001</v>
      </c>
      <c r="G116" s="154">
        <v>28681.211200003578</v>
      </c>
      <c r="H116" s="189">
        <v>109.18530228415514</v>
      </c>
      <c r="I116" s="153">
        <v>-2412.8302000035765</v>
      </c>
      <c r="J116" s="154">
        <v>6593.1380000003928</v>
      </c>
      <c r="K116" s="154">
        <v>2703.7893999995795</v>
      </c>
      <c r="L116" s="154">
        <v>182.59000000000378</v>
      </c>
      <c r="M116" s="154">
        <v>0</v>
      </c>
      <c r="N116" s="46">
        <v>0</v>
      </c>
      <c r="O116" s="154">
        <v>2369.8793499999938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19427.469978393285</v>
      </c>
      <c r="H117" s="189">
        <v>88.869975983653134</v>
      </c>
      <c r="I117" s="153">
        <v>2433.0850216067156</v>
      </c>
      <c r="J117" s="154">
        <v>3249.3719747379882</v>
      </c>
      <c r="K117" s="154">
        <v>52.450999123222573</v>
      </c>
      <c r="L117" s="154">
        <v>0.52000000000043656</v>
      </c>
      <c r="M117" s="154">
        <v>951.48899316406096</v>
      </c>
      <c r="N117" s="46">
        <v>3.9853518015823095</v>
      </c>
      <c r="O117" s="154">
        <v>1063.4579917563181</v>
      </c>
      <c r="P117" s="41">
        <v>0.2878995131612454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212265.38399999999</v>
      </c>
      <c r="D118" s="154">
        <v>0</v>
      </c>
      <c r="E118" s="152">
        <v>1713.6000000000058</v>
      </c>
      <c r="F118" s="153">
        <v>213978.984</v>
      </c>
      <c r="G118" s="154">
        <v>201646.02534489424</v>
      </c>
      <c r="H118" s="189">
        <v>94.23636918702924</v>
      </c>
      <c r="I118" s="153">
        <v>12332.958655105758</v>
      </c>
      <c r="J118" s="154">
        <v>16006.013974651698</v>
      </c>
      <c r="K118" s="154">
        <v>7880.750799204694</v>
      </c>
      <c r="L118" s="154">
        <v>2054.5874999912421</v>
      </c>
      <c r="M118" s="154">
        <v>966.09679311631373</v>
      </c>
      <c r="N118" s="46">
        <v>0.45513628972885833</v>
      </c>
      <c r="O118" s="154">
        <v>6726.8622667409863</v>
      </c>
      <c r="P118" s="41">
        <v>0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9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-790.30000000000007</v>
      </c>
      <c r="F122" s="153">
        <v>670.16199999999992</v>
      </c>
      <c r="G122" s="154">
        <v>530.57947196523435</v>
      </c>
      <c r="H122" s="189">
        <v>79.171822927177971</v>
      </c>
      <c r="I122" s="153">
        <v>139.58252803476557</v>
      </c>
      <c r="J122" s="154">
        <v>1.0402800212159593</v>
      </c>
      <c r="K122" s="154">
        <v>3.0909779842316536</v>
      </c>
      <c r="L122" s="154">
        <v>1.5587000001668372</v>
      </c>
      <c r="M122" s="154">
        <v>1.4299299998357071</v>
      </c>
      <c r="N122" s="46">
        <v>9.7909428648996502E-2</v>
      </c>
      <c r="O122" s="154">
        <v>1.7799720013625393</v>
      </c>
      <c r="P122" s="41" t="s">
        <v>149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1750.7</v>
      </c>
      <c r="D123" s="152">
        <v>0</v>
      </c>
      <c r="E123" s="152">
        <v>-1092</v>
      </c>
      <c r="F123" s="153">
        <v>658.7</v>
      </c>
      <c r="G123" s="154">
        <v>366.28833501726211</v>
      </c>
      <c r="H123" s="189">
        <v>55.607763020686519</v>
      </c>
      <c r="I123" s="153">
        <v>292.41166498273793</v>
      </c>
      <c r="J123" s="154">
        <v>21.90906304414483</v>
      </c>
      <c r="K123" s="154">
        <v>42.787149955451412</v>
      </c>
      <c r="L123" s="154">
        <v>13.112459980278686</v>
      </c>
      <c r="M123" s="154">
        <v>7.2886300017239591</v>
      </c>
      <c r="N123" s="46">
        <v>0.41632661231073054</v>
      </c>
      <c r="O123" s="154">
        <v>21.274325745399722</v>
      </c>
      <c r="P123" s="41">
        <v>11.74481468800335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215928.74299999999</v>
      </c>
      <c r="D125" s="155">
        <v>0</v>
      </c>
      <c r="E125" s="155">
        <v>-458.69999999999436</v>
      </c>
      <c r="F125" s="156">
        <v>215470.44299999991</v>
      </c>
      <c r="G125" s="155">
        <v>202542.99315187673</v>
      </c>
      <c r="H125" s="194">
        <v>94.000360481867489</v>
      </c>
      <c r="I125" s="156">
        <v>12927.449848123186</v>
      </c>
      <c r="J125" s="155">
        <v>16028.963317717058</v>
      </c>
      <c r="K125" s="155">
        <v>7926.6289271443766</v>
      </c>
      <c r="L125" s="155">
        <v>2069.2586599716878</v>
      </c>
      <c r="M125" s="155">
        <v>974.81535311787343</v>
      </c>
      <c r="N125" s="58">
        <v>0.45145233542061303</v>
      </c>
      <c r="O125" s="155">
        <v>6749.9165644877494</v>
      </c>
      <c r="P125" s="54">
        <v>0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44517</v>
      </c>
      <c r="K130" s="33">
        <v>44524</v>
      </c>
      <c r="L130" s="33">
        <v>44531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8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18950.05</v>
      </c>
      <c r="H133" s="189">
        <v>38.986176916540998</v>
      </c>
      <c r="I133" s="153">
        <v>29657.05</v>
      </c>
      <c r="J133" s="154">
        <v>901.97999999999956</v>
      </c>
      <c r="K133" s="154">
        <v>0.23000000000320142</v>
      </c>
      <c r="L133" s="154">
        <v>0</v>
      </c>
      <c r="M133" s="154">
        <v>0</v>
      </c>
      <c r="N133" s="46">
        <v>0</v>
      </c>
      <c r="O133" s="154">
        <v>225.55250000000069</v>
      </c>
      <c r="P133" s="41" t="s">
        <v>149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5.3000000000000007</v>
      </c>
      <c r="H134" s="189">
        <v>12.619047619047622</v>
      </c>
      <c r="I134" s="153">
        <v>36.700000000000003</v>
      </c>
      <c r="J134" s="154">
        <v>4.0000000000000036E-2</v>
      </c>
      <c r="K134" s="154">
        <v>0.12000000000000099</v>
      </c>
      <c r="L134" s="154">
        <v>3.9999999999999147E-2</v>
      </c>
      <c r="M134" s="154">
        <v>0</v>
      </c>
      <c r="N134" s="46">
        <v>0</v>
      </c>
      <c r="O134" s="154">
        <v>5.0000000000000044E-2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9" t="s">
        <v>151</v>
      </c>
      <c r="I135" s="153">
        <v>-0.72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34696.839999999997</v>
      </c>
      <c r="H136" s="189">
        <v>75.610693676888459</v>
      </c>
      <c r="I136" s="153">
        <v>11191.960000000006</v>
      </c>
      <c r="J136" s="154">
        <v>559.59999999999854</v>
      </c>
      <c r="K136" s="154">
        <v>0</v>
      </c>
      <c r="L136" s="154">
        <v>0</v>
      </c>
      <c r="M136" s="154">
        <v>2.4599999999991269</v>
      </c>
      <c r="N136" s="46">
        <v>5.3607852024875934E-3</v>
      </c>
      <c r="O136" s="154">
        <v>140.51499999999942</v>
      </c>
      <c r="P136" s="41" t="s">
        <v>149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9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9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9">
        <v>75</v>
      </c>
      <c r="I139" s="153">
        <v>5.0000000000000017E-2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9">
        <v>0.69767441860465118</v>
      </c>
      <c r="I140" s="153">
        <v>4.2699999999999996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12404.905000000001</v>
      </c>
      <c r="H141" s="189">
        <v>48.835709195986034</v>
      </c>
      <c r="I141" s="153">
        <v>12996.394999999999</v>
      </c>
      <c r="J141" s="154">
        <v>534.52999999999884</v>
      </c>
      <c r="K141" s="154">
        <v>2790.3700000000017</v>
      </c>
      <c r="L141" s="154">
        <v>1868.1599999999999</v>
      </c>
      <c r="M141" s="154">
        <v>0</v>
      </c>
      <c r="N141" s="46">
        <v>0</v>
      </c>
      <c r="O141" s="154">
        <v>1298.2650000000001</v>
      </c>
      <c r="P141" s="41">
        <v>8.0105872067721133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13454.149999999996</v>
      </c>
      <c r="H142" s="189">
        <v>54.655007819958136</v>
      </c>
      <c r="I142" s="153">
        <v>11162.350000000004</v>
      </c>
      <c r="J142" s="154">
        <v>4165.3099999999995</v>
      </c>
      <c r="K142" s="154">
        <v>2330.3099999999977</v>
      </c>
      <c r="L142" s="154">
        <v>0</v>
      </c>
      <c r="M142" s="154">
        <v>0</v>
      </c>
      <c r="N142" s="46">
        <v>0</v>
      </c>
      <c r="O142" s="154">
        <v>1623.9049999999993</v>
      </c>
      <c r="P142" s="41">
        <v>4.8737703252345481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79512.204999999987</v>
      </c>
      <c r="H143" s="189">
        <v>54.996745660765733</v>
      </c>
      <c r="I143" s="153">
        <v>65063.995000000024</v>
      </c>
      <c r="J143" s="154">
        <v>6161.4599999999964</v>
      </c>
      <c r="K143" s="154">
        <v>5121.0300000000025</v>
      </c>
      <c r="L143" s="154">
        <v>1868.1999999999998</v>
      </c>
      <c r="M143" s="154">
        <v>2.4599999999991269</v>
      </c>
      <c r="N143" s="46">
        <v>5.3607852024875934E-3</v>
      </c>
      <c r="O143" s="154">
        <v>3288.2874999999995</v>
      </c>
      <c r="P143" s="41">
        <v>17.786589524182432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0.02</v>
      </c>
      <c r="H145" s="189">
        <v>3.3557046979865772</v>
      </c>
      <c r="I145" s="153">
        <v>0.57599999999999996</v>
      </c>
      <c r="J145" s="154">
        <v>0</v>
      </c>
      <c r="K145" s="154">
        <v>0</v>
      </c>
      <c r="L145" s="154">
        <v>0.02</v>
      </c>
      <c r="M145" s="154">
        <v>0</v>
      </c>
      <c r="N145" s="46">
        <v>0</v>
      </c>
      <c r="O145" s="154">
        <v>5.0000000000000001E-3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9">
        <v>0.20228853214860953</v>
      </c>
      <c r="I146" s="153">
        <v>261.47200000000004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1"/>
    </row>
    <row r="147" spans="1:18" s="197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9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9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950.2700000000001</v>
      </c>
      <c r="H149" s="189">
        <v>82.1617798620766</v>
      </c>
      <c r="I149" s="153">
        <v>206.31399999999996</v>
      </c>
      <c r="J149" s="154">
        <v>0.12299999999993361</v>
      </c>
      <c r="K149" s="154">
        <v>0</v>
      </c>
      <c r="L149" s="154">
        <v>0</v>
      </c>
      <c r="M149" s="154">
        <v>0.22000000000002728</v>
      </c>
      <c r="N149" s="46">
        <v>1.9021532374650461E-2</v>
      </c>
      <c r="O149" s="154">
        <v>8.5749999999990223E-2</v>
      </c>
      <c r="P149" s="41" t="s">
        <v>149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8979.2889999999989</v>
      </c>
      <c r="H150" s="189">
        <v>57.208533844521646</v>
      </c>
      <c r="I150" s="153">
        <v>6716.4270000000015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2.3950000190734864</v>
      </c>
      <c r="H151" s="189">
        <v>13.173092894084409</v>
      </c>
      <c r="I151" s="153">
        <v>15.785999980926515</v>
      </c>
      <c r="J151" s="154">
        <v>0.214999998926513</v>
      </c>
      <c r="K151" s="154">
        <v>1.07348618882952E-9</v>
      </c>
      <c r="L151" s="154">
        <v>0</v>
      </c>
      <c r="M151" s="154">
        <v>0.31999999999999984</v>
      </c>
      <c r="N151" s="46">
        <v>1.7600792035641595</v>
      </c>
      <c r="O151" s="154">
        <v>0.13374999999999976</v>
      </c>
      <c r="P151" s="41" t="s">
        <v>149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9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9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9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9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21684.67</v>
      </c>
      <c r="H156" s="189">
        <v>81.960448162090714</v>
      </c>
      <c r="I156" s="153">
        <v>4772.8110000000015</v>
      </c>
      <c r="J156" s="154">
        <v>6592.7199999999975</v>
      </c>
      <c r="K156" s="154">
        <v>2703.2199999999975</v>
      </c>
      <c r="L156" s="154">
        <v>182.59000000000378</v>
      </c>
      <c r="M156" s="154">
        <v>0</v>
      </c>
      <c r="N156" s="46">
        <v>0</v>
      </c>
      <c r="O156" s="154">
        <v>2369.6324999999997</v>
      </c>
      <c r="P156" s="41">
        <v>1.4156625552697477E-2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7487.8129817801728</v>
      </c>
      <c r="H157" s="189">
        <v>31.837760202614362</v>
      </c>
      <c r="I157" s="153">
        <v>16030.842018219826</v>
      </c>
      <c r="J157" s="154">
        <v>3249.3459745477949</v>
      </c>
      <c r="K157" s="154">
        <v>-3.1988929549697787E-7</v>
      </c>
      <c r="L157" s="154">
        <v>0</v>
      </c>
      <c r="M157" s="154">
        <v>949.8239931640619</v>
      </c>
      <c r="N157" s="46">
        <v>3.978377878817775</v>
      </c>
      <c r="O157" s="154">
        <v>1049.7924918479919</v>
      </c>
      <c r="P157" s="41">
        <v>13.270486446326256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118617.19198179923</v>
      </c>
      <c r="H158" s="189">
        <v>55.896299091937998</v>
      </c>
      <c r="I158" s="153">
        <v>93592.192018200789</v>
      </c>
      <c r="J158" s="154">
        <v>16003.863974546715</v>
      </c>
      <c r="K158" s="154">
        <v>7824.2499996811839</v>
      </c>
      <c r="L158" s="154">
        <v>2050.8100000000036</v>
      </c>
      <c r="M158" s="154">
        <v>952.82399316406111</v>
      </c>
      <c r="N158" s="46">
        <v>0.4488833625194682</v>
      </c>
      <c r="O158" s="154">
        <v>6707.9369918479906</v>
      </c>
      <c r="P158" s="41">
        <v>11.952455446725475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9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450</v>
      </c>
      <c r="H162" s="189">
        <v>25.189452672377023</v>
      </c>
      <c r="I162" s="153">
        <v>1336.462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119067.29198179924</v>
      </c>
      <c r="H165" s="194">
        <v>55.545987598794795</v>
      </c>
      <c r="I165" s="156">
        <v>95290.751018200797</v>
      </c>
      <c r="J165" s="155">
        <v>16003.863974546715</v>
      </c>
      <c r="K165" s="155">
        <v>7824.2499996811839</v>
      </c>
      <c r="L165" s="155">
        <v>2050.8099999999977</v>
      </c>
      <c r="M165" s="155">
        <v>952.82399316406111</v>
      </c>
      <c r="N165" s="58">
        <v>0.44487473123660065</v>
      </c>
      <c r="O165" s="155">
        <v>6707.9369918479888</v>
      </c>
      <c r="P165" s="54">
        <v>12.205671748855959</v>
      </c>
      <c r="Q165" s="197"/>
    </row>
    <row r="166" spans="1:254" ht="10.65" customHeight="1" x14ac:dyDescent="0.3">
      <c r="B166" s="204" t="s">
        <v>167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44517</v>
      </c>
      <c r="K173" s="33">
        <v>44524</v>
      </c>
      <c r="L173" s="33">
        <v>44531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1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17.096999999999998</v>
      </c>
      <c r="H176" s="189">
        <v>18.400292734375839</v>
      </c>
      <c r="I176" s="153">
        <v>75.820000000000007</v>
      </c>
      <c r="J176" s="154">
        <v>0.44999999999999929</v>
      </c>
      <c r="K176" s="154">
        <v>0</v>
      </c>
      <c r="L176" s="154">
        <v>0</v>
      </c>
      <c r="M176" s="154">
        <v>0</v>
      </c>
      <c r="N176" s="46">
        <v>0</v>
      </c>
      <c r="O176" s="154">
        <v>0.11249999999999982</v>
      </c>
      <c r="P176" s="41" t="s">
        <v>149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18.840000000000003</v>
      </c>
      <c r="H177" s="189">
        <v>80.567909681833754</v>
      </c>
      <c r="I177" s="153">
        <v>4.5439999999999969</v>
      </c>
      <c r="J177" s="154">
        <v>3.5527136788005009E-15</v>
      </c>
      <c r="K177" s="154">
        <v>0</v>
      </c>
      <c r="L177" s="154">
        <v>-9.9999999999997868E-3</v>
      </c>
      <c r="M177" s="154">
        <v>9.9999999999997868E-3</v>
      </c>
      <c r="N177" s="46">
        <v>0.13919821826280326</v>
      </c>
      <c r="O177" s="154">
        <v>8.8817841970012523E-16</v>
      </c>
      <c r="P177" s="41" t="s">
        <v>149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9">
        <v>44.524514219534169</v>
      </c>
      <c r="I178" s="153">
        <v>4.3109999999999991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-12.8</v>
      </c>
      <c r="F179" s="153">
        <v>29.449000000000002</v>
      </c>
      <c r="G179" s="154">
        <v>19.900000000000002</v>
      </c>
      <c r="H179" s="189">
        <v>67.574450745356387</v>
      </c>
      <c r="I179" s="153">
        <v>9.5489999999999995</v>
      </c>
      <c r="J179" s="154">
        <v>1.0519999995559068</v>
      </c>
      <c r="K179" s="154">
        <v>0.75300000044409998</v>
      </c>
      <c r="L179" s="154">
        <v>0</v>
      </c>
      <c r="M179" s="154">
        <v>0</v>
      </c>
      <c r="N179" s="46">
        <v>0</v>
      </c>
      <c r="O179" s="154">
        <v>0.45125000000000171</v>
      </c>
      <c r="P179" s="41">
        <v>19.161218836565016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26.200000000000003</v>
      </c>
      <c r="F180" s="153">
        <v>26.882000000000001</v>
      </c>
      <c r="G180" s="154">
        <v>27.2520000114441</v>
      </c>
      <c r="H180" s="189">
        <v>101.37638572816049</v>
      </c>
      <c r="I180" s="153">
        <v>-0.37000001144409822</v>
      </c>
      <c r="J180" s="154">
        <v>2.2204460492503131E-16</v>
      </c>
      <c r="K180" s="154">
        <v>0</v>
      </c>
      <c r="L180" s="154">
        <v>0.55300000000000082</v>
      </c>
      <c r="M180" s="154">
        <v>6.5999999999995396E-2</v>
      </c>
      <c r="N180" s="46">
        <v>9.6774193548380332</v>
      </c>
      <c r="O180" s="154">
        <v>0.15474999999999911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9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1.3</v>
      </c>
      <c r="D182" s="152">
        <v>0</v>
      </c>
      <c r="E182" s="152">
        <v>3.1000000000000005</v>
      </c>
      <c r="F182" s="153">
        <v>4.4000000000000004</v>
      </c>
      <c r="G182" s="154">
        <v>0</v>
      </c>
      <c r="H182" s="189">
        <v>0</v>
      </c>
      <c r="I182" s="153">
        <v>4.4000000000000004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9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25</v>
      </c>
      <c r="H184" s="189">
        <v>105.03760346203943</v>
      </c>
      <c r="I184" s="153">
        <v>-1.1990000000000052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21.8</v>
      </c>
      <c r="F185" s="153">
        <v>50.856000000000002</v>
      </c>
      <c r="G185" s="154">
        <v>50.81</v>
      </c>
      <c r="H185" s="189">
        <v>99.909548529180427</v>
      </c>
      <c r="I185" s="153">
        <v>4.5999999999999375E-2</v>
      </c>
      <c r="J185" s="154">
        <v>3.5527136788005009E-15</v>
      </c>
      <c r="K185" s="154">
        <v>0</v>
      </c>
      <c r="L185" s="154">
        <v>0</v>
      </c>
      <c r="M185" s="154">
        <v>0</v>
      </c>
      <c r="N185" s="46">
        <v>0</v>
      </c>
      <c r="O185" s="154">
        <v>8.8817841970012523E-16</v>
      </c>
      <c r="P185" s="41" t="s">
        <v>149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56.5</v>
      </c>
      <c r="F186" s="153">
        <v>251.876</v>
      </c>
      <c r="G186" s="154">
        <v>162.3590000114441</v>
      </c>
      <c r="H186" s="189">
        <v>64.459892967747663</v>
      </c>
      <c r="I186" s="153">
        <v>89.516999988555909</v>
      </c>
      <c r="J186" s="154">
        <v>1.5019999995559135</v>
      </c>
      <c r="K186" s="154">
        <v>0.75300000044409998</v>
      </c>
      <c r="L186" s="154">
        <v>0.54300000000000104</v>
      </c>
      <c r="M186" s="154">
        <v>7.5999999999995183E-2</v>
      </c>
      <c r="N186" s="46">
        <v>3.889935304233641E-2</v>
      </c>
      <c r="O186" s="154">
        <v>0.71850000000000236</v>
      </c>
      <c r="P186" s="41" t="s">
        <v>149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-4</v>
      </c>
      <c r="F188" s="153">
        <v>7.3680000000000003</v>
      </c>
      <c r="G188" s="154">
        <v>1.2019999985918401</v>
      </c>
      <c r="H188" s="189">
        <v>16.313789340280131</v>
      </c>
      <c r="I188" s="153">
        <v>6.1660000014081602</v>
      </c>
      <c r="J188" s="154">
        <v>4.6999999408159243E-2</v>
      </c>
      <c r="K188" s="154">
        <v>4.0000005918404691E-3</v>
      </c>
      <c r="L188" s="154">
        <v>3.0000000000000027E-3</v>
      </c>
      <c r="M188" s="154">
        <v>1.0000000000000009E-3</v>
      </c>
      <c r="N188" s="46">
        <v>8.796622097114716E-3</v>
      </c>
      <c r="O188" s="154">
        <v>1.3749999999999929E-2</v>
      </c>
      <c r="P188" s="41" t="s">
        <v>149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9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7"/>
      <c r="R189" s="191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11.971999977946282</v>
      </c>
      <c r="H192" s="189">
        <v>90.450286929180152</v>
      </c>
      <c r="I192" s="153">
        <v>1.2640000220537146</v>
      </c>
      <c r="J192" s="154">
        <v>1.0537135608501558E-9</v>
      </c>
      <c r="K192" s="154">
        <v>4.3999998946284702E-2</v>
      </c>
      <c r="L192" s="154">
        <v>0</v>
      </c>
      <c r="M192" s="154">
        <v>0</v>
      </c>
      <c r="N192" s="46">
        <v>0</v>
      </c>
      <c r="O192" s="154">
        <v>1.0999999999999566E-2</v>
      </c>
      <c r="P192" s="41" t="s">
        <v>149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9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9">
        <v>100.98860397350016</v>
      </c>
      <c r="I194" s="153">
        <v>-0.1014999699592618</v>
      </c>
      <c r="J194" s="154">
        <v>4.0743852736113695E-11</v>
      </c>
      <c r="K194" s="154">
        <v>-4.0740300022434894E-11</v>
      </c>
      <c r="L194" s="154">
        <v>0</v>
      </c>
      <c r="M194" s="154">
        <v>0</v>
      </c>
      <c r="N194" s="46">
        <v>0</v>
      </c>
      <c r="O194" s="154">
        <v>8.8817841970012523E-16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9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8.9</v>
      </c>
      <c r="F196" s="153">
        <v>9.6159999999999997</v>
      </c>
      <c r="G196" s="154">
        <v>9.2139999656677229</v>
      </c>
      <c r="H196" s="189">
        <v>95.819467197043707</v>
      </c>
      <c r="I196" s="153">
        <v>0.40200003433227671</v>
      </c>
      <c r="J196" s="154">
        <v>0.94500000133227946</v>
      </c>
      <c r="K196" s="154">
        <v>0.33399999866772134</v>
      </c>
      <c r="L196" s="154">
        <v>0.26500000000000057</v>
      </c>
      <c r="M196" s="154">
        <v>3.9999999999999147E-2</v>
      </c>
      <c r="N196" s="46">
        <v>5.5865921787708306</v>
      </c>
      <c r="O196" s="154">
        <v>0.39600000000000013</v>
      </c>
      <c r="P196" s="41">
        <v>0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1.026</v>
      </c>
      <c r="D197" s="152">
        <v>0</v>
      </c>
      <c r="E197" s="152">
        <v>84.4</v>
      </c>
      <c r="F197" s="153">
        <v>85.426000000000002</v>
      </c>
      <c r="G197" s="154">
        <v>80.919000225558989</v>
      </c>
      <c r="H197" s="189">
        <v>94.724088948983905</v>
      </c>
      <c r="I197" s="153">
        <v>4.5069997744410131</v>
      </c>
      <c r="J197" s="154">
        <v>4.1940000046467389</v>
      </c>
      <c r="K197" s="154">
        <v>0.38200000679738366</v>
      </c>
      <c r="L197" s="154">
        <v>5.4000000000002046E-2</v>
      </c>
      <c r="M197" s="154">
        <v>0.13299999976158006</v>
      </c>
      <c r="N197" s="46">
        <v>12.96296293972515</v>
      </c>
      <c r="O197" s="154">
        <v>1.1907500028014262</v>
      </c>
      <c r="P197" s="41">
        <v>1.7850092494961909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9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154.35300000000001</v>
      </c>
      <c r="D200" s="152">
        <v>0</v>
      </c>
      <c r="E200" s="152">
        <v>286</v>
      </c>
      <c r="F200" s="153">
        <v>440.35300000000001</v>
      </c>
      <c r="G200" s="154">
        <v>371.88250095123055</v>
      </c>
      <c r="H200" s="189">
        <v>84.450997484116272</v>
      </c>
      <c r="I200" s="153">
        <v>68.470499048769454</v>
      </c>
      <c r="J200" s="154">
        <v>9.9999997694908416E-3</v>
      </c>
      <c r="K200" s="154">
        <v>4.6000000230549176E-2</v>
      </c>
      <c r="L200" s="154">
        <v>5.2999999999997272E-2</v>
      </c>
      <c r="M200" s="154">
        <v>0</v>
      </c>
      <c r="N200" s="46">
        <v>0</v>
      </c>
      <c r="O200" s="154">
        <v>2.7250000000009322E-2</v>
      </c>
      <c r="P200" s="41" t="s">
        <v>149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648.74700110039873</v>
      </c>
      <c r="H201" s="189">
        <v>76.921626856994322</v>
      </c>
      <c r="I201" s="153">
        <v>194.63999889960121</v>
      </c>
      <c r="J201" s="154">
        <v>6.6980000058070388</v>
      </c>
      <c r="K201" s="154">
        <v>1.5630000056371389</v>
      </c>
      <c r="L201" s="154">
        <v>0.91800000000000093</v>
      </c>
      <c r="M201" s="154">
        <v>0.24999999976157439</v>
      </c>
      <c r="N201" s="46">
        <v>4.5381357658026845E-2</v>
      </c>
      <c r="O201" s="154">
        <v>2.3572500028014383</v>
      </c>
      <c r="P201" s="41" t="s">
        <v>149</v>
      </c>
      <c r="Q201" s="197"/>
      <c r="R201" s="191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1.2799999999999998</v>
      </c>
      <c r="H203" s="189">
        <v>9.3348891481913601</v>
      </c>
      <c r="I203" s="153">
        <v>12.432000000000007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-199.70000000000005</v>
      </c>
      <c r="F205" s="153">
        <v>874.94900000000007</v>
      </c>
      <c r="G205" s="154">
        <v>268.94461999992939</v>
      </c>
      <c r="H205" s="189">
        <v>30.738319604906042</v>
      </c>
      <c r="I205" s="153">
        <v>606.00438000007068</v>
      </c>
      <c r="J205" s="154">
        <v>13.470449998951089</v>
      </c>
      <c r="K205" s="154">
        <v>17.426880000882022</v>
      </c>
      <c r="L205" s="154">
        <v>24.645700000048009</v>
      </c>
      <c r="M205" s="154">
        <v>9.4114999999995135</v>
      </c>
      <c r="N205" s="46"/>
      <c r="O205" s="154"/>
      <c r="P205" s="41" t="s">
        <v>149</v>
      </c>
      <c r="R205" s="191"/>
      <c r="T205" s="61"/>
    </row>
    <row r="206" spans="1:20" s="197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1729.248</v>
      </c>
      <c r="D208" s="155">
        <v>0</v>
      </c>
      <c r="E208" s="155">
        <v>2.7999999999998408</v>
      </c>
      <c r="F208" s="156">
        <v>1734.1480000000001</v>
      </c>
      <c r="G208" s="155">
        <v>918.97162110032809</v>
      </c>
      <c r="H208" s="194">
        <v>52.992686962146713</v>
      </c>
      <c r="I208" s="156">
        <v>815.17637889967205</v>
      </c>
      <c r="J208" s="155">
        <v>20.168450004758128</v>
      </c>
      <c r="K208" s="155">
        <v>18.989880006519162</v>
      </c>
      <c r="L208" s="155">
        <v>25.563700000048009</v>
      </c>
      <c r="M208" s="155">
        <v>9.6614999997610873</v>
      </c>
      <c r="N208" s="58">
        <v>0.55871106976911855</v>
      </c>
      <c r="O208" s="155">
        <v>18.595882502771598</v>
      </c>
      <c r="P208" s="54">
        <v>41.836391135412647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44517</v>
      </c>
      <c r="K213" s="33">
        <v>44524</v>
      </c>
      <c r="L213" s="33">
        <v>44531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8" t="s">
        <v>140</v>
      </c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9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9">
        <v>81.013363028953222</v>
      </c>
      <c r="I217" s="153">
        <v>1.3639999999999999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9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9">
        <v>0</v>
      </c>
      <c r="I219" s="153">
        <v>42.249000000000002</v>
      </c>
      <c r="J219" s="154">
        <v>1.0519999995559068</v>
      </c>
      <c r="K219" s="154">
        <v>0.75300000044409998</v>
      </c>
      <c r="L219" s="154">
        <v>0</v>
      </c>
      <c r="M219" s="154">
        <v>0</v>
      </c>
      <c r="N219" s="46">
        <v>0</v>
      </c>
      <c r="O219" s="154">
        <v>0.45125000000000171</v>
      </c>
      <c r="P219" s="41" t="s">
        <v>149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25.862000011444099</v>
      </c>
      <c r="H220" s="189">
        <v>3792.0821131149701</v>
      </c>
      <c r="I220" s="153">
        <v>-25.1800000114441</v>
      </c>
      <c r="J220" s="154">
        <v>0</v>
      </c>
      <c r="K220" s="154">
        <v>0</v>
      </c>
      <c r="L220" s="154">
        <v>0.55300000000000082</v>
      </c>
      <c r="M220" s="154">
        <v>6.5999999999995396E-2</v>
      </c>
      <c r="N220" s="46">
        <v>9.6774193548380332</v>
      </c>
      <c r="O220" s="154">
        <v>0.15474999999999905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9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9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9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9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9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37.5490000114441</v>
      </c>
      <c r="H226" s="189">
        <v>20.255588647637289</v>
      </c>
      <c r="I226" s="153">
        <v>147.82699998855591</v>
      </c>
      <c r="J226" s="154">
        <v>1.0519999995559068</v>
      </c>
      <c r="K226" s="154">
        <v>0.75300000044409998</v>
      </c>
      <c r="L226" s="154">
        <v>0.55300000000000082</v>
      </c>
      <c r="M226" s="154">
        <v>6.5999999999995396E-2</v>
      </c>
      <c r="N226" s="46">
        <v>9.6774193548380332</v>
      </c>
      <c r="O226" s="154">
        <v>0.60600000000000076</v>
      </c>
      <c r="P226" s="41" t="s">
        <v>149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0.62199999859184008</v>
      </c>
      <c r="H228" s="189">
        <v>5.4714989320182967</v>
      </c>
      <c r="I228" s="153">
        <v>10.746000001408159</v>
      </c>
      <c r="J228" s="154">
        <v>4.6999999408159243E-2</v>
      </c>
      <c r="K228" s="154">
        <v>4.0000005918404691E-3</v>
      </c>
      <c r="L228" s="154">
        <v>3.0000000000000027E-3</v>
      </c>
      <c r="M228" s="154">
        <v>1.0000000000000009E-3</v>
      </c>
      <c r="N228" s="46">
        <v>8.796622097114716E-3</v>
      </c>
      <c r="O228" s="154">
        <v>1.3749999999999929E-2</v>
      </c>
      <c r="P228" s="41" t="s">
        <v>149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9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1"/>
    </row>
    <row r="230" spans="1:18" s="197" customFormat="1" ht="10.65" hidden="1" customHeight="1" x14ac:dyDescent="0.3">
      <c r="A230" s="196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1.1160000009536744</v>
      </c>
      <c r="H232" s="189">
        <v>2.2666341720563703</v>
      </c>
      <c r="I232" s="153">
        <v>48.119999999046321</v>
      </c>
      <c r="J232" s="154">
        <v>4.6325610014719132E-11</v>
      </c>
      <c r="K232" s="154">
        <v>4.3999999953674429E-2</v>
      </c>
      <c r="L232" s="154">
        <v>0</v>
      </c>
      <c r="M232" s="154">
        <v>0</v>
      </c>
      <c r="N232" s="46">
        <v>0</v>
      </c>
      <c r="O232" s="154">
        <v>1.100000000000001E-2</v>
      </c>
      <c r="P232" s="41" t="s">
        <v>149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9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9">
        <v>818.91384499796345</v>
      </c>
      <c r="I234" s="153">
        <v>-1.9194999661445626</v>
      </c>
      <c r="J234" s="154">
        <v>-1.4456214003644163E-10</v>
      </c>
      <c r="K234" s="154">
        <v>1.4456214003644163E-10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9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9.2139999656677229</v>
      </c>
      <c r="H236" s="189">
        <v>1286.8715035848775</v>
      </c>
      <c r="I236" s="153">
        <v>-8.4979999656677236</v>
      </c>
      <c r="J236" s="154">
        <v>0.94500000133227946</v>
      </c>
      <c r="K236" s="154">
        <v>0.33399999866772134</v>
      </c>
      <c r="L236" s="154">
        <v>0.26500000000000057</v>
      </c>
      <c r="M236" s="154">
        <v>3.9999999999999147E-2</v>
      </c>
      <c r="N236" s="46">
        <v>5.5865921787708306</v>
      </c>
      <c r="O236" s="154">
        <v>0.39600000000000013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80.919000225558989</v>
      </c>
      <c r="H237" s="189">
        <v>171.70776264813264</v>
      </c>
      <c r="I237" s="153">
        <v>-33.793000225558984</v>
      </c>
      <c r="J237" s="154">
        <v>4.1940000046467389</v>
      </c>
      <c r="K237" s="154">
        <v>0.38200000679738366</v>
      </c>
      <c r="L237" s="154">
        <v>5.4000000000002046E-2</v>
      </c>
      <c r="M237" s="154">
        <v>0.13299999976158006</v>
      </c>
      <c r="N237" s="46">
        <v>12.96296293972515</v>
      </c>
      <c r="O237" s="154">
        <v>1.1907500028014262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9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156.14200062984227</v>
      </c>
      <c r="H240" s="189">
        <v>101.15903197854416</v>
      </c>
      <c r="I240" s="153">
        <v>-1.7890006298422634</v>
      </c>
      <c r="J240" s="154">
        <v>1.000000115777766E-2</v>
      </c>
      <c r="K240" s="154">
        <v>4.5999998842262357E-2</v>
      </c>
      <c r="L240" s="154">
        <v>5.2999999999997272E-2</v>
      </c>
      <c r="M240" s="154">
        <v>0</v>
      </c>
      <c r="N240" s="46">
        <v>0</v>
      </c>
      <c r="O240" s="154">
        <v>2.7250000000009322E-2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287.78850079820319</v>
      </c>
      <c r="H241" s="189">
        <v>63.813036916408507</v>
      </c>
      <c r="I241" s="153">
        <v>163.19849920179678</v>
      </c>
      <c r="J241" s="154">
        <v>6.2480000060026253</v>
      </c>
      <c r="K241" s="154">
        <v>1.5630000054415443</v>
      </c>
      <c r="L241" s="154">
        <v>0.92800000000000071</v>
      </c>
      <c r="M241" s="154">
        <v>0.2399999997615746</v>
      </c>
      <c r="N241" s="46">
        <v>4.35661033499746E-2</v>
      </c>
      <c r="O241" s="154">
        <v>2.2447500028014362</v>
      </c>
      <c r="P241" s="41" t="s">
        <v>149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1.0999999999999999</v>
      </c>
      <c r="H243" s="189">
        <v>1.0606294353594568</v>
      </c>
      <c r="I243" s="153">
        <v>102.61200000000001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70.7696199999302</v>
      </c>
      <c r="H245" s="189">
        <v>6.0252590568746136</v>
      </c>
      <c r="I245" s="153">
        <v>1103.7793800000698</v>
      </c>
      <c r="J245" s="154">
        <v>3.0449998951717738E-2</v>
      </c>
      <c r="K245" s="154">
        <v>0.31688000088257606</v>
      </c>
      <c r="L245" s="154">
        <v>5.7000000476836732E-3</v>
      </c>
      <c r="M245" s="154">
        <v>0.13149999999999551</v>
      </c>
      <c r="N245" s="46">
        <v>1.2236553516543121E-2</v>
      </c>
      <c r="O245" s="154">
        <v>0.12113249997049325</v>
      </c>
      <c r="P245" s="41" t="s">
        <v>149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359.65812079813338</v>
      </c>
      <c r="H248" s="194">
        <v>20.798527498550431</v>
      </c>
      <c r="I248" s="156">
        <v>1369.5898792018666</v>
      </c>
      <c r="J248" s="155">
        <v>6.278450004954343</v>
      </c>
      <c r="K248" s="155">
        <v>1.8798800063241203</v>
      </c>
      <c r="L248" s="155">
        <v>0.93370000004767917</v>
      </c>
      <c r="M248" s="155">
        <v>0.37149999976157011</v>
      </c>
      <c r="N248" s="58">
        <v>2.1483326842741474E-2</v>
      </c>
      <c r="O248" s="155">
        <v>2.3658825027719281</v>
      </c>
      <c r="P248" s="54" t="s">
        <v>149</v>
      </c>
      <c r="R248" s="191"/>
    </row>
    <row r="249" spans="1:254" ht="10.65" hidden="1" customHeight="1" x14ac:dyDescent="0.3">
      <c r="B249" s="204" t="s">
        <v>167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44517</v>
      </c>
      <c r="K256" s="33">
        <v>44524</v>
      </c>
      <c r="L256" s="33">
        <v>44531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1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9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9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9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9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9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9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9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9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9">
        <v>82.601086687618547</v>
      </c>
      <c r="I276" s="153">
        <v>37.97799999999998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9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9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9">
        <v>30.932875831010072</v>
      </c>
      <c r="I284" s="153">
        <v>402.5750000000001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94">
        <v>30.927463690677328</v>
      </c>
      <c r="I291" s="156">
        <v>402.67700000000008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44517</v>
      </c>
      <c r="K296" s="33">
        <v>44524</v>
      </c>
      <c r="L296" s="33">
        <v>44531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1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9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9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9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42.402999999999999</v>
      </c>
      <c r="D303" s="152">
        <v>0</v>
      </c>
      <c r="E303" s="152">
        <v>-5</v>
      </c>
      <c r="F303" s="153">
        <v>37.402999999999999</v>
      </c>
      <c r="G303" s="154">
        <v>15.154000013351441</v>
      </c>
      <c r="H303" s="189">
        <v>40.515466709492394</v>
      </c>
      <c r="I303" s="153">
        <v>22.248999986648556</v>
      </c>
      <c r="J303" s="154">
        <v>1.9599999976485609</v>
      </c>
      <c r="K303" s="154">
        <v>0.16000000235144007</v>
      </c>
      <c r="L303" s="154">
        <v>0.66000000000000014</v>
      </c>
      <c r="M303" s="154">
        <v>0.17999999999999972</v>
      </c>
      <c r="N303" s="46">
        <v>0.42449826663207724</v>
      </c>
      <c r="O303" s="154">
        <v>0.74000000000000021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9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9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9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698.803</v>
      </c>
      <c r="D309" s="152">
        <v>0</v>
      </c>
      <c r="E309" s="152">
        <v>-204</v>
      </c>
      <c r="F309" s="153">
        <v>494.803</v>
      </c>
      <c r="G309" s="154">
        <v>15.154000013351441</v>
      </c>
      <c r="H309" s="189">
        <v>3.0626330101780788</v>
      </c>
      <c r="I309" s="153">
        <v>479.64899998664856</v>
      </c>
      <c r="J309" s="154">
        <v>1.9599999976485609</v>
      </c>
      <c r="K309" s="154">
        <v>0.16000000235144007</v>
      </c>
      <c r="L309" s="154">
        <v>0.66000000000000014</v>
      </c>
      <c r="M309" s="154">
        <v>0.17999999999999972</v>
      </c>
      <c r="N309" s="46">
        <v>0.42449826663207724</v>
      </c>
      <c r="O309" s="154">
        <v>0.74000000000000021</v>
      </c>
      <c r="P309" s="41" t="s">
        <v>149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6.9499999999999992E-2</v>
      </c>
      <c r="H311" s="189">
        <v>2.6305828917486749</v>
      </c>
      <c r="I311" s="153">
        <v>2.5724999999999998</v>
      </c>
      <c r="J311" s="154">
        <v>1.8250000000000002E-2</v>
      </c>
      <c r="K311" s="154">
        <v>2.9999999999999992E-2</v>
      </c>
      <c r="L311" s="154">
        <v>1.2249999999999997E-2</v>
      </c>
      <c r="M311" s="154">
        <v>2.0000000000000018E-3</v>
      </c>
      <c r="N311" s="46">
        <v>7.5700227100681361E-2</v>
      </c>
      <c r="O311" s="154">
        <v>1.5624999999999998E-2</v>
      </c>
      <c r="P311" s="41" t="s">
        <v>149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9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1"/>
    </row>
    <row r="313" spans="1:18" s="197" customFormat="1" ht="10.65" customHeight="1" x14ac:dyDescent="0.3">
      <c r="A313" s="196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9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0.21215000013262039</v>
      </c>
      <c r="H314" s="189">
        <v>9.6169537684778046</v>
      </c>
      <c r="I314" s="153">
        <v>1.9938499998673795</v>
      </c>
      <c r="J314" s="154">
        <v>0</v>
      </c>
      <c r="K314" s="154">
        <v>0.15215000013262039</v>
      </c>
      <c r="L314" s="154">
        <v>0</v>
      </c>
      <c r="M314" s="154">
        <v>0</v>
      </c>
      <c r="N314" s="46">
        <v>0</v>
      </c>
      <c r="O314" s="154">
        <v>3.8037500033155099E-2</v>
      </c>
      <c r="P314" s="41" t="s">
        <v>149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9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9.99999955296518E-4</v>
      </c>
      <c r="H316" s="189">
        <v>2.4576061816085376E-2</v>
      </c>
      <c r="I316" s="153">
        <v>4.0680000000447203</v>
      </c>
      <c r="J316" s="154">
        <v>0</v>
      </c>
      <c r="K316" s="154">
        <v>9.99999955296518E-4</v>
      </c>
      <c r="L316" s="154">
        <v>0</v>
      </c>
      <c r="M316" s="154">
        <v>0</v>
      </c>
      <c r="N316" s="46">
        <v>0</v>
      </c>
      <c r="O316" s="154">
        <v>2.499999888241295E-4</v>
      </c>
      <c r="P316" s="41" t="s">
        <v>149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9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0.35489999995380633</v>
      </c>
      <c r="H318" s="189">
        <v>12.229496897098771</v>
      </c>
      <c r="I318" s="153">
        <v>2.5471000000461936</v>
      </c>
      <c r="J318" s="154">
        <v>5.8114624224003819E-11</v>
      </c>
      <c r="K318" s="154">
        <v>2.9999995380636246E-4</v>
      </c>
      <c r="L318" s="154">
        <v>5.1999999999999991E-2</v>
      </c>
      <c r="M318" s="154">
        <v>0</v>
      </c>
      <c r="N318" s="46">
        <v>0</v>
      </c>
      <c r="O318" s="154">
        <v>1.3075000002980244E-2</v>
      </c>
      <c r="P318" s="41" t="s">
        <v>149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18.534000005722042</v>
      </c>
      <c r="H319" s="189">
        <v>77.006814050698196</v>
      </c>
      <c r="I319" s="153">
        <v>5.5339999942779556</v>
      </c>
      <c r="J319" s="154">
        <v>1.8870000012779595</v>
      </c>
      <c r="K319" s="154">
        <v>0.23899999872204347</v>
      </c>
      <c r="L319" s="154">
        <v>4.7999999999998266E-2</v>
      </c>
      <c r="M319" s="154">
        <v>1.5600000000000058</v>
      </c>
      <c r="N319" s="46">
        <v>38.348082595870352</v>
      </c>
      <c r="O319" s="154">
        <v>0.93350000000000177</v>
      </c>
      <c r="P319" s="41">
        <v>3.9282270961734813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7.7590000000000003</v>
      </c>
      <c r="D320" s="152">
        <v>0</v>
      </c>
      <c r="E320" s="152">
        <v>78</v>
      </c>
      <c r="F320" s="153">
        <v>85.759</v>
      </c>
      <c r="G320" s="154">
        <v>74.4260999000482</v>
      </c>
      <c r="H320" s="189">
        <v>86.785176949414293</v>
      </c>
      <c r="I320" s="153">
        <v>11.3329000999518</v>
      </c>
      <c r="J320" s="154">
        <v>0.78300000023922678</v>
      </c>
      <c r="K320" s="154">
        <v>12.043999979048131</v>
      </c>
      <c r="L320" s="154">
        <v>0.14900000000001512</v>
      </c>
      <c r="M320" s="154">
        <v>2.2750000000000057</v>
      </c>
      <c r="N320" s="46">
        <v>29.320788761438404</v>
      </c>
      <c r="O320" s="154">
        <v>3.8127499948218446</v>
      </c>
      <c r="P320" s="41">
        <v>0.97236905523393569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9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9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1423.174</v>
      </c>
      <c r="D323" s="152">
        <v>0</v>
      </c>
      <c r="E323" s="152">
        <v>3245.0999999999995</v>
      </c>
      <c r="F323" s="153">
        <v>4668.2739999999994</v>
      </c>
      <c r="G323" s="154">
        <v>3636.9418927507986</v>
      </c>
      <c r="H323" s="189">
        <v>77.907635514770533</v>
      </c>
      <c r="I323" s="153">
        <v>1031.3321072492008</v>
      </c>
      <c r="J323" s="154">
        <v>3833.3219999971384</v>
      </c>
      <c r="K323" s="154">
        <v>-242.57600162220115</v>
      </c>
      <c r="L323" s="154">
        <v>0.8569999999999709</v>
      </c>
      <c r="M323" s="154">
        <v>1.479000000000724</v>
      </c>
      <c r="N323" s="46">
        <v>0.1039226405204651</v>
      </c>
      <c r="O323" s="154">
        <v>898.27049959373448</v>
      </c>
      <c r="P323" s="41">
        <v>0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3112.2709999999997</v>
      </c>
      <c r="D324" s="154">
        <v>0</v>
      </c>
      <c r="E324" s="152">
        <v>2500</v>
      </c>
      <c r="F324" s="153">
        <v>5612.2709999999997</v>
      </c>
      <c r="G324" s="154">
        <v>3745.693542669962</v>
      </c>
      <c r="H324" s="189">
        <v>66.74113817151671</v>
      </c>
      <c r="I324" s="153">
        <v>1866.5774573300378</v>
      </c>
      <c r="J324" s="154">
        <v>3837.9702499963623</v>
      </c>
      <c r="K324" s="154">
        <v>-229.94955164203782</v>
      </c>
      <c r="L324" s="154">
        <v>1.7782499999999843</v>
      </c>
      <c r="M324" s="154">
        <v>5.496000000000735</v>
      </c>
      <c r="N324" s="46">
        <v>0.17659130583425206</v>
      </c>
      <c r="O324" s="154">
        <v>903.8237370885812</v>
      </c>
      <c r="P324" s="41">
        <v>6.5200747374374313E-2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9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1.2487200009003259</v>
      </c>
      <c r="H328" s="189">
        <v>7.2242985299411044</v>
      </c>
      <c r="I328" s="153">
        <v>16.036279999099754</v>
      </c>
      <c r="J328" s="154">
        <v>9.8700000927115727E-2</v>
      </c>
      <c r="K328" s="154">
        <v>0.14276999886307418</v>
      </c>
      <c r="L328" s="154">
        <v>2.3400000013410915E-2</v>
      </c>
      <c r="M328" s="154">
        <v>1.6000000238416412E-3</v>
      </c>
      <c r="N328" s="46">
        <v>1.5575035397593083E-4</v>
      </c>
      <c r="O328" s="154">
        <v>6.6617499956860615E-2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4496.3689999999997</v>
      </c>
      <c r="D331" s="155">
        <v>0</v>
      </c>
      <c r="E331" s="155">
        <v>1490</v>
      </c>
      <c r="F331" s="156">
        <v>5986.3689999999997</v>
      </c>
      <c r="G331" s="155">
        <v>3746.9422626708624</v>
      </c>
      <c r="H331" s="194">
        <v>62.591234564238562</v>
      </c>
      <c r="I331" s="156">
        <v>2239.4267373291373</v>
      </c>
      <c r="J331" s="155">
        <v>3838.0689499972891</v>
      </c>
      <c r="K331" s="155">
        <v>-229.80678164317487</v>
      </c>
      <c r="L331" s="155">
        <v>1.8016500000135238</v>
      </c>
      <c r="M331" s="155">
        <v>5.4976000000245762</v>
      </c>
      <c r="N331" s="58">
        <v>0.12226754521313923</v>
      </c>
      <c r="O331" s="155">
        <v>903.89035458853812</v>
      </c>
      <c r="P331" s="54">
        <v>0.47754246514617549</v>
      </c>
      <c r="R331" s="191"/>
    </row>
    <row r="332" spans="1:254" ht="10.65" customHeight="1" x14ac:dyDescent="0.3">
      <c r="B332" s="204" t="s">
        <v>167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44517</v>
      </c>
      <c r="K339" s="33">
        <v>44524</v>
      </c>
      <c r="L339" s="33">
        <v>44531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1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35.49</v>
      </c>
      <c r="H342" s="189">
        <v>41.550565481068659</v>
      </c>
      <c r="I342" s="153">
        <v>49.924000000000042</v>
      </c>
      <c r="J342" s="154">
        <v>0.24000000000000199</v>
      </c>
      <c r="K342" s="154">
        <v>0</v>
      </c>
      <c r="L342" s="154">
        <v>0</v>
      </c>
      <c r="M342" s="154">
        <v>0</v>
      </c>
      <c r="N342" s="46">
        <v>0</v>
      </c>
      <c r="O342" s="154">
        <v>6.0000000000000497E-2</v>
      </c>
      <c r="P342" s="41" t="s">
        <v>149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9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37.299999999999997</v>
      </c>
      <c r="H345" s="189">
        <v>6.4737388358377848</v>
      </c>
      <c r="I345" s="153">
        <v>538.87400000000002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9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9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9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9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509.22999999999996</v>
      </c>
      <c r="H352" s="189">
        <v>39.38814294918749</v>
      </c>
      <c r="I352" s="153">
        <v>783.62099999999987</v>
      </c>
      <c r="J352" s="154">
        <v>0.24000000000000199</v>
      </c>
      <c r="K352" s="154">
        <v>0</v>
      </c>
      <c r="L352" s="154">
        <v>0</v>
      </c>
      <c r="M352" s="154">
        <v>0</v>
      </c>
      <c r="N352" s="46">
        <v>0</v>
      </c>
      <c r="O352" s="154">
        <v>6.0000000000000497E-2</v>
      </c>
      <c r="P352" s="41" t="s">
        <v>149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9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9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1"/>
    </row>
    <row r="356" spans="1:18" s="197" customFormat="1" ht="10.65" customHeight="1" x14ac:dyDescent="0.3">
      <c r="A356" s="196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9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9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0.47999999809265137</v>
      </c>
      <c r="H358" s="189">
        <v>4.5714285532633463</v>
      </c>
      <c r="I358" s="153">
        <v>10.020000001907349</v>
      </c>
      <c r="J358" s="154">
        <v>0</v>
      </c>
      <c r="K358" s="154">
        <v>8.9999998092651412E-2</v>
      </c>
      <c r="L358" s="154">
        <v>0</v>
      </c>
      <c r="M358" s="154">
        <v>0</v>
      </c>
      <c r="N358" s="46">
        <v>0</v>
      </c>
      <c r="O358" s="154">
        <v>2.2499999523162853E-2</v>
      </c>
      <c r="P358" s="41" t="s">
        <v>149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1536.114</v>
      </c>
      <c r="D359" s="152">
        <v>0</v>
      </c>
      <c r="E359" s="152">
        <v>-11</v>
      </c>
      <c r="F359" s="153">
        <v>1525.114</v>
      </c>
      <c r="G359" s="154">
        <v>1350.1660000000002</v>
      </c>
      <c r="H359" s="189">
        <v>88.528857514913639</v>
      </c>
      <c r="I359" s="153">
        <v>174.94799999999987</v>
      </c>
      <c r="J359" s="154">
        <v>0</v>
      </c>
      <c r="K359" s="154">
        <v>7.580000000000382</v>
      </c>
      <c r="L359" s="154">
        <v>0</v>
      </c>
      <c r="M359" s="154">
        <v>0</v>
      </c>
      <c r="N359" s="46">
        <v>0</v>
      </c>
      <c r="O359" s="154">
        <v>1.8950000000000955</v>
      </c>
      <c r="P359" s="41" t="s">
        <v>149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3.907699998993428</v>
      </c>
      <c r="H360" s="189">
        <v>49.464556949283896</v>
      </c>
      <c r="I360" s="153">
        <v>3.9923000010065723</v>
      </c>
      <c r="J360" s="154">
        <v>9.6000032199223817E-3</v>
      </c>
      <c r="K360" s="154">
        <v>0.38679999557159306</v>
      </c>
      <c r="L360" s="154">
        <v>1.1399999856948728E-2</v>
      </c>
      <c r="M360" s="154">
        <v>0.1157999995648864</v>
      </c>
      <c r="N360" s="46">
        <v>1.4658227793023595</v>
      </c>
      <c r="O360" s="154">
        <v>0.13089999955333764</v>
      </c>
      <c r="P360" s="41">
        <v>28.498854198848452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9">
        <v>3.8481922960182087</v>
      </c>
      <c r="I361" s="153">
        <v>5.079700001001358</v>
      </c>
      <c r="J361" s="154">
        <v>1.0013580520329413E-9</v>
      </c>
      <c r="K361" s="154">
        <v>-1.0013580242773656E-9</v>
      </c>
      <c r="L361" s="154">
        <v>0</v>
      </c>
      <c r="M361" s="154">
        <v>0</v>
      </c>
      <c r="N361" s="46">
        <v>0</v>
      </c>
      <c r="O361" s="154">
        <v>6.9388939039072284E-18</v>
      </c>
      <c r="P361" s="41" t="s">
        <v>149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9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0.36799999999999999</v>
      </c>
      <c r="D363" s="152">
        <v>0</v>
      </c>
      <c r="E363" s="152">
        <v>9</v>
      </c>
      <c r="F363" s="153">
        <v>9.3680000000000003</v>
      </c>
      <c r="G363" s="154">
        <v>7.1043000068664544</v>
      </c>
      <c r="H363" s="189">
        <v>75.835824155278118</v>
      </c>
      <c r="I363" s="153">
        <v>2.263699993133546</v>
      </c>
      <c r="J363" s="154">
        <v>-8.6645624008951927E-10</v>
      </c>
      <c r="K363" s="154">
        <v>8.6645446373267987E-10</v>
      </c>
      <c r="L363" s="154">
        <v>0</v>
      </c>
      <c r="M363" s="154">
        <v>0</v>
      </c>
      <c r="N363" s="46">
        <v>0</v>
      </c>
      <c r="O363" s="154">
        <v>-4.4408920985006262E-16</v>
      </c>
      <c r="P363" s="41" t="s">
        <v>149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9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7.5949999999999998</v>
      </c>
      <c r="H365" s="189">
        <v>0.53215565430271849</v>
      </c>
      <c r="I365" s="153">
        <v>1419.6189999999999</v>
      </c>
      <c r="J365" s="154">
        <v>0</v>
      </c>
      <c r="K365" s="154">
        <v>7.5949999999999998</v>
      </c>
      <c r="L365" s="154">
        <v>0</v>
      </c>
      <c r="M365" s="154">
        <v>0</v>
      </c>
      <c r="N365" s="46">
        <v>0</v>
      </c>
      <c r="O365" s="154">
        <v>1.8987499999999999</v>
      </c>
      <c r="P365" s="41" t="s">
        <v>149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2326.7469999999998</v>
      </c>
      <c r="D366" s="152">
        <v>0</v>
      </c>
      <c r="E366" s="152">
        <v>791</v>
      </c>
      <c r="F366" s="153">
        <v>3117.7469999999998</v>
      </c>
      <c r="G366" s="154">
        <v>2721.0210112732179</v>
      </c>
      <c r="H366" s="189">
        <v>87.275234689447799</v>
      </c>
      <c r="I366" s="153">
        <v>396.72598872678191</v>
      </c>
      <c r="J366" s="154">
        <v>-5.3290705182007514E-15</v>
      </c>
      <c r="K366" s="154">
        <v>2717.5090112732178</v>
      </c>
      <c r="L366" s="154">
        <v>0</v>
      </c>
      <c r="M366" s="154">
        <v>0</v>
      </c>
      <c r="N366" s="46">
        <v>0</v>
      </c>
      <c r="O366" s="154">
        <v>679.37725281830444</v>
      </c>
      <c r="P366" s="41">
        <v>0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4599.7073112761691</v>
      </c>
      <c r="H367" s="189">
        <v>61.975822114786922</v>
      </c>
      <c r="I367" s="153">
        <v>2822.06968872383</v>
      </c>
      <c r="J367" s="154">
        <v>0.24960000335482085</v>
      </c>
      <c r="K367" s="154">
        <v>2733.1608112667473</v>
      </c>
      <c r="L367" s="154">
        <v>1.1399999856948728E-2</v>
      </c>
      <c r="M367" s="154">
        <v>0.1157999995648864</v>
      </c>
      <c r="N367" s="46">
        <v>1.5783497244755622E-3</v>
      </c>
      <c r="O367" s="154">
        <v>683.38440281738099</v>
      </c>
      <c r="P367" s="41">
        <v>2.1295494557518664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9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2.3737550024241179</v>
      </c>
      <c r="H371" s="189">
        <v>14.892747364477808</v>
      </c>
      <c r="I371" s="153">
        <v>13.565244997575881</v>
      </c>
      <c r="J371" s="154">
        <v>9.6000018989348401E-3</v>
      </c>
      <c r="K371" s="154">
        <v>0.47280499804265008</v>
      </c>
      <c r="L371" s="154">
        <v>6.4999999999999503E-3</v>
      </c>
      <c r="M371" s="154">
        <v>1.6100000381469748E-2</v>
      </c>
      <c r="N371" s="46">
        <v>1.7145900299754793</v>
      </c>
      <c r="O371" s="154">
        <v>0.12625125008076366</v>
      </c>
      <c r="P371" s="41" t="s">
        <v>149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7338.1159999999991</v>
      </c>
      <c r="D374" s="155">
        <v>0</v>
      </c>
      <c r="E374" s="155">
        <v>100</v>
      </c>
      <c r="F374" s="156">
        <v>7438.1159999999982</v>
      </c>
      <c r="G374" s="155">
        <v>4602.0810662785934</v>
      </c>
      <c r="H374" s="194">
        <v>61.871595794937782</v>
      </c>
      <c r="I374" s="156">
        <v>2836.0349337214047</v>
      </c>
      <c r="J374" s="155">
        <v>0.25920000525343312</v>
      </c>
      <c r="K374" s="155">
        <v>2733.6336162647913</v>
      </c>
      <c r="L374" s="155">
        <v>1.7899999856126669E-2</v>
      </c>
      <c r="M374" s="155">
        <v>0.13189999994635615</v>
      </c>
      <c r="N374" s="58">
        <v>1.7974640895068459E-3</v>
      </c>
      <c r="O374" s="155">
        <v>683.51065406746181</v>
      </c>
      <c r="P374" s="54">
        <v>2.1492183287043405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44517</v>
      </c>
      <c r="K379" s="33">
        <v>44524</v>
      </c>
      <c r="L379" s="33">
        <v>44531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1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167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44517</v>
      </c>
      <c r="K422" s="33">
        <v>44524</v>
      </c>
      <c r="L422" s="33">
        <v>44531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1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9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9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9781.2100000000009</v>
      </c>
      <c r="H428" s="189">
        <v>101.13039036878044</v>
      </c>
      <c r="I428" s="153">
        <v>-109.33000000000175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9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9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9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58101.760000000002</v>
      </c>
      <c r="H435" s="189">
        <v>100.44546473507188</v>
      </c>
      <c r="I435" s="153">
        <v>-257.67499999999819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9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9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9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9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9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1983.6030000000001</v>
      </c>
      <c r="D449" s="152">
        <v>0</v>
      </c>
      <c r="E449" s="152">
        <v>7128.9999999999991</v>
      </c>
      <c r="F449" s="153">
        <v>9112.6029999999992</v>
      </c>
      <c r="G449" s="154">
        <v>7311.7200336914066</v>
      </c>
      <c r="H449" s="189">
        <v>80.237447342887734</v>
      </c>
      <c r="I449" s="153">
        <v>1800.8829663085926</v>
      </c>
      <c r="J449" s="154">
        <v>3.7694189813919365E-7</v>
      </c>
      <c r="K449" s="154">
        <v>109.56999914240623</v>
      </c>
      <c r="L449" s="154">
        <v>0</v>
      </c>
      <c r="M449" s="154">
        <v>0</v>
      </c>
      <c r="N449" s="46">
        <v>0</v>
      </c>
      <c r="O449" s="154">
        <v>27.392499879837032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72430.444000000003</v>
      </c>
      <c r="D450" s="154">
        <v>0</v>
      </c>
      <c r="E450" s="152">
        <v>1100</v>
      </c>
      <c r="F450" s="153">
        <v>73530.444000000003</v>
      </c>
      <c r="G450" s="154">
        <v>72234.500033691409</v>
      </c>
      <c r="H450" s="189">
        <v>98.237540947925481</v>
      </c>
      <c r="I450" s="153">
        <v>1295.9439663085943</v>
      </c>
      <c r="J450" s="154">
        <v>3.7694189813919365E-7</v>
      </c>
      <c r="K450" s="154">
        <v>109.56999914240623</v>
      </c>
      <c r="L450" s="154">
        <v>0</v>
      </c>
      <c r="M450" s="154">
        <v>0</v>
      </c>
      <c r="N450" s="46">
        <v>0</v>
      </c>
      <c r="O450" s="154">
        <v>27.392499879837032</v>
      </c>
      <c r="P450" s="41">
        <v>45.310175120690893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72430.444000000003</v>
      </c>
      <c r="D457" s="155">
        <v>0</v>
      </c>
      <c r="E457" s="155">
        <v>1100</v>
      </c>
      <c r="F457" s="156">
        <v>73530.444000000003</v>
      </c>
      <c r="G457" s="156">
        <v>72234.500033691409</v>
      </c>
      <c r="H457" s="194">
        <v>98.237540947925481</v>
      </c>
      <c r="I457" s="156">
        <v>1295.9439663085941</v>
      </c>
      <c r="J457" s="155">
        <v>3.7695281207561493E-7</v>
      </c>
      <c r="K457" s="155">
        <v>109.56999914240441</v>
      </c>
      <c r="L457" s="155">
        <v>0</v>
      </c>
      <c r="M457" s="155">
        <v>0</v>
      </c>
      <c r="N457" s="58">
        <v>0</v>
      </c>
      <c r="O457" s="155">
        <v>27.392499879839306</v>
      </c>
      <c r="P457" s="54">
        <v>45.310175120686964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44517</v>
      </c>
      <c r="K496" s="33">
        <v>44524</v>
      </c>
      <c r="L496" s="33">
        <v>44531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44517</v>
      </c>
      <c r="K530" s="33">
        <v>44524</v>
      </c>
      <c r="L530" s="33">
        <v>44531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167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44517</v>
      </c>
      <c r="K572" s="33">
        <v>44524</v>
      </c>
      <c r="L572" s="33">
        <v>44531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1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9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9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7"/>
    </row>
    <row r="578" spans="1:18" ht="10.65" customHeight="1" x14ac:dyDescent="0.3">
      <c r="A578" s="201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9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9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9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9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9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22</v>
      </c>
      <c r="D588" s="152">
        <v>22</v>
      </c>
      <c r="F588" s="198">
        <v>22</v>
      </c>
      <c r="I588" s="198">
        <v>22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12976.859999999999</v>
      </c>
      <c r="D589" s="155">
        <v>22</v>
      </c>
      <c r="E589" s="155">
        <v>-5293.9</v>
      </c>
      <c r="F589" s="156">
        <v>7682.96</v>
      </c>
      <c r="G589" s="155">
        <v>0</v>
      </c>
      <c r="H589" s="194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44517</v>
      </c>
      <c r="K594" s="33">
        <v>44524</v>
      </c>
      <c r="L594" s="33">
        <v>44531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1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44517</v>
      </c>
      <c r="K614" s="33">
        <v>44524</v>
      </c>
      <c r="L614" s="33">
        <v>44531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1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44517</v>
      </c>
      <c r="K633" s="33">
        <v>44524</v>
      </c>
      <c r="L633" s="33">
        <v>44531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1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167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6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44517</v>
      </c>
      <c r="K655" s="33">
        <v>44524</v>
      </c>
      <c r="L655" s="33">
        <v>44531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5" t="s">
        <v>110</v>
      </c>
      <c r="D657" s="236"/>
      <c r="E657" s="236"/>
      <c r="F657" s="236"/>
      <c r="G657" s="236"/>
      <c r="H657" s="236"/>
      <c r="I657" s="236"/>
      <c r="J657" s="236"/>
      <c r="K657" s="236"/>
      <c r="L657" s="236"/>
      <c r="M657" s="236"/>
      <c r="N657" s="236"/>
      <c r="O657" s="236"/>
      <c r="P657" s="41" t="s">
        <v>4</v>
      </c>
      <c r="Q657" s="197"/>
      <c r="R657" s="197"/>
    </row>
    <row r="658" spans="2:18" s="2" customFormat="1" ht="10.199999999999999" x14ac:dyDescent="0.2">
      <c r="B658" s="22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44517</v>
      </c>
      <c r="K695" s="33">
        <v>44524</v>
      </c>
      <c r="L695" s="33">
        <v>44531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1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44517</v>
      </c>
      <c r="K735" s="33">
        <v>44524</v>
      </c>
      <c r="L735" s="33">
        <v>44531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1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44517</v>
      </c>
      <c r="K775" s="33">
        <v>44524</v>
      </c>
      <c r="L775" s="33">
        <v>44531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1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44517</v>
      </c>
      <c r="K815" s="33">
        <v>44524</v>
      </c>
      <c r="L815" s="33">
        <v>44531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1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44517</v>
      </c>
      <c r="K855" s="33">
        <v>44524</v>
      </c>
      <c r="L855" s="33">
        <v>44531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1" t="s">
        <v>144</v>
      </c>
      <c r="D857" s="233"/>
      <c r="E857" s="233"/>
      <c r="F857" s="233"/>
      <c r="G857" s="233"/>
      <c r="H857" s="233"/>
      <c r="I857" s="233"/>
      <c r="J857" s="233"/>
      <c r="K857" s="233"/>
      <c r="L857" s="233"/>
      <c r="M857" s="233"/>
      <c r="N857" s="233"/>
      <c r="O857" s="233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44538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44517</v>
      </c>
      <c r="K7" s="33">
        <v>44524</v>
      </c>
      <c r="L7" s="33">
        <v>44531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1" t="s">
        <v>118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3.3762499999999998</v>
      </c>
      <c r="H17" s="189">
        <v>6.2661234943672071</v>
      </c>
      <c r="I17" s="153">
        <v>50.504750000000087</v>
      </c>
      <c r="J17" s="154">
        <v>1.000000000000778E-3</v>
      </c>
      <c r="K17" s="154">
        <v>0</v>
      </c>
      <c r="L17" s="154">
        <v>3.0000000000001137E-3</v>
      </c>
      <c r="M17" s="154">
        <v>0</v>
      </c>
      <c r="N17" s="46">
        <v>0</v>
      </c>
      <c r="O17" s="45">
        <v>1.0000000000002229E-3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0.1</v>
      </c>
      <c r="H19" s="189" t="s">
        <v>151</v>
      </c>
      <c r="I19" s="153">
        <v>-0.1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3.4762499999999998</v>
      </c>
      <c r="H22" s="189">
        <v>6.4517176741337288</v>
      </c>
      <c r="I22" s="153">
        <v>50.404750000000085</v>
      </c>
      <c r="J22" s="154">
        <v>1.000000000000778E-3</v>
      </c>
      <c r="K22" s="154">
        <v>0</v>
      </c>
      <c r="L22" s="154">
        <v>3.0000000000001137E-3</v>
      </c>
      <c r="M22" s="154">
        <v>0</v>
      </c>
      <c r="N22" s="46">
        <v>0</v>
      </c>
      <c r="O22" s="45">
        <v>1.0000000000002229E-3</v>
      </c>
      <c r="P22" s="41" t="s">
        <v>149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3.4762499999999998</v>
      </c>
      <c r="H24" s="194">
        <v>6.4517176741337288</v>
      </c>
      <c r="I24" s="156">
        <v>50.404750000000085</v>
      </c>
      <c r="J24" s="155">
        <v>1.000000000000778E-3</v>
      </c>
      <c r="K24" s="155">
        <v>0</v>
      </c>
      <c r="L24" s="155">
        <v>3.0000000000001137E-3</v>
      </c>
      <c r="M24" s="155">
        <v>0</v>
      </c>
      <c r="N24" s="53">
        <v>0</v>
      </c>
      <c r="O24" s="52">
        <v>1.0000000000002229E-3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44517</v>
      </c>
      <c r="K29" s="33">
        <v>44524</v>
      </c>
      <c r="L29" s="33">
        <v>44531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1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7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8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29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44517</v>
      </c>
      <c r="K51" s="33">
        <v>44524</v>
      </c>
      <c r="L51" s="33">
        <v>44531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1" t="s">
        <v>132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41" t="s">
        <v>4</v>
      </c>
      <c r="Q53" s="197"/>
    </row>
    <row r="54" spans="1:20" ht="10.65" customHeight="1" x14ac:dyDescent="0.3">
      <c r="B54" s="228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9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7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8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9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9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29" t="s">
        <v>126</v>
      </c>
      <c r="C61" s="151">
        <v>1069.7850000000001</v>
      </c>
      <c r="D61" s="152">
        <v>0</v>
      </c>
      <c r="E61" s="152">
        <v>-991.30000000000018</v>
      </c>
      <c r="F61" s="153">
        <v>78.4849999999999</v>
      </c>
      <c r="G61" s="154">
        <v>66.991211965273735</v>
      </c>
      <c r="H61" s="189">
        <v>85.355433478083484</v>
      </c>
      <c r="I61" s="153">
        <v>11.493788034726165</v>
      </c>
      <c r="J61" s="154">
        <v>1.0402800211766206</v>
      </c>
      <c r="K61" s="154">
        <v>3.0909779842709924</v>
      </c>
      <c r="L61" s="154">
        <v>1.5587000001668372</v>
      </c>
      <c r="M61" s="154">
        <v>1.4299299998357071</v>
      </c>
      <c r="N61" s="46">
        <v>0.13366517569751932</v>
      </c>
      <c r="O61" s="45">
        <v>1.7799720013625393</v>
      </c>
      <c r="P61" s="41">
        <v>4.4572858595123179</v>
      </c>
      <c r="Q61" s="197"/>
      <c r="T61" s="4"/>
    </row>
    <row r="62" spans="1:20" ht="10.65" customHeight="1" x14ac:dyDescent="0.3">
      <c r="B62" s="229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0.58825999996066125</v>
      </c>
      <c r="H62" s="189">
        <v>15.998368233904305</v>
      </c>
      <c r="I62" s="153">
        <v>3.0887400000393384</v>
      </c>
      <c r="J62" s="154">
        <v>3.9338865498450559E-11</v>
      </c>
      <c r="K62" s="154">
        <v>-3.9338754476148097E-11</v>
      </c>
      <c r="L62" s="154">
        <v>0</v>
      </c>
      <c r="M62" s="154">
        <v>0</v>
      </c>
      <c r="N62" s="46">
        <v>0</v>
      </c>
      <c r="O62" s="45">
        <v>2.7755575615628914E-17</v>
      </c>
      <c r="P62" s="41" t="s">
        <v>149</v>
      </c>
      <c r="Q62" s="197"/>
      <c r="T62" s="4"/>
    </row>
    <row r="63" spans="1:20" s="197" customFormat="1" ht="10.65" customHeight="1" x14ac:dyDescent="0.3">
      <c r="A63" s="2"/>
      <c r="B63" s="229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462.83</v>
      </c>
      <c r="H63" s="189">
        <v>81.141304347826093</v>
      </c>
      <c r="I63" s="153">
        <v>107.57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1"/>
      <c r="T63" s="4"/>
    </row>
    <row r="64" spans="1:20" s="197" customFormat="1" ht="10.65" customHeight="1" x14ac:dyDescent="0.3">
      <c r="A64" s="2"/>
      <c r="B64" s="229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0.16999999999999998</v>
      </c>
      <c r="H64" s="189">
        <v>0.96590909090909083</v>
      </c>
      <c r="I64" s="153">
        <v>17.43</v>
      </c>
      <c r="J64" s="154">
        <v>0</v>
      </c>
      <c r="K64" s="154">
        <v>0</v>
      </c>
      <c r="L64" s="154">
        <v>0</v>
      </c>
      <c r="M64" s="154">
        <v>0</v>
      </c>
      <c r="N64" s="48">
        <v>0.13366517569751932</v>
      </c>
      <c r="O64" s="45">
        <v>0</v>
      </c>
      <c r="P64" s="41" t="s">
        <v>149</v>
      </c>
      <c r="R64" s="191"/>
      <c r="T64" s="4"/>
    </row>
    <row r="65" spans="1:20" s="197" customFormat="1" ht="10.65" customHeight="1" x14ac:dyDescent="0.3">
      <c r="A65" s="2"/>
      <c r="B65" s="229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1460.462</v>
      </c>
      <c r="D66" s="152">
        <v>0</v>
      </c>
      <c r="E66" s="152">
        <v>-790.30000000000007</v>
      </c>
      <c r="F66" s="153">
        <v>670.16199999999992</v>
      </c>
      <c r="G66" s="153">
        <v>530.57947196523435</v>
      </c>
      <c r="H66" s="189">
        <v>79.171822927177971</v>
      </c>
      <c r="I66" s="153">
        <v>139.58252803476557</v>
      </c>
      <c r="J66" s="154">
        <v>1.0402800212159593</v>
      </c>
      <c r="K66" s="154">
        <v>3.0909779842316536</v>
      </c>
      <c r="L66" s="154">
        <v>1.5587000001668372</v>
      </c>
      <c r="M66" s="154">
        <v>1.4299299998357071</v>
      </c>
      <c r="N66" s="46">
        <v>9.7909428648996502E-2</v>
      </c>
      <c r="O66" s="45">
        <v>1.7799720013625393</v>
      </c>
      <c r="P66" s="41" t="s">
        <v>149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1912.6590000000001</v>
      </c>
      <c r="D68" s="160">
        <v>0</v>
      </c>
      <c r="E68" s="160">
        <v>-1080.3000000000002</v>
      </c>
      <c r="F68" s="156">
        <v>832.35899999999992</v>
      </c>
      <c r="G68" s="156">
        <v>530.67947196523437</v>
      </c>
      <c r="H68" s="194">
        <v>63.756080244850416</v>
      </c>
      <c r="I68" s="156">
        <v>301.67952803476555</v>
      </c>
      <c r="J68" s="155">
        <v>1.0402800212159593</v>
      </c>
      <c r="K68" s="155">
        <v>3.0909779842316536</v>
      </c>
      <c r="L68" s="155">
        <v>1.5587000001668372</v>
      </c>
      <c r="M68" s="155">
        <v>1.4299299998357071</v>
      </c>
      <c r="N68" s="58">
        <v>7.4761366235994345E-2</v>
      </c>
      <c r="O68" s="52">
        <v>1.7799720013625393</v>
      </c>
      <c r="P68" s="54" t="s">
        <v>149</v>
      </c>
      <c r="Q68" s="197"/>
      <c r="T68" s="4"/>
    </row>
    <row r="69" spans="1:20" ht="10.65" customHeight="1" x14ac:dyDescent="0.3">
      <c r="B69" s="204" t="s">
        <v>167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44517</v>
      </c>
      <c r="K76" s="33">
        <v>44524</v>
      </c>
      <c r="L76" s="33">
        <v>44531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8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91"/>
    </row>
    <row r="79" spans="1:20" s="197" customFormat="1" ht="10.65" customHeight="1" x14ac:dyDescent="0.3">
      <c r="A79" s="2"/>
      <c r="B79" s="228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9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8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9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8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9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29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9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1"/>
    </row>
    <row r="87" spans="1:254" s="197" customFormat="1" ht="10.65" customHeight="1" x14ac:dyDescent="0.3">
      <c r="A87" s="2"/>
      <c r="B87" s="229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9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1"/>
    </row>
    <row r="88" spans="1:254" s="197" customFormat="1" ht="10.65" customHeight="1" x14ac:dyDescent="0.3">
      <c r="A88" s="2"/>
      <c r="B88" s="229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450</v>
      </c>
      <c r="H88" s="189">
        <v>69.188191881918826</v>
      </c>
      <c r="I88" s="153">
        <v>200.39999999999998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1"/>
    </row>
    <row r="89" spans="1:254" s="197" customFormat="1" ht="10.65" customHeight="1" x14ac:dyDescent="0.3">
      <c r="A89" s="2"/>
      <c r="B89" s="229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9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1"/>
    </row>
    <row r="90" spans="1:254" s="197" customFormat="1" ht="10.65" customHeight="1" x14ac:dyDescent="0.3">
      <c r="A90" s="2"/>
      <c r="B90" s="229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450</v>
      </c>
      <c r="H91" s="189">
        <v>25.189452672377023</v>
      </c>
      <c r="I91" s="153">
        <v>1336.462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450.1</v>
      </c>
      <c r="H93" s="194">
        <v>20.947949395413602</v>
      </c>
      <c r="I93" s="156">
        <v>1698.5590000000002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44517</v>
      </c>
      <c r="K98" s="33">
        <v>44524</v>
      </c>
      <c r="L98" s="33">
        <v>44531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1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8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9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8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1.2799999999999998</v>
      </c>
      <c r="H103" s="189">
        <v>12.745195658667718</v>
      </c>
      <c r="I103" s="153">
        <v>8.763000000000007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1.2799999999999998</v>
      </c>
      <c r="H106" s="189">
        <v>9.3348891481913601</v>
      </c>
      <c r="I106" s="153">
        <v>12.432000000000007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29" t="s">
        <v>126</v>
      </c>
      <c r="C108" s="151">
        <v>10.595000000000001</v>
      </c>
      <c r="D108" s="152">
        <v>0</v>
      </c>
      <c r="E108" s="152">
        <v>57.800000000000011</v>
      </c>
      <c r="F108" s="153">
        <v>68.39500000000001</v>
      </c>
      <c r="G108" s="154">
        <v>4.7846199999302499</v>
      </c>
      <c r="H108" s="189">
        <v>6.9955698514953566</v>
      </c>
      <c r="I108" s="153">
        <v>63.61038000006976</v>
      </c>
      <c r="J108" s="154">
        <v>3.0449998951717738E-2</v>
      </c>
      <c r="K108" s="154">
        <v>1.6880000882578905E-2</v>
      </c>
      <c r="L108" s="154">
        <v>5.7000000476836732E-3</v>
      </c>
      <c r="M108" s="154">
        <v>1.5000000000000568E-3</v>
      </c>
      <c r="N108" s="46">
        <v>1.4157621519585245E-2</v>
      </c>
      <c r="O108" s="45">
        <v>1.3632499970495093E-2</v>
      </c>
      <c r="P108" s="41" t="s">
        <v>149</v>
      </c>
      <c r="Q108" s="197"/>
      <c r="R108" s="191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29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714.15999999999917</v>
      </c>
      <c r="H110" s="189">
        <v>88.544598377789839</v>
      </c>
      <c r="I110" s="153">
        <v>92.394000000000915</v>
      </c>
      <c r="J110" s="154">
        <v>13.439999999999372</v>
      </c>
      <c r="K110" s="154">
        <v>17.409999999999442</v>
      </c>
      <c r="L110" s="154">
        <v>24.640000000000327</v>
      </c>
      <c r="M110" s="154">
        <v>9.4099999999995134</v>
      </c>
      <c r="N110" s="46">
        <v>0.88435361363234499</v>
      </c>
      <c r="O110" s="45">
        <v>16.224999999999664</v>
      </c>
      <c r="P110" s="41">
        <v>3.6945454545456293</v>
      </c>
      <c r="R110" s="191"/>
      <c r="T110" s="61"/>
    </row>
    <row r="111" spans="1:20" s="197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0.89851123515193021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29"/>
      <c r="C112" s="151"/>
      <c r="D112" s="154"/>
      <c r="E112" s="152"/>
      <c r="F112" s="153"/>
      <c r="G112" s="154"/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1074.6490000000001</v>
      </c>
      <c r="D113" s="152">
        <v>0</v>
      </c>
      <c r="E113" s="152">
        <v>-199.70000000000005</v>
      </c>
      <c r="F113" s="153">
        <v>874.94900000000007</v>
      </c>
      <c r="G113" s="153">
        <v>718.94461999992939</v>
      </c>
      <c r="H113" s="189">
        <v>0</v>
      </c>
      <c r="I113" s="153">
        <v>156.00438000007068</v>
      </c>
      <c r="J113" s="154">
        <v>13.470449998951089</v>
      </c>
      <c r="K113" s="154">
        <v>17.426880000882022</v>
      </c>
      <c r="L113" s="154">
        <v>24.645700000048009</v>
      </c>
      <c r="M113" s="154">
        <v>9.4114999999995135</v>
      </c>
      <c r="N113" s="46">
        <v>0.87577432259272681</v>
      </c>
      <c r="O113" s="45">
        <v>16.238632499970159</v>
      </c>
      <c r="P113" s="41">
        <v>7.6069899974863873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1178.3610000000001</v>
      </c>
      <c r="D115" s="160">
        <v>0</v>
      </c>
      <c r="E115" s="160">
        <v>-289.70000000000005</v>
      </c>
      <c r="F115" s="156">
        <v>888.66100000000006</v>
      </c>
      <c r="G115" s="155">
        <v>720.22461999992936</v>
      </c>
      <c r="H115" s="194">
        <v>81.04604793053025</v>
      </c>
      <c r="I115" s="156">
        <v>168.4363800000707</v>
      </c>
      <c r="J115" s="155">
        <v>13.470449998951089</v>
      </c>
      <c r="K115" s="155">
        <v>17.426880000882022</v>
      </c>
      <c r="L115" s="155">
        <v>24.645700000048009</v>
      </c>
      <c r="M115" s="155">
        <v>9.4114999999995135</v>
      </c>
      <c r="N115" s="58">
        <v>0.79869411835587834</v>
      </c>
      <c r="O115" s="52">
        <v>16.238632499970159</v>
      </c>
      <c r="P115" s="54">
        <v>8.3725717051839332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44517</v>
      </c>
      <c r="K120" s="33">
        <v>44524</v>
      </c>
      <c r="L120" s="33">
        <v>44531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8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9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8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1.0999999999999999</v>
      </c>
      <c r="H125" s="189">
        <v>1.0995272033025796</v>
      </c>
      <c r="I125" s="153">
        <v>98.943000000000012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1.0999999999999999</v>
      </c>
      <c r="H128" s="189">
        <v>1.0606294353594568</v>
      </c>
      <c r="I128" s="153">
        <v>102.61200000000001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29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4.5396199999302498</v>
      </c>
      <c r="H130" s="189">
        <v>4.1084392958326159</v>
      </c>
      <c r="I130" s="153">
        <v>105.95538000006975</v>
      </c>
      <c r="J130" s="154">
        <v>3.0449998951717738E-2</v>
      </c>
      <c r="K130" s="154">
        <v>1.6880000882578905E-2</v>
      </c>
      <c r="L130" s="154">
        <v>5.7000000476836732E-3</v>
      </c>
      <c r="M130" s="154">
        <v>1.5000000000000568E-3</v>
      </c>
      <c r="N130" s="46">
        <v>1.4157621519585245E-2</v>
      </c>
      <c r="O130" s="45">
        <v>1.3632499970495093E-2</v>
      </c>
      <c r="P130" s="41" t="s">
        <v>149</v>
      </c>
      <c r="R130" s="191"/>
    </row>
    <row r="131" spans="1:254" s="197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29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66.229999999999947</v>
      </c>
      <c r="H132" s="189">
        <v>6.2243081648111787</v>
      </c>
      <c r="I132" s="153">
        <v>997.82400000000018</v>
      </c>
      <c r="J132" s="154">
        <v>0</v>
      </c>
      <c r="K132" s="154">
        <v>0.29999999999999716</v>
      </c>
      <c r="L132" s="154">
        <v>0</v>
      </c>
      <c r="M132" s="154">
        <v>0.12999999999999545</v>
      </c>
      <c r="N132" s="46">
        <v>1.2217425055494877E-2</v>
      </c>
      <c r="O132" s="45">
        <v>0.10749999999999815</v>
      </c>
      <c r="P132" s="41" t="s">
        <v>149</v>
      </c>
      <c r="R132" s="191"/>
    </row>
    <row r="133" spans="1:254" s="197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2.6375046575080122E-2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29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70.7696199999302</v>
      </c>
      <c r="H135" s="189">
        <v>6.0252590568746136</v>
      </c>
      <c r="I135" s="153">
        <v>1103.7793800000698</v>
      </c>
      <c r="J135" s="154">
        <v>3.0449998951717738E-2</v>
      </c>
      <c r="K135" s="154">
        <v>0.31688000088257606</v>
      </c>
      <c r="L135" s="154">
        <v>5.7000000476836732E-3</v>
      </c>
      <c r="M135" s="154">
        <v>0.13149999999999551</v>
      </c>
      <c r="N135" s="46">
        <v>1.2236553516543121E-2</v>
      </c>
      <c r="O135" s="45">
        <v>0.12113249997049325</v>
      </c>
      <c r="P135" s="41" t="s">
        <v>149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71.869619999930194</v>
      </c>
      <c r="H137" s="194">
        <v>5.6224526915809987</v>
      </c>
      <c r="I137" s="156">
        <v>1206.3913800000698</v>
      </c>
      <c r="J137" s="155">
        <v>3.0449998951717738E-2</v>
      </c>
      <c r="K137" s="155">
        <v>0.31688000088257606</v>
      </c>
      <c r="L137" s="155">
        <v>5.7000000476836732E-3</v>
      </c>
      <c r="M137" s="155">
        <v>0.13149999999999551</v>
      </c>
      <c r="N137" s="58">
        <v>1.1159568247760702E-2</v>
      </c>
      <c r="O137" s="52">
        <v>0.12113249997049325</v>
      </c>
      <c r="P137" s="54" t="s">
        <v>149</v>
      </c>
      <c r="R137" s="191"/>
    </row>
    <row r="138" spans="1:254" ht="10.65" hidden="1" customHeight="1" x14ac:dyDescent="0.3">
      <c r="B138" s="204" t="s">
        <v>167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44517</v>
      </c>
      <c r="K145" s="33">
        <v>44524</v>
      </c>
      <c r="L145" s="33">
        <v>44531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1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91"/>
    </row>
    <row r="148" spans="2:18" s="197" customFormat="1" ht="10.65" customHeight="1" x14ac:dyDescent="0.3">
      <c r="B148" s="228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9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8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9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29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1.1887200009003258</v>
      </c>
      <c r="H155" s="189">
        <v>6.8771767480492922</v>
      </c>
      <c r="I155" s="153">
        <v>16.096279999099757</v>
      </c>
      <c r="J155" s="154">
        <v>9.8700000927115727E-2</v>
      </c>
      <c r="K155" s="154">
        <v>0.14276999886307418</v>
      </c>
      <c r="L155" s="154">
        <v>2.3400000013410915E-2</v>
      </c>
      <c r="M155" s="154">
        <v>1.6000000238416412E-3</v>
      </c>
      <c r="N155" s="46">
        <v>1.5575035397593083E-4</v>
      </c>
      <c r="O155" s="45">
        <v>6.6617499956860615E-2</v>
      </c>
      <c r="P155" s="41" t="s">
        <v>150</v>
      </c>
      <c r="R155" s="191"/>
    </row>
    <row r="156" spans="2:18" s="197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9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1.5575035397593083E-4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29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1.2487200009003259</v>
      </c>
      <c r="H160" s="189">
        <v>7.2242985299411044</v>
      </c>
      <c r="I160" s="153">
        <v>16.036279999099754</v>
      </c>
      <c r="J160" s="154">
        <v>9.8700000927115727E-2</v>
      </c>
      <c r="K160" s="154">
        <v>0.14276999886307418</v>
      </c>
      <c r="L160" s="154">
        <v>2.3400000013410915E-2</v>
      </c>
      <c r="M160" s="154">
        <v>1.6000000238416412E-3</v>
      </c>
      <c r="N160" s="46">
        <v>1.5575035397593083E-4</v>
      </c>
      <c r="O160" s="45">
        <v>6.6617499956860615E-2</v>
      </c>
      <c r="P160" s="41" t="s">
        <v>149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1.2487200009003259</v>
      </c>
      <c r="H162" s="194">
        <v>0.33379488821119752</v>
      </c>
      <c r="I162" s="156">
        <v>372.84927999909974</v>
      </c>
      <c r="J162" s="155">
        <v>9.8700000927115727E-2</v>
      </c>
      <c r="K162" s="155">
        <v>0.14276999886307418</v>
      </c>
      <c r="L162" s="155">
        <v>2.3400000013410915E-2</v>
      </c>
      <c r="M162" s="155">
        <v>1.6000000238416412E-3</v>
      </c>
      <c r="N162" s="58">
        <v>1.1559875267803588E-4</v>
      </c>
      <c r="O162" s="52">
        <v>6.6617499956860615E-2</v>
      </c>
      <c r="P162" s="54" t="s">
        <v>149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44517</v>
      </c>
      <c r="K167" s="33">
        <v>44524</v>
      </c>
      <c r="L167" s="33">
        <v>44531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1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91"/>
    </row>
    <row r="170" spans="2:254" s="197" customFormat="1" ht="10.65" customHeight="1" x14ac:dyDescent="0.3">
      <c r="B170" s="228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9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1"/>
    </row>
    <row r="171" spans="2:254" s="197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8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9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29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2.3737550024241179</v>
      </c>
      <c r="H177" s="189">
        <v>14.892747364477808</v>
      </c>
      <c r="I177" s="153">
        <v>13.565244997575881</v>
      </c>
      <c r="J177" s="154">
        <v>9.6000018989348401E-3</v>
      </c>
      <c r="K177" s="154">
        <v>0.47280499804265008</v>
      </c>
      <c r="L177" s="154">
        <v>6.4999999999999503E-3</v>
      </c>
      <c r="M177" s="154">
        <v>1.6100000381469748E-2</v>
      </c>
      <c r="N177" s="46">
        <v>1.7145900299754793</v>
      </c>
      <c r="O177" s="45">
        <v>0.12625125008076366</v>
      </c>
      <c r="P177" s="41" t="s">
        <v>149</v>
      </c>
      <c r="R177" s="191"/>
    </row>
    <row r="178" spans="2:18" s="197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1.7145900299754793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29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2.3737550024241179</v>
      </c>
      <c r="H182" s="189">
        <v>14.892747364477808</v>
      </c>
      <c r="I182" s="153">
        <v>13.565244997575881</v>
      </c>
      <c r="J182" s="154">
        <v>9.6000018989348401E-3</v>
      </c>
      <c r="K182" s="154">
        <v>0.47280499804265008</v>
      </c>
      <c r="L182" s="154">
        <v>6.4999999999999503E-3</v>
      </c>
      <c r="M182" s="154">
        <v>1.6100000381469748E-2</v>
      </c>
      <c r="N182" s="46">
        <v>1.7145900299754793</v>
      </c>
      <c r="O182" s="45">
        <v>0.12625125008076366</v>
      </c>
      <c r="P182" s="41" t="s">
        <v>149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2.3737550024241179</v>
      </c>
      <c r="H184" s="194">
        <v>14.528153512602474</v>
      </c>
      <c r="I184" s="156">
        <v>13.96524499757588</v>
      </c>
      <c r="J184" s="155">
        <v>9.6000018989348401E-3</v>
      </c>
      <c r="K184" s="155">
        <v>0.47280499804265008</v>
      </c>
      <c r="L184" s="155">
        <v>6.4999999999999503E-3</v>
      </c>
      <c r="M184" s="155">
        <v>1.6100000381469748E-2</v>
      </c>
      <c r="N184" s="58">
        <v>1.2023898716556944</v>
      </c>
      <c r="O184" s="52">
        <v>0.12625125008076366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44517</v>
      </c>
      <c r="K189" s="33">
        <v>44524</v>
      </c>
      <c r="L189" s="33">
        <v>44531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1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91"/>
    </row>
    <row r="192" spans="2:18" s="197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8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29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167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44517</v>
      </c>
      <c r="K214" s="33">
        <v>44524</v>
      </c>
      <c r="L214" s="33">
        <v>44531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1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91"/>
    </row>
    <row r="217" spans="2:18" s="197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8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29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167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44517</v>
      </c>
      <c r="K274" s="33">
        <v>44524</v>
      </c>
      <c r="L274" s="33">
        <v>44531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450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3" x14ac:dyDescent="0.25">
      <c r="A161" t="s">
        <v>68</v>
      </c>
    </row>
    <row r="162" spans="1:3" x14ac:dyDescent="0.25">
      <c r="A162" t="s">
        <v>69</v>
      </c>
    </row>
    <row r="163" spans="1:3" x14ac:dyDescent="0.25">
      <c r="A163" t="s">
        <v>70</v>
      </c>
    </row>
    <row r="164" spans="1:3" x14ac:dyDescent="0.25">
      <c r="A164" t="s">
        <v>71</v>
      </c>
      <c r="C164">
        <v>25</v>
      </c>
    </row>
    <row r="165" spans="1:3" x14ac:dyDescent="0.25">
      <c r="A165" t="s">
        <v>72</v>
      </c>
      <c r="C165">
        <v>21</v>
      </c>
    </row>
    <row r="166" spans="1:3" x14ac:dyDescent="0.25">
      <c r="A166" t="s">
        <v>73</v>
      </c>
    </row>
    <row r="168" spans="1:3" x14ac:dyDescent="0.25">
      <c r="A168" t="s">
        <v>74</v>
      </c>
    </row>
    <row r="169" spans="1:3" x14ac:dyDescent="0.25">
      <c r="A169" t="s">
        <v>75</v>
      </c>
    </row>
    <row r="170" spans="1:3" x14ac:dyDescent="0.25">
      <c r="A170" t="s">
        <v>157</v>
      </c>
    </row>
    <row r="171" spans="1:3" x14ac:dyDescent="0.25">
      <c r="A171" t="s">
        <v>76</v>
      </c>
    </row>
    <row r="172" spans="1:3" x14ac:dyDescent="0.25">
      <c r="A172" t="s">
        <v>77</v>
      </c>
    </row>
    <row r="173" spans="1:3" x14ac:dyDescent="0.25">
      <c r="A173" t="s">
        <v>78</v>
      </c>
    </row>
    <row r="174" spans="1:3" x14ac:dyDescent="0.25">
      <c r="A174" t="s">
        <v>79</v>
      </c>
    </row>
    <row r="175" spans="1:3" x14ac:dyDescent="0.25">
      <c r="A175" t="s">
        <v>80</v>
      </c>
    </row>
    <row r="176" spans="1:3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 Cond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2021-12-08T13:14:20Z</dcterms:modified>
</cp:coreProperties>
</file>