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0" windowWidth="24000" windowHeight="9600" firstSheet="1" activeTab="1"/>
  </bookViews>
  <sheets>
    <sheet name="Ling IV Flex" sheetId="29" state="hidden" r:id="rId1"/>
    <sheet name="DSS summ" sheetId="57" r:id="rId2"/>
    <sheet name="Deep Sea" sheetId="56" r:id="rId3"/>
    <sheet name="DS Non PO" sheetId="55" r:id="rId4"/>
    <sheet name="Minor dws stocks" sheetId="53" r:id="rId5"/>
    <sheet name="Special condition Stocks" sheetId="54" r:id="rId6"/>
  </sheets>
  <definedNames>
    <definedName name="code1" localSheetId="2">#REF!</definedName>
    <definedName name="code1" localSheetId="3">#REF!</definedName>
    <definedName name="code1" localSheetId="1">#REF!</definedName>
    <definedName name="code1" localSheetId="0">#REF!</definedName>
    <definedName name="code1" localSheetId="4">#REF!</definedName>
    <definedName name="code1" localSheetId="5">#REF!</definedName>
    <definedName name="code1">#REF!</definedName>
    <definedName name="code2" localSheetId="2">#REF!</definedName>
    <definedName name="code2" localSheetId="3">#REF!</definedName>
    <definedName name="code2" localSheetId="1">#REF!</definedName>
    <definedName name="code2" localSheetId="0">#REF!</definedName>
    <definedName name="code2" localSheetId="4">#REF!</definedName>
    <definedName name="code2" localSheetId="5">#REF!</definedName>
    <definedName name="code2">#REF!</definedName>
    <definedName name="date" localSheetId="2">#REF!</definedName>
    <definedName name="date" localSheetId="3">#REF!</definedName>
    <definedName name="date" localSheetId="1">#REF!</definedName>
    <definedName name="date" localSheetId="0">#REF!</definedName>
    <definedName name="date" localSheetId="4">#REF!</definedName>
    <definedName name="date" localSheetId="5">#REF!</definedName>
    <definedName name="date">#REF!</definedName>
    <definedName name="_xlnm.Print_Area" localSheetId="1">'DSS summ'!$A$1:$U$30</definedName>
    <definedName name="_xlnm.Print_Area" localSheetId="4">'Minor dws stocks'!$A$1:$O$77</definedName>
    <definedName name="_xlnm.Print_Titles" localSheetId="3">'DS Non PO'!$1:$2</definedName>
    <definedName name="_xlnm.Print_Titles" localSheetId="4">'Minor dws stocks'!$1:$2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<sst xmlns="http://schemas.openxmlformats.org/spreadsheetml/2006/main" count="2718" uniqueCount="233">
  <si>
    <t xml:space="preserve"> </t>
  </si>
  <si>
    <t>Stock</t>
  </si>
  <si>
    <t>Quota</t>
  </si>
  <si>
    <t>change</t>
  </si>
  <si>
    <t>Tonnes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</si>
  <si>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</si>
  <si>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</si>
  <si>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</si>
  <si>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</si>
  <si>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</si>
  <si>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</si>
  <si>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</si>
  <si>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</si>
  <si>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</si>
  <si>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</si>
  <si>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</si>
  <si>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</si>
  <si>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</si>
  <si>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</si>
  <si>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</si>
  <si>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</si>
  <si>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</si>
  <si>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</si>
  <si>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</si>
  <si>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</si>
  <si>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</si>
  <si>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vessels</t>
  </si>
  <si>
    <t>SFO</t>
  </si>
  <si>
    <t>Aberdeen</t>
  </si>
  <si>
    <t>NESFO</t>
  </si>
  <si>
    <t>Shetland</t>
  </si>
  <si>
    <t>Fife</t>
  </si>
  <si>
    <t>Orkney</t>
  </si>
  <si>
    <t>Northern</t>
  </si>
  <si>
    <t>Klondyke</t>
  </si>
  <si>
    <t>Lunar</t>
  </si>
  <si>
    <t>Scottish Total</t>
  </si>
  <si>
    <t>EEFPO</t>
  </si>
  <si>
    <t>NIFPO</t>
  </si>
  <si>
    <t>ANIFPO</t>
  </si>
  <si>
    <t>Interfish</t>
  </si>
  <si>
    <t>UK Sector Total</t>
  </si>
  <si>
    <t>-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</si>
  <si>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</si>
  <si>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</si>
  <si>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</si>
  <si>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</si>
  <si>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</si>
  <si>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</si>
  <si>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</si>
  <si>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</si>
  <si>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</si>
  <si>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</si>
  <si>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</si>
  <si>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</si>
  <si>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</si>
  <si>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</si>
  <si>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</si>
  <si>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</si>
  <si>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</si>
  <si>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</si>
  <si>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</si>
  <si>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</si>
  <si>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</si>
  <si>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</si>
  <si>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</si>
  <si>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</si>
  <si>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</si>
  <si>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</si>
  <si>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</si>
  <si>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</si>
  <si>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</si>
  <si>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</si>
  <si>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</si>
  <si>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</si>
  <si>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</si>
  <si>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</si>
  <si>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</si>
  <si>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</si>
  <si>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</si>
  <si>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</si>
  <si>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</si>
  <si>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</si>
  <si>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</si>
  <si>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</si>
  <si>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</si>
  <si>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</si>
  <si>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</si>
  <si>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</si>
  <si>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</si>
  <si>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</si>
  <si>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</si>
  <si>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</si>
  <si>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</si>
  <si>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</si>
  <si>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</si>
  <si>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</si>
  <si>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</si>
  <si>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</si>
  <si>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Fisheries quota management monitor of Minor DS stocks for 2021</t>
  </si>
  <si>
    <t>&gt;99</t>
  </si>
  <si>
    <t>Amount Used</t>
  </si>
  <si>
    <t>Amount left</t>
  </si>
  <si>
    <t>Scotland BMS pool</t>
  </si>
  <si>
    <t>Western</t>
  </si>
  <si>
    <t>Defra Catch Quota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</si>
  <si>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</si>
  <si>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</si>
  <si>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</si>
  <si>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</si>
  <si>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</si>
  <si>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</si>
  <si>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</si>
  <si>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AFPO</t>
  </si>
  <si>
    <t>LIN/*04-C.</t>
  </si>
  <si>
    <t>KLONDYKE</t>
  </si>
  <si>
    <t>ANF/*6A_N</t>
  </si>
  <si>
    <t>OFPO</t>
  </si>
  <si>
    <t>ANF*56-14 Parent Stock NS Anglerfish 10% May be taken from 6A South of Rectangle 46</t>
  </si>
  <si>
    <t>LIN*03A parent stock NS Ling 75 tonnes may be taken from 3A</t>
  </si>
  <si>
    <t>SWFPO</t>
  </si>
  <si>
    <t>Under10m - England</t>
  </si>
  <si>
    <t>POK/*6AN</t>
  </si>
  <si>
    <t>ASFPO</t>
  </si>
  <si>
    <t>HAD/*6A_N</t>
  </si>
  <si>
    <t>LEZ/*2AC4-C</t>
  </si>
  <si>
    <t>POK/*6A_N</t>
  </si>
  <si>
    <t>POK/*2C3A4</t>
  </si>
  <si>
    <t>ANF/*2AC4C</t>
  </si>
  <si>
    <t>IQS</t>
  </si>
  <si>
    <t>NS PO</t>
  </si>
  <si>
    <t>SFPO</t>
  </si>
  <si>
    <t>Fisheries quota management monitor of North Sea and West Of Scotland for 2021</t>
  </si>
  <si>
    <t>Year</t>
  </si>
  <si>
    <t xml:space="preserve"> DEEP SEA TUSK IV (USK/04-C)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</si>
  <si>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</si>
  <si>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</si>
  <si>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</si>
  <si>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</si>
  <si>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</si>
  <si>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</si>
  <si>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</si>
  <si>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</si>
  <si>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</si>
  <si>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</si>
  <si>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</si>
  <si>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</si>
  <si>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</si>
  <si>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</si>
  <si>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</si>
  <si>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</si>
  <si>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</si>
  <si>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>DEEP SEA BLACK SCABBARDFISH V-VII, XII (BSF/56712-) (B&amp;B)</t>
  </si>
  <si>
    <t xml:space="preserve">DEEP SEA GREATER SILVER SMELT V, VI, VII (ARU/567.) </t>
  </si>
  <si>
    <t>DEEP SEA ROUNDNOSE/ROUGHEAD GRENADIER Vb, VI ,VII (RNG_RHG/5B67-) (B&amp;B)</t>
  </si>
  <si>
    <t>DEEP SEA BLUE LING VI,VII (BLI/67-) (B&amp;B)</t>
  </si>
  <si>
    <t>GREATER FORKED BEARD V,VI,VII (GFB/567-) (B&amp;B)</t>
  </si>
  <si>
    <t>West Scotland</t>
  </si>
  <si>
    <t>Anglo Scottish</t>
  </si>
  <si>
    <t>Western PO</t>
  </si>
  <si>
    <t>FPO</t>
  </si>
  <si>
    <t>Cornish</t>
  </si>
  <si>
    <t>South West</t>
  </si>
  <si>
    <t>North Sea</t>
  </si>
  <si>
    <t>Lowestoft</t>
  </si>
  <si>
    <t>Wales &amp; WC</t>
  </si>
  <si>
    <t>Isle of Man</t>
  </si>
  <si>
    <t>Non Sector</t>
  </si>
  <si>
    <t>Under 10m pool</t>
  </si>
  <si>
    <t>Unallocated</t>
  </si>
  <si>
    <t>North Atlantic FPO</t>
  </si>
  <si>
    <t>Under 10m leased</t>
  </si>
  <si>
    <t>DEEP SEA BLACK SCABBARDFISH V-VII, XII (BSF/56712-) (B&amp;B REG 847/96)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</si>
  <si>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</si>
  <si>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</si>
  <si>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</si>
  <si>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</si>
  <si>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</si>
  <si>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Deep Sea Species Statistics: total landings (tonnes live weight) in 2021</t>
  </si>
  <si>
    <t>Landings into</t>
  </si>
  <si>
    <t>Total landings</t>
  </si>
  <si>
    <t>Uptake of quota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</si>
  <si>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</si>
  <si>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</si>
  <si>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</si>
  <si>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</si>
  <si>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</si>
  <si>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</si>
  <si>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</si>
  <si>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</si>
  <si>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</si>
  <si>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</si>
  <si>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</si>
  <si>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</si>
  <si>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</si>
  <si>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</si>
  <si>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</si>
  <si>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</si>
  <si>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</si>
  <si>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</si>
  <si>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</si>
  <si>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</si>
  <si>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</si>
  <si>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</si>
  <si>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</si>
  <si>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</si>
  <si>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</si>
  <si>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</si>
  <si>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</si>
  <si>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2020 landings are for the nearest comparable week last year (assuming an average delay of 2 weeks in notification of landings) therefore</t>
  </si>
  <si>
    <t>comparisons will be approximate, and should be treated accordingly.</t>
  </si>
  <si>
    <t>&gt;52</t>
  </si>
  <si>
    <t>01Jan</t>
  </si>
  <si>
    <t>*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</si>
  <si>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</si>
  <si>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</si>
  <si>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</si>
  <si>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</si>
  <si>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</si>
  <si>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</si>
  <si>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</si>
  <si>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</si>
  <si>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</si>
  <si>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</si>
  <si>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</si>
  <si>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</si>
  <si>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U10 - England</t>
  </si>
  <si>
    <t>SRX/*07D2</t>
  </si>
  <si>
    <t>Non sector - England</t>
  </si>
  <si>
    <t>This weeks report includes swap numbers 1232-1252</t>
  </si>
  <si>
    <t>Landings on Fisheries Administrations' System by Wednesday 26 January 2022</t>
  </si>
  <si>
    <t>Number of Weeks to end of year is -4</t>
  </si>
  <si>
    <t>Landings on Departments' System by Wednesday 26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</si>
</sst>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7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13" fillId="0" borderId="0"/>
  </cellStyleXfs>
  <cellXfs count="229">
    <xf numFmtId="0" fontId="0" fillId="0" borderId="0" xfId="0"/>
    <xf numFmtId="0" fontId="4" fillId="0" borderId="0" xfId="1" applyFont="1"/>
    <xf numFmtId="0" fontId="1" fillId="0" borderId="0" xfId="1"/>
    <xf numFmtId="0" fontId="4" fillId="0" borderId="11" xfId="1" applyFont="1" applyBorder="1"/>
    <xf numFmtId="0" fontId="4" fillId="0" borderId="12" xfId="1" applyFont="1" applyBorder="1"/>
    <xf numFmtId="0" fontId="4" fillId="0" borderId="13" xfId="1" applyFont="1" applyBorder="1"/>
    <xf numFmtId="0" fontId="7" fillId="0" borderId="0" xfId="1" applyFont="1"/>
    <xf numFmtId="0" fontId="4" fillId="0" borderId="14" xfId="1" applyFont="1" applyBorder="1"/>
    <xf numFmtId="0" fontId="4" fillId="0" borderId="15" xfId="1" applyFont="1" applyBorder="1"/>
    <xf numFmtId="0" fontId="4" fillId="0" borderId="0" xfId="1" applyFont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164" fontId="4" fillId="0" borderId="0" xfId="1" applyNumberFormat="1" applyFont="1"/>
    <xf numFmtId="164" fontId="4" fillId="0" borderId="14" xfId="1" applyNumberFormat="1" applyFont="1" applyBorder="1"/>
    <xf numFmtId="164" fontId="4" fillId="0" borderId="22" xfId="1" applyNumberFormat="1" applyFont="1" applyBorder="1"/>
    <xf numFmtId="164" fontId="4" fillId="0" borderId="14" xfId="1" applyNumberFormat="1" applyFont="1" applyFill="1" applyBorder="1"/>
    <xf numFmtId="0" fontId="5" fillId="0" borderId="0" xfId="1" applyFont="1"/>
    <xf numFmtId="0" fontId="5" fillId="0" borderId="14" xfId="1" applyFont="1" applyBorder="1"/>
    <xf numFmtId="164" fontId="5" fillId="0" borderId="14" xfId="1" applyNumberFormat="1" applyFont="1" applyFill="1" applyBorder="1"/>
    <xf numFmtId="164" fontId="5" fillId="0" borderId="14" xfId="1" applyNumberFormat="1" applyFont="1" applyBorder="1"/>
    <xf numFmtId="164" fontId="4" fillId="0" borderId="0" xfId="1" applyNumberFormat="1" applyFont="1" applyFill="1"/>
    <xf numFmtId="0" fontId="4" fillId="0" borderId="14" xfId="1" applyFont="1" applyFill="1" applyBorder="1"/>
    <xf numFmtId="0" fontId="4" fillId="0" borderId="16" xfId="1" applyFont="1" applyFill="1" applyBorder="1"/>
    <xf numFmtId="164" fontId="4" fillId="0" borderId="16" xfId="1" applyNumberFormat="1" applyFont="1" applyBorder="1"/>
    <xf numFmtId="164" fontId="4" fillId="0" borderId="23" xfId="1" applyNumberFormat="1" applyFont="1" applyBorder="1"/>
    <xf numFmtId="0" fontId="6" fillId="0" borderId="0" xfId="1" applyFont="1"/>
    <xf numFmtId="0" fontId="4" fillId="0" borderId="0" xfId="1" applyFont="1" applyFill="1" applyBorder="1"/>
    <xf numFmtId="164" fontId="9" fillId="0" borderId="0" xfId="2" applyNumberFormat="1" applyFont="1" applyBorder="1" applyAlignment="1">
      <alignment horizontal="center"/>
    </xf>
    <xf numFmtId="0" fontId="9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24" xfId="0" applyFont="1" applyBorder="1" applyAlignment="1">
      <alignment horizontal="centerContinuous"/>
    </xf>
    <xf numFmtId="1" fontId="3" fillId="0" borderId="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25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8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7" xfId="0" quotePrefix="1" applyNumberFormat="1" applyFont="1" applyBorder="1" applyAlignment="1">
      <alignment horizontal="center"/>
    </xf>
    <xf numFmtId="1" fontId="3" fillId="0" borderId="10" xfId="0" quotePrefix="1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6" xfId="0" quotePrefix="1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0" fontId="3" fillId="0" borderId="26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8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8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27" xfId="0" applyNumberFormat="1" applyFont="1" applyBorder="1" applyAlignment="1">
      <alignment horizontal="right"/>
    </xf>
    <xf numFmtId="164" fontId="3" fillId="0" borderId="10" xfId="0" applyNumberFormat="1" applyFont="1" applyBorder="1"/>
    <xf numFmtId="164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center"/>
    </xf>
    <xf numFmtId="1" fontId="3" fillId="0" borderId="27" xfId="0" applyNumberFormat="1" applyFont="1" applyBorder="1"/>
    <xf numFmtId="164" fontId="3" fillId="0" borderId="27" xfId="0" applyNumberFormat="1" applyFont="1" applyBorder="1"/>
    <xf numFmtId="1" fontId="3" fillId="0" borderId="9" xfId="0" applyNumberFormat="1" applyFont="1" applyBorder="1"/>
    <xf numFmtId="164" fontId="3" fillId="0" borderId="26" xfId="0" applyNumberFormat="1" applyFont="1" applyBorder="1" applyAlignment="1">
      <alignment horizontal="right"/>
    </xf>
    <xf numFmtId="1" fontId="3" fillId="0" borderId="27" xfId="0" applyNumberFormat="1" applyFont="1" applyBorder="1" applyAlignment="1">
      <alignment horizontal="right"/>
    </xf>
    <xf numFmtId="164" fontId="3" fillId="0" borderId="26" xfId="0" applyNumberFormat="1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" fontId="9" fillId="0" borderId="0" xfId="0" applyNumberFormat="1" applyFont="1"/>
    <xf numFmtId="1" fontId="10" fillId="0" borderId="0" xfId="0" applyNumberFormat="1" applyFont="1"/>
    <xf numFmtId="164" fontId="9" fillId="0" borderId="0" xfId="0" applyNumberFormat="1" applyFont="1"/>
    <xf numFmtId="1" fontId="11" fillId="0" borderId="0" xfId="0" applyNumberFormat="1" applyFont="1"/>
    <xf numFmtId="15" fontId="9" fillId="0" borderId="0" xfId="0" applyNumberFormat="1" applyFont="1" applyProtection="1"/>
    <xf numFmtId="1" fontId="9" fillId="0" borderId="0" xfId="0" applyNumberFormat="1" applyFont="1" applyAlignment="1">
      <alignment horizontal="center"/>
    </xf>
    <xf numFmtId="0" fontId="11" fillId="0" borderId="0" xfId="0" applyFont="1"/>
    <xf numFmtId="0" fontId="9" fillId="0" borderId="0" xfId="0" applyFont="1"/>
    <xf numFmtId="15" fontId="9" fillId="0" borderId="0" xfId="0" applyNumberFormat="1" applyFont="1" applyAlignment="1">
      <alignment horizontal="left"/>
    </xf>
    <xf numFmtId="15" fontId="9" fillId="0" borderId="0" xfId="0" applyNumberFormat="1" applyFont="1"/>
    <xf numFmtId="15" fontId="10" fillId="0" borderId="0" xfId="0" applyNumberFormat="1" applyFont="1"/>
    <xf numFmtId="1" fontId="10" fillId="0" borderId="10" xfId="0" applyNumberFormat="1" applyFont="1" applyBorder="1"/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" fontId="10" fillId="0" borderId="1" xfId="0" applyNumberFormat="1" applyFont="1" applyBorder="1"/>
    <xf numFmtId="1" fontId="9" fillId="0" borderId="4" xfId="0" applyNumberFormat="1" applyFont="1" applyBorder="1" applyAlignment="1">
      <alignment horizontal="centerContinuous"/>
    </xf>
    <xf numFmtId="1" fontId="9" fillId="0" borderId="5" xfId="0" applyNumberFormat="1" applyFont="1" applyBorder="1" applyAlignment="1">
      <alignment horizontal="centerContinuous"/>
    </xf>
    <xf numFmtId="164" fontId="9" fillId="0" borderId="5" xfId="0" applyNumberFormat="1" applyFont="1" applyBorder="1" applyAlignment="1">
      <alignment horizontal="centerContinuous"/>
    </xf>
    <xf numFmtId="1" fontId="9" fillId="0" borderId="1" xfId="0" applyNumberFormat="1" applyFont="1" applyBorder="1" applyAlignment="1">
      <alignment horizontal="centerContinuous"/>
    </xf>
    <xf numFmtId="0" fontId="9" fillId="0" borderId="7" xfId="0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Continuous"/>
    </xf>
    <xf numFmtId="164" fontId="9" fillId="0" borderId="4" xfId="0" applyNumberFormat="1" applyFont="1" applyBorder="1" applyAlignment="1">
      <alignment horizontal="centerContinuous"/>
    </xf>
    <xf numFmtId="16" fontId="9" fillId="0" borderId="1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1" fontId="10" fillId="0" borderId="9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" fontId="9" fillId="0" borderId="9" xfId="0" applyNumberFormat="1" applyFont="1" applyBorder="1"/>
    <xf numFmtId="0" fontId="9" fillId="0" borderId="1" xfId="0" applyFont="1" applyBorder="1"/>
    <xf numFmtId="0" fontId="9" fillId="0" borderId="7" xfId="0" applyFont="1" applyBorder="1"/>
    <xf numFmtId="164" fontId="9" fillId="0" borderId="8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9" fillId="0" borderId="0" xfId="0" applyFont="1" applyFill="1"/>
    <xf numFmtId="0" fontId="10" fillId="0" borderId="7" xfId="0" applyFont="1" applyBorder="1"/>
    <xf numFmtId="164" fontId="9" fillId="0" borderId="25" xfId="0" applyNumberFormat="1" applyFont="1" applyBorder="1" applyAlignment="1">
      <alignment horizontal="right"/>
    </xf>
    <xf numFmtId="0" fontId="14" fillId="0" borderId="0" xfId="0" applyFont="1" applyFill="1"/>
    <xf numFmtId="164" fontId="9" fillId="0" borderId="8" xfId="0" applyNumberFormat="1" applyFont="1" applyFill="1" applyBorder="1"/>
    <xf numFmtId="0" fontId="9" fillId="0" borderId="7" xfId="0" applyFont="1" applyBorder="1" applyAlignment="1">
      <alignment horizontal="left"/>
    </xf>
    <xf numFmtId="0" fontId="10" fillId="0" borderId="9" xfId="0" applyFont="1" applyBorder="1"/>
    <xf numFmtId="164" fontId="9" fillId="0" borderId="27" xfId="0" applyNumberFormat="1" applyFont="1" applyFill="1" applyBorder="1"/>
    <xf numFmtId="164" fontId="9" fillId="0" borderId="10" xfId="0" applyNumberFormat="1" applyFont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center"/>
    </xf>
    <xf numFmtId="0" fontId="9" fillId="0" borderId="0" xfId="0" applyFont="1" applyBorder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" fontId="10" fillId="0" borderId="0" xfId="0" applyNumberFormat="1" applyFont="1" applyBorder="1"/>
    <xf numFmtId="1" fontId="11" fillId="0" borderId="0" xfId="0" applyNumberFormat="1" applyFont="1" applyBorder="1"/>
    <xf numFmtId="164" fontId="9" fillId="0" borderId="0" xfId="0" applyNumberFormat="1" applyFont="1" applyBorder="1"/>
    <xf numFmtId="164" fontId="9" fillId="0" borderId="26" xfId="0" applyNumberFormat="1" applyFont="1" applyBorder="1" applyAlignment="1">
      <alignment horizontal="right"/>
    </xf>
    <xf numFmtId="0" fontId="9" fillId="0" borderId="0" xfId="0" quotePrefix="1" applyFont="1" applyAlignment="1">
      <alignment horizontal="left"/>
    </xf>
    <xf numFmtId="1" fontId="10" fillId="0" borderId="0" xfId="0" applyNumberFormat="1" applyFont="1" applyFill="1" applyBorder="1" applyAlignment="1">
      <alignment horizontal="left"/>
    </xf>
    <xf numFmtId="0" fontId="10" fillId="0" borderId="8" xfId="0" applyFont="1" applyBorder="1"/>
    <xf numFmtId="0" fontId="9" fillId="0" borderId="8" xfId="0" applyFont="1" applyBorder="1"/>
    <xf numFmtId="0" fontId="9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right"/>
    </xf>
    <xf numFmtId="164" fontId="9" fillId="0" borderId="27" xfId="0" applyNumberFormat="1" applyFont="1" applyBorder="1"/>
    <xf numFmtId="164" fontId="10" fillId="0" borderId="10" xfId="0" applyNumberFormat="1" applyFont="1" applyFill="1" applyBorder="1" applyAlignment="1">
      <alignment horizontal="right"/>
    </xf>
    <xf numFmtId="0" fontId="10" fillId="0" borderId="0" xfId="0" applyFont="1"/>
    <xf numFmtId="164" fontId="10" fillId="0" borderId="0" xfId="0" applyNumberFormat="1" applyFont="1" applyBorder="1"/>
    <xf numFmtId="164" fontId="9" fillId="0" borderId="10" xfId="0" applyNumberFormat="1" applyFont="1" applyBorder="1"/>
    <xf numFmtId="164" fontId="10" fillId="0" borderId="10" xfId="0" applyNumberFormat="1" applyFont="1" applyBorder="1"/>
    <xf numFmtId="0" fontId="11" fillId="0" borderId="0" xfId="0" applyFont="1" applyBorder="1"/>
    <xf numFmtId="164" fontId="9" fillId="0" borderId="25" xfId="0" applyNumberFormat="1" applyFont="1" applyBorder="1"/>
    <xf numFmtId="0" fontId="10" fillId="0" borderId="0" xfId="0" applyFont="1" applyBorder="1"/>
    <xf numFmtId="0" fontId="7" fillId="0" borderId="0" xfId="0" applyFont="1"/>
    <xf numFmtId="0" fontId="7" fillId="0" borderId="0" xfId="0" applyFont="1" applyFill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9" xfId="0" quotePrefix="1" applyNumberFormat="1" applyFont="1" applyBorder="1" applyAlignment="1">
      <alignment horizontal="center"/>
    </xf>
    <xf numFmtId="0" fontId="3" fillId="0" borderId="8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0" xfId="0" applyNumberFormat="1" applyFont="1" applyBorder="1"/>
    <xf numFmtId="164" fontId="3" fillId="0" borderId="10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64" fontId="7" fillId="0" borderId="0" xfId="0" applyNumberFormat="1" applyFont="1"/>
    <xf numFmtId="0" fontId="5" fillId="0" borderId="19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1" fontId="12" fillId="0" borderId="24" xfId="0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B3" sqref="B3"/>
    </sheetView>
  </sheetViews>
  <sheetFormatPr defaultColWidth="9.109375" defaultRowHeight="12.6" x14ac:dyDescent="0.25"/>
  <cols>
    <col min="1" max="1" width="3.33203125" style="2" customWidth="1"/>
    <col min="2" max="2" width="15.33203125" style="2" bestFit="1" customWidth="1"/>
    <col min="3" max="5" width="9.109375" style="2"/>
    <col min="6" max="6" width="12.5546875" style="2" bestFit="1" customWidth="1"/>
    <col min="7" max="11" width="9.109375" style="2"/>
    <col min="12" max="12" width="23.33203125" style="2" bestFit="1" customWidth="1"/>
    <col min="13" max="13" width="12" style="2" bestFit="1" customWidth="1"/>
    <col min="14" max="16384" width="9.109375" style="2"/>
  </cols>
  <sheetData>
    <row r="1" spans="1:9" ht="13.2" thickBot="1" x14ac:dyDescent="0.3">
      <c r="A1" s="1" t="s">
        <v>66</v>
      </c>
      <c r="B1" s="1"/>
      <c r="C1" s="1"/>
      <c r="D1" s="1"/>
      <c r="E1" s="1"/>
      <c r="F1" s="1"/>
    </row>
    <row r="2" spans="1:9" ht="14.4" x14ac:dyDescent="0.3">
      <c r="A2" s="1"/>
      <c r="B2" s="3"/>
      <c r="C2" s="4"/>
      <c r="D2" s="3"/>
      <c r="E2" s="5"/>
      <c r="F2" s="3"/>
      <c r="I2" s="6"/>
    </row>
    <row r="3" spans="1:9" x14ac:dyDescent="0.25">
      <c r="A3" s="1"/>
      <c r="B3" s="7" t="s">
        <v>9</v>
      </c>
      <c r="C3" s="8" t="s">
        <v>67</v>
      </c>
      <c r="D3" s="7" t="s">
        <v>68</v>
      </c>
      <c r="E3" s="9" t="s">
        <v>11</v>
      </c>
      <c r="F3" s="7" t="s">
        <v>69</v>
      </c>
    </row>
    <row r="4" spans="1:9" x14ac:dyDescent="0.25">
      <c r="A4" s="1"/>
      <c r="B4" s="7"/>
      <c r="C4" s="8" t="s">
        <v>19</v>
      </c>
      <c r="D4" s="7" t="s">
        <v>70</v>
      </c>
      <c r="E4" s="9" t="s">
        <v>2</v>
      </c>
      <c r="F4" s="7"/>
    </row>
    <row r="5" spans="1:9" ht="13.2" thickBot="1" x14ac:dyDescent="0.3">
      <c r="A5" s="1"/>
      <c r="B5" s="10"/>
      <c r="C5" s="11"/>
      <c r="D5" s="10"/>
      <c r="E5" s="12" t="s">
        <v>19</v>
      </c>
      <c r="F5" s="10"/>
    </row>
    <row r="6" spans="1:9" x14ac:dyDescent="0.25">
      <c r="A6" s="1"/>
      <c r="B6" s="7"/>
      <c r="C6" s="224" t="s">
        <v>71</v>
      </c>
      <c r="D6" s="225"/>
      <c r="E6" s="225"/>
      <c r="F6" s="226"/>
    </row>
    <row r="7" spans="1:9" x14ac:dyDescent="0.25">
      <c r="A7" s="1"/>
      <c r="B7" s="7" t="s">
        <v>27</v>
      </c>
      <c r="C7" s="13"/>
      <c r="D7" s="14"/>
      <c r="E7" s="15">
        <f>C7-D7</f>
        <v>0</v>
      </c>
      <c r="F7" s="14">
        <f>D7</f>
        <v>0</v>
      </c>
    </row>
    <row r="8" spans="1:9" x14ac:dyDescent="0.25">
      <c r="A8" s="1"/>
      <c r="B8" s="7" t="s">
        <v>72</v>
      </c>
      <c r="C8" s="13"/>
      <c r="D8" s="14"/>
      <c r="E8" s="15">
        <f>C8-D8</f>
        <v>0</v>
      </c>
      <c r="F8" s="14">
        <f t="shared" ref="F8:F49" si="0">D8</f>
        <v>0</v>
      </c>
    </row>
    <row r="9" spans="1:9" x14ac:dyDescent="0.25">
      <c r="A9" s="1"/>
      <c r="B9" s="7" t="s">
        <v>29</v>
      </c>
      <c r="C9" s="13"/>
      <c r="D9" s="14"/>
      <c r="E9" s="15">
        <f t="shared" ref="E9:E49" si="1">C9-D9</f>
        <v>0</v>
      </c>
      <c r="F9" s="14">
        <f t="shared" si="0"/>
        <v>0</v>
      </c>
    </row>
    <row r="10" spans="1:9" x14ac:dyDescent="0.25">
      <c r="A10" s="1"/>
      <c r="B10" s="7" t="s">
        <v>73</v>
      </c>
      <c r="C10" s="13"/>
      <c r="D10" s="14"/>
      <c r="E10" s="15">
        <f t="shared" si="1"/>
        <v>0</v>
      </c>
      <c r="F10" s="14">
        <f t="shared" si="0"/>
        <v>0</v>
      </c>
    </row>
    <row r="11" spans="1:9" x14ac:dyDescent="0.25">
      <c r="A11" s="1"/>
      <c r="B11" s="7" t="s">
        <v>74</v>
      </c>
      <c r="C11" s="13"/>
      <c r="D11" s="14"/>
      <c r="E11" s="15">
        <f t="shared" si="1"/>
        <v>0</v>
      </c>
      <c r="F11" s="14">
        <f t="shared" si="0"/>
        <v>0</v>
      </c>
    </row>
    <row r="12" spans="1:9" x14ac:dyDescent="0.25">
      <c r="A12" s="1"/>
      <c r="B12" s="7" t="s">
        <v>75</v>
      </c>
      <c r="C12" s="13"/>
      <c r="D12" s="14"/>
      <c r="E12" s="15">
        <f t="shared" si="1"/>
        <v>0</v>
      </c>
      <c r="F12" s="14">
        <f t="shared" si="0"/>
        <v>0</v>
      </c>
    </row>
    <row r="13" spans="1:9" x14ac:dyDescent="0.25">
      <c r="A13" s="1"/>
      <c r="B13" s="7" t="s">
        <v>76</v>
      </c>
      <c r="C13" s="13"/>
      <c r="D13" s="14"/>
      <c r="E13" s="15">
        <f t="shared" si="1"/>
        <v>0</v>
      </c>
      <c r="F13" s="14">
        <f t="shared" si="0"/>
        <v>0</v>
      </c>
    </row>
    <row r="14" spans="1:9" x14ac:dyDescent="0.25">
      <c r="A14" s="1"/>
      <c r="B14" s="7" t="s">
        <v>77</v>
      </c>
      <c r="C14" s="13"/>
      <c r="D14" s="14"/>
      <c r="E14" s="15">
        <f t="shared" si="1"/>
        <v>0</v>
      </c>
      <c r="F14" s="14">
        <f t="shared" si="0"/>
        <v>0</v>
      </c>
    </row>
    <row r="15" spans="1:9" x14ac:dyDescent="0.25">
      <c r="A15" s="1"/>
      <c r="B15" s="7" t="s">
        <v>34</v>
      </c>
      <c r="C15" s="13"/>
      <c r="D15" s="14"/>
      <c r="E15" s="15">
        <f t="shared" si="1"/>
        <v>0</v>
      </c>
      <c r="F15" s="14">
        <f t="shared" si="0"/>
        <v>0</v>
      </c>
    </row>
    <row r="16" spans="1:9" x14ac:dyDescent="0.25">
      <c r="A16" s="1"/>
      <c r="B16" s="7" t="s">
        <v>78</v>
      </c>
      <c r="C16" s="13"/>
      <c r="D16" s="14"/>
      <c r="E16" s="15">
        <f t="shared" si="1"/>
        <v>0</v>
      </c>
      <c r="F16" s="14">
        <f t="shared" si="0"/>
        <v>0</v>
      </c>
    </row>
    <row r="17" spans="1:6" x14ac:dyDescent="0.25">
      <c r="A17" s="1"/>
      <c r="B17" s="7"/>
      <c r="C17" s="16"/>
      <c r="D17" s="14"/>
      <c r="E17" s="15"/>
      <c r="F17" s="14"/>
    </row>
    <row r="18" spans="1:6" x14ac:dyDescent="0.25">
      <c r="A18" s="17"/>
      <c r="B18" s="18"/>
      <c r="C18" s="19"/>
      <c r="D18" s="20"/>
      <c r="E18" s="15"/>
      <c r="F18" s="14"/>
    </row>
    <row r="19" spans="1:6" x14ac:dyDescent="0.25">
      <c r="A19" s="1"/>
      <c r="B19" s="7"/>
      <c r="C19" s="16"/>
      <c r="D19" s="14"/>
      <c r="E19" s="15"/>
      <c r="F19" s="14"/>
    </row>
    <row r="20" spans="1:6" x14ac:dyDescent="0.25">
      <c r="A20" s="1"/>
      <c r="B20" s="7" t="s">
        <v>79</v>
      </c>
      <c r="C20" s="13"/>
      <c r="D20" s="14"/>
      <c r="E20" s="15">
        <f>C20-D20</f>
        <v>0</v>
      </c>
      <c r="F20" s="14">
        <f t="shared" si="0"/>
        <v>0</v>
      </c>
    </row>
    <row r="21" spans="1:6" x14ac:dyDescent="0.25">
      <c r="A21" s="1"/>
      <c r="B21" s="7" t="s">
        <v>37</v>
      </c>
      <c r="C21" s="13"/>
      <c r="D21" s="14"/>
      <c r="E21" s="15">
        <f t="shared" si="1"/>
        <v>0</v>
      </c>
      <c r="F21" s="14">
        <f t="shared" si="0"/>
        <v>0</v>
      </c>
    </row>
    <row r="22" spans="1:6" x14ac:dyDescent="0.25">
      <c r="A22" s="1"/>
      <c r="B22" s="7"/>
      <c r="C22" s="21"/>
      <c r="D22" s="14"/>
      <c r="E22" s="15">
        <f t="shared" si="1"/>
        <v>0</v>
      </c>
      <c r="F22" s="14">
        <f t="shared" si="0"/>
        <v>0</v>
      </c>
    </row>
    <row r="23" spans="1:6" x14ac:dyDescent="0.25">
      <c r="A23" s="1"/>
      <c r="B23" s="7" t="s">
        <v>80</v>
      </c>
      <c r="C23" s="13"/>
      <c r="D23" s="14"/>
      <c r="E23" s="15">
        <f t="shared" si="1"/>
        <v>0</v>
      </c>
      <c r="F23" s="14">
        <f t="shared" si="0"/>
        <v>0</v>
      </c>
    </row>
    <row r="24" spans="1:6" x14ac:dyDescent="0.25">
      <c r="A24" s="1"/>
      <c r="B24" s="7" t="s">
        <v>38</v>
      </c>
      <c r="C24" s="13"/>
      <c r="D24" s="14"/>
      <c r="E24" s="15">
        <f t="shared" si="1"/>
        <v>0</v>
      </c>
      <c r="F24" s="14">
        <f t="shared" si="0"/>
        <v>0</v>
      </c>
    </row>
    <row r="25" spans="1:6" x14ac:dyDescent="0.25">
      <c r="A25" s="1"/>
      <c r="B25" s="22" t="s">
        <v>39</v>
      </c>
      <c r="C25" s="13"/>
      <c r="D25" s="16"/>
      <c r="E25" s="15">
        <f t="shared" si="1"/>
        <v>0</v>
      </c>
      <c r="F25" s="14">
        <f t="shared" si="0"/>
        <v>0</v>
      </c>
    </row>
    <row r="26" spans="1:6" x14ac:dyDescent="0.25">
      <c r="A26" s="1"/>
      <c r="B26" s="7" t="s">
        <v>81</v>
      </c>
      <c r="C26" s="13"/>
      <c r="D26" s="14"/>
      <c r="E26" s="15">
        <f t="shared" si="1"/>
        <v>0</v>
      </c>
      <c r="F26" s="14">
        <f t="shared" si="0"/>
        <v>0</v>
      </c>
    </row>
    <row r="27" spans="1:6" x14ac:dyDescent="0.25">
      <c r="A27" s="1"/>
      <c r="B27" s="7" t="s">
        <v>82</v>
      </c>
      <c r="C27" s="13"/>
      <c r="D27" s="14"/>
      <c r="E27" s="15">
        <f t="shared" si="1"/>
        <v>0</v>
      </c>
      <c r="F27" s="14">
        <f t="shared" si="0"/>
        <v>0</v>
      </c>
    </row>
    <row r="28" spans="1:6" x14ac:dyDescent="0.25">
      <c r="A28" s="1"/>
      <c r="B28" s="7" t="s">
        <v>83</v>
      </c>
      <c r="C28" s="13"/>
      <c r="D28" s="14"/>
      <c r="E28" s="15">
        <f t="shared" si="1"/>
        <v>0</v>
      </c>
      <c r="F28" s="14">
        <f t="shared" si="0"/>
        <v>0</v>
      </c>
    </row>
    <row r="29" spans="1:6" x14ac:dyDescent="0.25">
      <c r="A29" s="1"/>
      <c r="B29" s="7" t="s">
        <v>84</v>
      </c>
      <c r="C29" s="13"/>
      <c r="D29" s="14"/>
      <c r="E29" s="15">
        <f t="shared" si="1"/>
        <v>0</v>
      </c>
      <c r="F29" s="14">
        <f t="shared" si="0"/>
        <v>0</v>
      </c>
    </row>
    <row r="30" spans="1:6" x14ac:dyDescent="0.25">
      <c r="A30" s="1"/>
      <c r="B30" s="7" t="s">
        <v>85</v>
      </c>
      <c r="C30" s="13"/>
      <c r="D30" s="7"/>
      <c r="E30" s="15">
        <f t="shared" si="1"/>
        <v>0</v>
      </c>
      <c r="F30" s="14">
        <f t="shared" si="0"/>
        <v>0</v>
      </c>
    </row>
    <row r="31" spans="1:6" x14ac:dyDescent="0.25">
      <c r="A31" s="1"/>
      <c r="B31" s="7" t="s">
        <v>40</v>
      </c>
      <c r="C31" s="13"/>
      <c r="D31" s="14"/>
      <c r="E31" s="15">
        <f t="shared" si="1"/>
        <v>0</v>
      </c>
      <c r="F31" s="14">
        <f t="shared" si="0"/>
        <v>0</v>
      </c>
    </row>
    <row r="32" spans="1:6" x14ac:dyDescent="0.25">
      <c r="A32" s="1"/>
      <c r="B32" s="7" t="s">
        <v>86</v>
      </c>
      <c r="C32" s="13"/>
      <c r="D32" s="14"/>
      <c r="E32" s="15">
        <f t="shared" si="1"/>
        <v>0</v>
      </c>
      <c r="F32" s="14">
        <f t="shared" si="0"/>
        <v>0</v>
      </c>
    </row>
    <row r="33" spans="1:6" x14ac:dyDescent="0.25">
      <c r="A33" s="1"/>
      <c r="B33" s="7"/>
      <c r="C33" s="16"/>
      <c r="D33" s="14"/>
      <c r="E33" s="15"/>
      <c r="F33" s="14"/>
    </row>
    <row r="34" spans="1:6" x14ac:dyDescent="0.25">
      <c r="A34" s="17"/>
      <c r="B34" s="18"/>
      <c r="C34" s="19"/>
      <c r="D34" s="20"/>
      <c r="E34" s="15"/>
      <c r="F34" s="14"/>
    </row>
    <row r="35" spans="1:6" x14ac:dyDescent="0.25">
      <c r="A35" s="1"/>
      <c r="B35" s="7"/>
      <c r="C35" s="16"/>
      <c r="D35" s="14"/>
      <c r="E35" s="15"/>
      <c r="F35" s="14"/>
    </row>
    <row r="36" spans="1:6" x14ac:dyDescent="0.25">
      <c r="A36" s="1"/>
      <c r="B36" s="7"/>
      <c r="C36" s="16"/>
      <c r="D36" s="14"/>
      <c r="E36" s="15"/>
      <c r="F36" s="14"/>
    </row>
    <row r="37" spans="1:6" x14ac:dyDescent="0.25">
      <c r="A37" s="1"/>
      <c r="B37" s="7" t="s">
        <v>87</v>
      </c>
      <c r="C37" s="13"/>
      <c r="D37" s="14"/>
      <c r="E37" s="15">
        <f t="shared" si="1"/>
        <v>0</v>
      </c>
      <c r="F37" s="14">
        <f t="shared" si="0"/>
        <v>0</v>
      </c>
    </row>
    <row r="38" spans="1:6" x14ac:dyDescent="0.25">
      <c r="A38" s="1"/>
      <c r="B38" s="7" t="s">
        <v>88</v>
      </c>
      <c r="C38" s="13"/>
      <c r="D38" s="14"/>
      <c r="E38" s="15">
        <f t="shared" si="1"/>
        <v>0</v>
      </c>
      <c r="F38" s="14">
        <f t="shared" si="0"/>
        <v>0</v>
      </c>
    </row>
    <row r="39" spans="1:6" x14ac:dyDescent="0.25">
      <c r="A39" s="1"/>
      <c r="B39" s="7" t="s">
        <v>89</v>
      </c>
      <c r="C39" s="13"/>
      <c r="D39" s="14"/>
      <c r="E39" s="15">
        <f t="shared" si="1"/>
        <v>0</v>
      </c>
      <c r="F39" s="14">
        <f t="shared" si="0"/>
        <v>0</v>
      </c>
    </row>
    <row r="40" spans="1:6" x14ac:dyDescent="0.25">
      <c r="A40" s="1"/>
      <c r="B40" s="7" t="s">
        <v>90</v>
      </c>
      <c r="C40" s="13"/>
      <c r="D40" s="14"/>
      <c r="E40" s="15">
        <f t="shared" si="1"/>
        <v>0</v>
      </c>
      <c r="F40" s="14">
        <f t="shared" si="0"/>
        <v>0</v>
      </c>
    </row>
    <row r="41" spans="1:6" x14ac:dyDescent="0.25">
      <c r="A41" s="17"/>
      <c r="B41" s="7" t="s">
        <v>91</v>
      </c>
      <c r="C41" s="13"/>
      <c r="D41" s="20"/>
      <c r="E41" s="15">
        <f t="shared" si="1"/>
        <v>0</v>
      </c>
      <c r="F41" s="14">
        <f t="shared" si="0"/>
        <v>0</v>
      </c>
    </row>
    <row r="42" spans="1:6" x14ac:dyDescent="0.25">
      <c r="A42" s="1"/>
      <c r="B42" s="7"/>
      <c r="C42" s="14"/>
      <c r="D42" s="7"/>
      <c r="E42" s="15"/>
      <c r="F42" s="14"/>
    </row>
    <row r="43" spans="1:6" x14ac:dyDescent="0.25">
      <c r="B43" s="7" t="s">
        <v>92</v>
      </c>
      <c r="C43" s="14"/>
      <c r="D43" s="7"/>
      <c r="E43" s="15">
        <f t="shared" si="1"/>
        <v>0</v>
      </c>
      <c r="F43" s="14">
        <f t="shared" si="0"/>
        <v>0</v>
      </c>
    </row>
    <row r="44" spans="1:6" x14ac:dyDescent="0.25">
      <c r="B44" s="7" t="s">
        <v>93</v>
      </c>
      <c r="C44" s="14"/>
      <c r="D44" s="7"/>
      <c r="E44" s="15">
        <f t="shared" si="1"/>
        <v>0</v>
      </c>
      <c r="F44" s="14">
        <f t="shared" si="0"/>
        <v>0</v>
      </c>
    </row>
    <row r="45" spans="1:6" x14ac:dyDescent="0.25">
      <c r="B45" s="7" t="s">
        <v>94</v>
      </c>
      <c r="C45" s="13"/>
      <c r="D45" s="7"/>
      <c r="E45" s="15">
        <f t="shared" si="1"/>
        <v>0</v>
      </c>
      <c r="F45" s="14">
        <f t="shared" si="0"/>
        <v>0</v>
      </c>
    </row>
    <row r="46" spans="1:6" x14ac:dyDescent="0.25">
      <c r="B46" s="7" t="s">
        <v>95</v>
      </c>
      <c r="C46" s="13"/>
      <c r="D46" s="7"/>
      <c r="E46" s="15">
        <f t="shared" si="1"/>
        <v>0</v>
      </c>
      <c r="F46" s="14">
        <f t="shared" si="0"/>
        <v>0</v>
      </c>
    </row>
    <row r="47" spans="1:6" x14ac:dyDescent="0.25">
      <c r="B47" s="7" t="s">
        <v>96</v>
      </c>
      <c r="C47" s="13"/>
      <c r="D47" s="7"/>
      <c r="E47" s="15">
        <f t="shared" si="1"/>
        <v>0</v>
      </c>
      <c r="F47" s="14">
        <f t="shared" si="0"/>
        <v>0</v>
      </c>
    </row>
    <row r="48" spans="1:6" x14ac:dyDescent="0.25">
      <c r="B48" s="7" t="s">
        <v>97</v>
      </c>
      <c r="C48" s="13"/>
      <c r="D48" s="7"/>
      <c r="E48" s="15">
        <f t="shared" si="1"/>
        <v>0</v>
      </c>
      <c r="F48" s="14">
        <f t="shared" si="0"/>
        <v>0</v>
      </c>
    </row>
    <row r="49" spans="2:8" ht="13.2" thickBot="1" x14ac:dyDescent="0.3">
      <c r="B49" s="23" t="s">
        <v>5</v>
      </c>
      <c r="C49" s="24"/>
      <c r="D49" s="24"/>
      <c r="E49" s="25">
        <f t="shared" si="1"/>
        <v>0</v>
      </c>
      <c r="F49" s="25">
        <f t="shared" si="0"/>
        <v>0</v>
      </c>
      <c r="H49" s="26"/>
    </row>
    <row r="51" spans="2:8" x14ac:dyDescent="0.25">
      <c r="B51" s="27"/>
    </row>
    <row r="52" spans="2:8" x14ac:dyDescent="0.25">
      <c r="B52" s="27" t="s">
        <v>98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32" customWidth="1"/>
    <col min="2" max="2" width="20.6640625" style="32" customWidth="1"/>
    <col min="3" max="3" width="6.5546875" style="31" customWidth="1"/>
    <col min="4" max="4" width="6.6640625" style="31" customWidth="1"/>
    <col min="5" max="5" width="6.6640625" style="32" customWidth="1"/>
    <col min="6" max="7" width="6.6640625" style="31" customWidth="1"/>
    <col min="8" max="8" width="6.6640625" style="32" customWidth="1"/>
    <col min="9" max="9" width="7.44140625" style="31" customWidth="1"/>
    <col min="10" max="10" width="6.6640625" style="31" customWidth="1"/>
    <col min="11" max="11" width="6.6640625" style="32" customWidth="1"/>
    <col min="12" max="12" width="0.88671875" style="32" customWidth="1"/>
    <col min="13" max="14" width="6.6640625" style="31" customWidth="1"/>
    <col min="15" max="16" width="6.6640625" style="32" customWidth="1"/>
    <col min="17" max="17" width="6.6640625" style="31" customWidth="1"/>
    <col min="18" max="18" width="6.6640625" style="32" customWidth="1"/>
    <col min="19" max="19" width="6.5546875" style="34" customWidth="1"/>
    <col min="20" max="20" width="6.6640625" style="32" customWidth="1"/>
    <col min="21" max="21" width="1.6640625" style="32" customWidth="1"/>
    <col min="22" max="23" width="2.6640625" style="32" customWidth="1"/>
    <col min="24" max="24" width="7.88671875" style="32" hidden="1" customWidth="1"/>
    <col min="25" max="25" width="9.109375" style="32" customWidth="1"/>
    <col min="26" max="16384" width="9.109375" style="32"/>
  </cols>
  <sheetData>
    <row r="1" spans="2:24" x14ac:dyDescent="0.25">
      <c r="B1" s="30" t="s">
        <v>178</v>
      </c>
      <c r="M1" s="32"/>
      <c r="N1" s="33"/>
    </row>
    <row r="2" spans="2:24" x14ac:dyDescent="0.25">
      <c r="B2" s="35">
        <v>44587</v>
      </c>
      <c r="I2" s="36"/>
      <c r="M2" s="32"/>
      <c r="N2" s="33" t="s">
        <v>229</v>
      </c>
    </row>
    <row r="3" spans="2:24" x14ac:dyDescent="0.25">
      <c r="B3" s="37"/>
    </row>
    <row r="4" spans="2:24" ht="11.85" customHeight="1" x14ac:dyDescent="0.25">
      <c r="B4" s="38"/>
      <c r="C4" s="39" t="s">
        <v>179</v>
      </c>
      <c r="D4" s="40"/>
      <c r="E4" s="41"/>
      <c r="F4" s="40"/>
      <c r="G4" s="40"/>
      <c r="H4" s="41"/>
      <c r="I4" s="42"/>
      <c r="J4" s="43"/>
      <c r="K4" s="44"/>
      <c r="L4" s="41"/>
      <c r="M4" s="39" t="s">
        <v>180</v>
      </c>
      <c r="N4" s="40"/>
      <c r="O4" s="41"/>
      <c r="P4" s="45"/>
      <c r="Q4" s="42" t="s">
        <v>181</v>
      </c>
      <c r="R4" s="44"/>
      <c r="S4" s="46"/>
      <c r="T4" s="44"/>
      <c r="U4" s="47"/>
      <c r="V4" s="37"/>
      <c r="X4" s="48" t="s">
        <v>0</v>
      </c>
    </row>
    <row r="5" spans="2:24" ht="11.85" customHeight="1" x14ac:dyDescent="0.25">
      <c r="B5" s="49" t="s">
        <v>1</v>
      </c>
      <c r="C5" s="39" t="s">
        <v>182</v>
      </c>
      <c r="D5" s="40"/>
      <c r="E5" s="50"/>
      <c r="F5" s="39" t="s">
        <v>183</v>
      </c>
      <c r="G5" s="40"/>
      <c r="H5" s="50"/>
      <c r="I5" s="39" t="s">
        <v>184</v>
      </c>
      <c r="J5" s="40"/>
      <c r="K5" s="41"/>
      <c r="L5" s="50"/>
      <c r="M5" s="51" t="s">
        <v>185</v>
      </c>
      <c r="N5" s="52"/>
      <c r="O5" s="53"/>
      <c r="P5" s="49" t="s">
        <v>186</v>
      </c>
      <c r="Q5" s="52" t="s">
        <v>187</v>
      </c>
      <c r="R5" s="53"/>
      <c r="S5" s="54" t="s">
        <v>188</v>
      </c>
      <c r="T5" s="55"/>
      <c r="U5" s="56"/>
      <c r="V5" s="37"/>
      <c r="X5" s="49" t="s">
        <v>189</v>
      </c>
    </row>
    <row r="6" spans="2:24" ht="11.85" customHeight="1" x14ac:dyDescent="0.25">
      <c r="B6" s="57"/>
      <c r="C6" s="58"/>
      <c r="D6" s="59"/>
      <c r="E6" s="60" t="s">
        <v>190</v>
      </c>
      <c r="F6" s="58"/>
      <c r="G6" s="59"/>
      <c r="H6" s="60" t="s">
        <v>190</v>
      </c>
      <c r="I6" s="58"/>
      <c r="J6" s="59"/>
      <c r="K6" s="61" t="s">
        <v>190</v>
      </c>
      <c r="L6" s="62"/>
      <c r="M6" s="58"/>
      <c r="N6" s="63"/>
      <c r="O6" s="64" t="s">
        <v>190</v>
      </c>
      <c r="P6" s="49" t="s">
        <v>2</v>
      </c>
      <c r="Q6" s="63"/>
      <c r="R6" s="64"/>
      <c r="S6" s="65">
        <v>2020</v>
      </c>
      <c r="T6" s="66">
        <v>2021</v>
      </c>
      <c r="U6" s="56"/>
      <c r="V6" s="37"/>
      <c r="X6" s="49" t="s">
        <v>2</v>
      </c>
    </row>
    <row r="7" spans="2:24" ht="11.85" customHeight="1" x14ac:dyDescent="0.25">
      <c r="B7" s="67"/>
      <c r="C7" s="68">
        <v>2020</v>
      </c>
      <c r="D7" s="69">
        <v>2021</v>
      </c>
      <c r="E7" s="70" t="s">
        <v>3</v>
      </c>
      <c r="F7" s="68">
        <v>2020</v>
      </c>
      <c r="G7" s="69">
        <v>2021</v>
      </c>
      <c r="H7" s="70" t="s">
        <v>3</v>
      </c>
      <c r="I7" s="68">
        <v>2020</v>
      </c>
      <c r="J7" s="69">
        <v>2021</v>
      </c>
      <c r="K7" s="71" t="s">
        <v>3</v>
      </c>
      <c r="L7" s="72"/>
      <c r="M7" s="68">
        <v>2020</v>
      </c>
      <c r="N7" s="69">
        <v>2021</v>
      </c>
      <c r="O7" s="70" t="s">
        <v>3</v>
      </c>
      <c r="P7" s="73">
        <v>2021</v>
      </c>
      <c r="Q7" s="74" t="s">
        <v>4</v>
      </c>
      <c r="R7" s="71" t="s">
        <v>190</v>
      </c>
      <c r="S7" s="75" t="s">
        <v>190</v>
      </c>
      <c r="T7" s="71" t="s">
        <v>190</v>
      </c>
      <c r="U7" s="76"/>
      <c r="V7" s="37"/>
      <c r="X7" s="73">
        <v>2016</v>
      </c>
    </row>
    <row r="8" spans="2:24" s="37" customFormat="1" ht="5.25" customHeight="1" x14ac:dyDescent="0.25">
      <c r="B8" s="77"/>
      <c r="C8" s="78"/>
      <c r="D8" s="79"/>
      <c r="E8" s="80"/>
      <c r="F8" s="81"/>
      <c r="G8" s="79"/>
      <c r="H8" s="82"/>
      <c r="I8" s="81"/>
      <c r="J8" s="79"/>
      <c r="K8" s="82"/>
      <c r="L8" s="83"/>
      <c r="M8" s="78"/>
      <c r="N8" s="78"/>
      <c r="O8" s="82"/>
      <c r="P8" s="84"/>
      <c r="Q8" s="84"/>
      <c r="R8" s="82"/>
      <c r="S8" s="85"/>
      <c r="T8" s="80"/>
      <c r="U8" s="56"/>
      <c r="X8" s="86"/>
    </row>
    <row r="9" spans="2:24" s="37" customFormat="1" ht="11.85" customHeight="1" x14ac:dyDescent="0.25">
      <c r="B9" s="87" t="s">
        <v>191</v>
      </c>
      <c r="C9" s="78"/>
      <c r="D9" s="79"/>
      <c r="E9" s="80"/>
      <c r="F9" s="88"/>
      <c r="G9" s="79"/>
      <c r="H9" s="82"/>
      <c r="I9" s="88"/>
      <c r="J9" s="79"/>
      <c r="K9" s="82"/>
      <c r="L9" s="83"/>
      <c r="M9" s="78"/>
      <c r="N9" s="78"/>
      <c r="O9" s="82"/>
      <c r="P9" s="89"/>
      <c r="Q9" s="89"/>
      <c r="R9" s="82"/>
      <c r="S9" s="90"/>
      <c r="T9" s="80"/>
      <c r="U9" s="56"/>
      <c r="X9" s="86"/>
    </row>
    <row r="10" spans="2:24" s="37" customFormat="1" ht="11.85" customHeight="1" x14ac:dyDescent="0.25">
      <c r="B10" s="91" t="s">
        <v>192</v>
      </c>
      <c r="C10" s="80">
        <v>62.790000000000006</v>
      </c>
      <c r="D10" s="92">
        <v>79.624000000000009</v>
      </c>
      <c r="E10" s="80">
        <v>26.810001592610288</v>
      </c>
      <c r="F10" s="90">
        <v>0.72846001014951645</v>
      </c>
      <c r="G10" s="92">
        <v>0.13109999999403951</v>
      </c>
      <c r="H10" s="82">
        <v>-82.003130142019558</v>
      </c>
      <c r="I10" s="90">
        <v>1.9950000057220483</v>
      </c>
      <c r="J10" s="92">
        <v>8.9460399837493902</v>
      </c>
      <c r="K10" s="82">
        <v>348.42305554337878</v>
      </c>
      <c r="L10" s="83"/>
      <c r="M10" s="80">
        <v>65.513460015871573</v>
      </c>
      <c r="N10" s="80">
        <v>88.701139983743431</v>
      </c>
      <c r="O10" s="82">
        <v>35.393764826730738</v>
      </c>
      <c r="P10" s="89">
        <v>113.336</v>
      </c>
      <c r="Q10" s="93">
        <v>9.9999999999909051E-3</v>
      </c>
      <c r="R10" s="82">
        <v>8.823321804184818E-3</v>
      </c>
      <c r="S10" s="90">
        <v>61.227532725113619</v>
      </c>
      <c r="T10" s="80">
        <v>78.263870247532495</v>
      </c>
      <c r="U10" s="56"/>
      <c r="X10" s="94">
        <v>107</v>
      </c>
    </row>
    <row r="11" spans="2:24" s="37" customFormat="1" ht="11.85" customHeight="1" x14ac:dyDescent="0.25">
      <c r="B11" s="91" t="s">
        <v>193</v>
      </c>
      <c r="C11" s="80">
        <v>2411.8700000000003</v>
      </c>
      <c r="D11" s="92">
        <v>3167.9490000000005</v>
      </c>
      <c r="E11" s="80">
        <v>31.348248454518696</v>
      </c>
      <c r="F11" s="90">
        <v>346.59143197528243</v>
      </c>
      <c r="G11" s="92">
        <v>321.52497672723541</v>
      </c>
      <c r="H11" s="82">
        <v>-7.2322778163294767</v>
      </c>
      <c r="I11" s="90">
        <v>50.874372078023846</v>
      </c>
      <c r="J11" s="92">
        <v>108.48179850400983</v>
      </c>
      <c r="K11" s="82">
        <v>113.23466820904629</v>
      </c>
      <c r="L11" s="83"/>
      <c r="M11" s="80">
        <v>2809.3358040533067</v>
      </c>
      <c r="N11" s="80">
        <v>3597.9557752312458</v>
      </c>
      <c r="O11" s="82">
        <v>28.071402857576476</v>
      </c>
      <c r="P11" s="89">
        <v>3303.3039999999987</v>
      </c>
      <c r="Q11" s="93">
        <v>2.7049109892845991</v>
      </c>
      <c r="R11" s="82">
        <v>8.1885015405321462E-2</v>
      </c>
      <c r="S11" s="90">
        <v>111.70321288482332</v>
      </c>
      <c r="T11" s="80">
        <v>108.91991095071016</v>
      </c>
      <c r="U11" s="56"/>
      <c r="X11" s="94">
        <v>2515</v>
      </c>
    </row>
    <row r="12" spans="2:24" s="37" customFormat="1" ht="11.85" customHeight="1" x14ac:dyDescent="0.25">
      <c r="B12" s="91" t="s">
        <v>194</v>
      </c>
      <c r="C12" s="80">
        <v>85.339999999999961</v>
      </c>
      <c r="D12" s="92">
        <v>138.70599999999999</v>
      </c>
      <c r="E12" s="80">
        <v>62.533395828450963</v>
      </c>
      <c r="F12" s="90">
        <v>7.8659997940063495E-2</v>
      </c>
      <c r="G12" s="92">
        <v>1.41445500183105</v>
      </c>
      <c r="H12" s="82">
        <v>1698.1884552155993</v>
      </c>
      <c r="I12" s="90">
        <v>0.15305999934673309</v>
      </c>
      <c r="J12" s="92">
        <v>0.4351599983051419</v>
      </c>
      <c r="K12" s="82">
        <v>184.30680789391363</v>
      </c>
      <c r="L12" s="83"/>
      <c r="M12" s="80">
        <v>85.571719997286763</v>
      </c>
      <c r="N12" s="80">
        <v>140.55561500013619</v>
      </c>
      <c r="O12" s="82">
        <v>64.254750289690108</v>
      </c>
      <c r="P12" s="89">
        <v>1294.75</v>
      </c>
      <c r="Q12" s="93">
        <v>0</v>
      </c>
      <c r="R12" s="82">
        <v>0</v>
      </c>
      <c r="S12" s="90">
        <v>32.291215093315763</v>
      </c>
      <c r="T12" s="80">
        <v>10.855811160466205</v>
      </c>
      <c r="U12" s="56"/>
      <c r="X12" s="94">
        <v>265</v>
      </c>
    </row>
    <row r="13" spans="2:24" s="37" customFormat="1" ht="11.85" customHeight="1" x14ac:dyDescent="0.25">
      <c r="B13" s="95" t="s">
        <v>195</v>
      </c>
      <c r="C13" s="80">
        <v>1624.7699999999995</v>
      </c>
      <c r="D13" s="92">
        <v>2205.8820000000001</v>
      </c>
      <c r="E13" s="80">
        <v>35.765800697944982</v>
      </c>
      <c r="F13" s="90">
        <v>273.46959832015506</v>
      </c>
      <c r="G13" s="92">
        <v>371.94588545985926</v>
      </c>
      <c r="H13" s="82">
        <v>36.00995786903394</v>
      </c>
      <c r="I13" s="90">
        <v>60.175763808205744</v>
      </c>
      <c r="J13" s="92">
        <v>33.472865331575285</v>
      </c>
      <c r="K13" s="82">
        <v>-44.374839282038614</v>
      </c>
      <c r="L13" s="83"/>
      <c r="M13" s="80">
        <v>1958.4153621283604</v>
      </c>
      <c r="N13" s="80">
        <v>2611.3007507914344</v>
      </c>
      <c r="O13" s="82">
        <v>33.337431950775418</v>
      </c>
      <c r="P13" s="89">
        <v>7107.7590000000009</v>
      </c>
      <c r="Q13" s="93">
        <v>24.482934000015121</v>
      </c>
      <c r="R13" s="82">
        <v>0.34445363158789033</v>
      </c>
      <c r="S13" s="90">
        <v>50.267334756888104</v>
      </c>
      <c r="T13" s="80">
        <v>36.738735103306595</v>
      </c>
      <c r="U13" s="56"/>
      <c r="X13" s="94">
        <v>3896</v>
      </c>
    </row>
    <row r="14" spans="2:24" s="37" customFormat="1" ht="11.85" customHeight="1" x14ac:dyDescent="0.25">
      <c r="B14" s="95" t="s">
        <v>196</v>
      </c>
      <c r="C14" s="80">
        <v>19.980000000000004</v>
      </c>
      <c r="D14" s="92">
        <v>33.887999999999998</v>
      </c>
      <c r="E14" s="80">
        <v>69.609609609609564</v>
      </c>
      <c r="F14" s="90">
        <v>0</v>
      </c>
      <c r="G14" s="92">
        <v>4.7440000176429704E-3</v>
      </c>
      <c r="H14" s="82" t="s">
        <v>42</v>
      </c>
      <c r="I14" s="90">
        <v>0</v>
      </c>
      <c r="J14" s="92">
        <v>0</v>
      </c>
      <c r="K14" s="82" t="s">
        <v>42</v>
      </c>
      <c r="L14" s="83"/>
      <c r="M14" s="80">
        <v>19.980000000000004</v>
      </c>
      <c r="N14" s="80">
        <v>33.892744000017643</v>
      </c>
      <c r="O14" s="82">
        <v>69.633353353441635</v>
      </c>
      <c r="P14" s="89">
        <v>123.97199999999999</v>
      </c>
      <c r="Q14" s="93">
        <v>0</v>
      </c>
      <c r="R14" s="82">
        <v>0</v>
      </c>
      <c r="S14" s="90">
        <v>10.298969072164949</v>
      </c>
      <c r="T14" s="80">
        <v>27.339031394200013</v>
      </c>
      <c r="U14" s="56"/>
      <c r="X14" s="94">
        <v>194</v>
      </c>
    </row>
    <row r="15" spans="2:24" s="37" customFormat="1" ht="11.85" customHeight="1" x14ac:dyDescent="0.25">
      <c r="B15" s="95" t="s">
        <v>197</v>
      </c>
      <c r="C15" s="80">
        <v>0</v>
      </c>
      <c r="D15" s="92">
        <v>0</v>
      </c>
      <c r="E15" s="80" t="s">
        <v>42</v>
      </c>
      <c r="F15" s="90">
        <v>0</v>
      </c>
      <c r="G15" s="92">
        <v>0</v>
      </c>
      <c r="H15" s="82" t="s">
        <v>42</v>
      </c>
      <c r="I15" s="90">
        <v>27.627999971106679</v>
      </c>
      <c r="J15" s="92">
        <v>17.703199817657499</v>
      </c>
      <c r="K15" s="82">
        <v>-35.922977283294202</v>
      </c>
      <c r="L15" s="83"/>
      <c r="M15" s="80">
        <v>27.627999971106679</v>
      </c>
      <c r="N15" s="80">
        <v>17.703199817657499</v>
      </c>
      <c r="O15" s="82">
        <v>-35.922977283294202</v>
      </c>
      <c r="P15" s="89">
        <v>25.679999999999993</v>
      </c>
      <c r="Q15" s="93">
        <v>0</v>
      </c>
      <c r="R15" s="82">
        <v>0</v>
      </c>
      <c r="S15" s="90">
        <v>10.42566036645535</v>
      </c>
      <c r="T15" s="80">
        <v>68.937693993993392</v>
      </c>
      <c r="U15" s="56"/>
      <c r="X15" s="94">
        <v>265</v>
      </c>
    </row>
    <row r="16" spans="2:24" s="37" customFormat="1" ht="11.85" customHeight="1" x14ac:dyDescent="0.25">
      <c r="B16" s="95" t="s">
        <v>198</v>
      </c>
      <c r="C16" s="80">
        <v>5.8900000000000006</v>
      </c>
      <c r="D16" s="92">
        <v>11.084</v>
      </c>
      <c r="E16" s="80">
        <v>88.183361629881134</v>
      </c>
      <c r="F16" s="90">
        <v>0</v>
      </c>
      <c r="G16" s="92">
        <v>0</v>
      </c>
      <c r="H16" s="82" t="s">
        <v>42</v>
      </c>
      <c r="I16" s="90">
        <v>0</v>
      </c>
      <c r="J16" s="92">
        <v>0</v>
      </c>
      <c r="K16" s="82" t="s">
        <v>42</v>
      </c>
      <c r="L16" s="83"/>
      <c r="M16" s="80">
        <v>5.8900000000000006</v>
      </c>
      <c r="N16" s="80">
        <v>11.084</v>
      </c>
      <c r="O16" s="82">
        <v>88.183361629881134</v>
      </c>
      <c r="P16" s="89">
        <v>124.39000000000001</v>
      </c>
      <c r="Q16" s="93">
        <v>0</v>
      </c>
      <c r="R16" s="82">
        <v>0</v>
      </c>
      <c r="S16" s="90">
        <v>2.7268518518518521</v>
      </c>
      <c r="T16" s="80">
        <v>8.9106841385963484</v>
      </c>
      <c r="U16" s="56"/>
      <c r="X16" s="94">
        <v>216</v>
      </c>
    </row>
    <row r="17" spans="2:24" s="37" customFormat="1" ht="11.85" customHeight="1" x14ac:dyDescent="0.25">
      <c r="B17" s="95" t="s">
        <v>199</v>
      </c>
      <c r="C17" s="90">
        <v>715.46</v>
      </c>
      <c r="D17" s="92">
        <v>1762.174</v>
      </c>
      <c r="E17" s="80">
        <v>146.29944371453328</v>
      </c>
      <c r="F17" s="90">
        <v>0</v>
      </c>
      <c r="G17" s="92">
        <v>0</v>
      </c>
      <c r="H17" s="82" t="s">
        <v>42</v>
      </c>
      <c r="I17" s="90">
        <v>0</v>
      </c>
      <c r="J17" s="92">
        <v>27.797000000000001</v>
      </c>
      <c r="K17" s="82" t="s">
        <v>42</v>
      </c>
      <c r="L17" s="56"/>
      <c r="M17" s="90">
        <v>715.46</v>
      </c>
      <c r="N17" s="80">
        <v>1789.971</v>
      </c>
      <c r="O17" s="82">
        <v>150.18463645766357</v>
      </c>
      <c r="P17" s="89">
        <v>2826.7400000000002</v>
      </c>
      <c r="Q17" s="93">
        <v>0.42100000000004911</v>
      </c>
      <c r="R17" s="82">
        <v>1.4893481537037333E-2</v>
      </c>
      <c r="S17" s="90">
        <v>73.080694586312561</v>
      </c>
      <c r="T17" s="80">
        <v>63.322802946149977</v>
      </c>
      <c r="U17" s="56"/>
      <c r="X17" s="94">
        <v>979</v>
      </c>
    </row>
    <row r="18" spans="2:24" ht="11.85" hidden="1" customHeight="1" x14ac:dyDescent="0.25">
      <c r="B18" s="95" t="s">
        <v>200</v>
      </c>
      <c r="C18" s="90">
        <v>165.17</v>
      </c>
      <c r="D18" s="92">
        <v>0</v>
      </c>
      <c r="E18" s="80">
        <v>-100</v>
      </c>
      <c r="F18" s="90">
        <v>0</v>
      </c>
      <c r="G18" s="92">
        <v>0</v>
      </c>
      <c r="H18" s="82" t="s">
        <v>42</v>
      </c>
      <c r="I18" s="90">
        <v>8.8448000000000011</v>
      </c>
      <c r="J18" s="92">
        <v>0</v>
      </c>
      <c r="K18" s="82">
        <v>-100</v>
      </c>
      <c r="L18" s="56"/>
      <c r="M18" s="90">
        <v>174.01479999999998</v>
      </c>
      <c r="N18" s="80">
        <v>0</v>
      </c>
      <c r="O18" s="82">
        <v>-100</v>
      </c>
      <c r="P18" s="89">
        <v>0</v>
      </c>
      <c r="Q18" s="93">
        <v>0</v>
      </c>
      <c r="R18" s="82" t="s">
        <v>42</v>
      </c>
      <c r="S18" s="90" t="e">
        <v>#DIV/0!</v>
      </c>
      <c r="T18" s="80" t="s">
        <v>42</v>
      </c>
      <c r="U18" s="56"/>
      <c r="X18" s="94"/>
    </row>
    <row r="19" spans="2:24" ht="11.85" customHeight="1" x14ac:dyDescent="0.25">
      <c r="B19" s="95" t="s">
        <v>201</v>
      </c>
      <c r="C19" s="90">
        <v>0</v>
      </c>
      <c r="D19" s="92">
        <v>0</v>
      </c>
      <c r="E19" s="80" t="s">
        <v>42</v>
      </c>
      <c r="F19" s="90">
        <v>0</v>
      </c>
      <c r="G19" s="92">
        <v>0.10156000000238399</v>
      </c>
      <c r="H19" s="82" t="s">
        <v>42</v>
      </c>
      <c r="I19" s="90">
        <v>0</v>
      </c>
      <c r="J19" s="92">
        <v>0</v>
      </c>
      <c r="K19" s="82" t="s">
        <v>42</v>
      </c>
      <c r="L19" s="56"/>
      <c r="M19" s="90">
        <v>0</v>
      </c>
      <c r="N19" s="80">
        <v>0.10156000000238399</v>
      </c>
      <c r="O19" s="82" t="s">
        <v>42</v>
      </c>
      <c r="P19" s="89">
        <v>0</v>
      </c>
      <c r="Q19" s="93">
        <v>0</v>
      </c>
      <c r="R19" s="82" t="s">
        <v>42</v>
      </c>
      <c r="S19" s="90">
        <v>0</v>
      </c>
      <c r="T19" s="80" t="s">
        <v>42</v>
      </c>
      <c r="U19" s="56"/>
      <c r="X19" s="94">
        <v>0</v>
      </c>
    </row>
    <row r="20" spans="2:24" ht="12" hidden="1" customHeight="1" x14ac:dyDescent="0.25">
      <c r="B20" s="95" t="s">
        <v>202</v>
      </c>
      <c r="C20" s="90">
        <v>165.17</v>
      </c>
      <c r="D20" s="92">
        <v>0</v>
      </c>
      <c r="E20" s="80">
        <v>-100</v>
      </c>
      <c r="F20" s="90">
        <v>0</v>
      </c>
      <c r="G20" s="92">
        <v>0</v>
      </c>
      <c r="H20" s="82" t="s">
        <v>42</v>
      </c>
      <c r="I20" s="90">
        <v>8.8448000000000011</v>
      </c>
      <c r="J20" s="92">
        <v>0</v>
      </c>
      <c r="K20" s="82">
        <v>-100</v>
      </c>
      <c r="L20" s="56"/>
      <c r="M20" s="90">
        <v>174.01479999999998</v>
      </c>
      <c r="N20" s="80">
        <v>0</v>
      </c>
      <c r="O20" s="82">
        <v>-100</v>
      </c>
      <c r="P20" s="89">
        <v>0</v>
      </c>
      <c r="Q20" s="93">
        <v>0</v>
      </c>
      <c r="R20" s="82" t="s">
        <v>42</v>
      </c>
      <c r="S20" s="90" t="e">
        <v>#DIV/0!</v>
      </c>
      <c r="T20" s="80" t="s">
        <v>42</v>
      </c>
      <c r="U20" s="56"/>
      <c r="X20" s="94"/>
    </row>
    <row r="21" spans="2:24" ht="11.85" hidden="1" customHeight="1" x14ac:dyDescent="0.25">
      <c r="B21" s="95" t="s">
        <v>203</v>
      </c>
      <c r="C21" s="90">
        <v>165.17</v>
      </c>
      <c r="D21" s="92">
        <v>0</v>
      </c>
      <c r="E21" s="80">
        <v>-100</v>
      </c>
      <c r="F21" s="90">
        <v>0</v>
      </c>
      <c r="G21" s="92">
        <v>0</v>
      </c>
      <c r="H21" s="82" t="s">
        <v>42</v>
      </c>
      <c r="I21" s="90">
        <v>8.8448000000000011</v>
      </c>
      <c r="J21" s="92">
        <v>0.86</v>
      </c>
      <c r="K21" s="82">
        <v>-90.276772793053539</v>
      </c>
      <c r="L21" s="56"/>
      <c r="M21" s="90">
        <v>174.01479999999998</v>
      </c>
      <c r="N21" s="80">
        <v>0.86</v>
      </c>
      <c r="O21" s="82">
        <v>-99.505789162760863</v>
      </c>
      <c r="P21" s="89">
        <v>0</v>
      </c>
      <c r="Q21" s="93">
        <v>0</v>
      </c>
      <c r="R21" s="82" t="s">
        <v>42</v>
      </c>
      <c r="S21" s="90" t="e">
        <v>#DIV/0!</v>
      </c>
      <c r="T21" s="80" t="s">
        <v>42</v>
      </c>
      <c r="U21" s="56"/>
      <c r="X21" s="94"/>
    </row>
    <row r="22" spans="2:24" ht="11.85" hidden="1" customHeight="1" x14ac:dyDescent="0.25">
      <c r="B22" s="95" t="s">
        <v>204</v>
      </c>
      <c r="C22" s="90">
        <v>0</v>
      </c>
      <c r="D22" s="92">
        <v>0</v>
      </c>
      <c r="E22" s="80" t="s">
        <v>42</v>
      </c>
      <c r="F22" s="90">
        <v>0</v>
      </c>
      <c r="G22" s="92">
        <v>0</v>
      </c>
      <c r="H22" s="82" t="s">
        <v>42</v>
      </c>
      <c r="I22" s="90">
        <v>0</v>
      </c>
      <c r="J22" s="92">
        <v>0</v>
      </c>
      <c r="K22" s="82" t="s">
        <v>42</v>
      </c>
      <c r="L22" s="56"/>
      <c r="M22" s="90">
        <v>0</v>
      </c>
      <c r="N22" s="80">
        <v>0</v>
      </c>
      <c r="O22" s="82" t="s">
        <v>42</v>
      </c>
      <c r="P22" s="89">
        <v>10</v>
      </c>
      <c r="Q22" s="93">
        <v>0</v>
      </c>
      <c r="R22" s="82">
        <v>0</v>
      </c>
      <c r="S22" s="90">
        <v>0</v>
      </c>
      <c r="T22" s="80">
        <v>0</v>
      </c>
      <c r="U22" s="56"/>
      <c r="X22" s="94"/>
    </row>
    <row r="23" spans="2:24" ht="11.85" hidden="1" customHeight="1" x14ac:dyDescent="0.25">
      <c r="B23" s="95" t="s">
        <v>205</v>
      </c>
      <c r="C23" s="90">
        <v>165.17</v>
      </c>
      <c r="D23" s="92">
        <v>0</v>
      </c>
      <c r="E23" s="80">
        <v>-100</v>
      </c>
      <c r="F23" s="90">
        <v>0</v>
      </c>
      <c r="G23" s="92">
        <v>0</v>
      </c>
      <c r="H23" s="82" t="s">
        <v>42</v>
      </c>
      <c r="I23" s="90">
        <v>8.8448000000000011</v>
      </c>
      <c r="J23" s="92">
        <v>0</v>
      </c>
      <c r="K23" s="82">
        <v>-100</v>
      </c>
      <c r="L23" s="56"/>
      <c r="M23" s="90">
        <v>174.01479999999998</v>
      </c>
      <c r="N23" s="80">
        <v>0</v>
      </c>
      <c r="O23" s="82">
        <v>-100</v>
      </c>
      <c r="P23" s="89">
        <v>0</v>
      </c>
      <c r="Q23" s="93">
        <v>0</v>
      </c>
      <c r="R23" s="82" t="s">
        <v>42</v>
      </c>
      <c r="S23" s="90" t="e">
        <v>#DIV/0!</v>
      </c>
      <c r="T23" s="80" t="s">
        <v>42</v>
      </c>
      <c r="U23" s="56"/>
      <c r="X23" s="94"/>
    </row>
    <row r="24" spans="2:24" ht="11.85" hidden="1" customHeight="1" x14ac:dyDescent="0.25">
      <c r="B24" s="95" t="s">
        <v>206</v>
      </c>
      <c r="C24" s="90">
        <v>165.17</v>
      </c>
      <c r="D24" s="92">
        <v>1.55</v>
      </c>
      <c r="E24" s="80">
        <v>-99.061572924865288</v>
      </c>
      <c r="F24" s="90">
        <v>0</v>
      </c>
      <c r="G24" s="92">
        <v>0</v>
      </c>
      <c r="H24" s="82" t="s">
        <v>42</v>
      </c>
      <c r="I24" s="90">
        <v>8.8448000000000011</v>
      </c>
      <c r="J24" s="92">
        <v>0.15</v>
      </c>
      <c r="K24" s="82">
        <v>-98.30408827785817</v>
      </c>
      <c r="L24" s="56"/>
      <c r="M24" s="90">
        <v>174.01479999999998</v>
      </c>
      <c r="N24" s="80">
        <v>1.7</v>
      </c>
      <c r="O24" s="82">
        <v>-99.023071600806375</v>
      </c>
      <c r="P24" s="89">
        <v>0</v>
      </c>
      <c r="Q24" s="93">
        <v>0</v>
      </c>
      <c r="R24" s="82" t="s">
        <v>42</v>
      </c>
      <c r="S24" s="90" t="e">
        <v>#DIV/0!</v>
      </c>
      <c r="T24" s="80" t="s">
        <v>42</v>
      </c>
      <c r="U24" s="56"/>
      <c r="X24" s="94"/>
    </row>
    <row r="25" spans="2:24" ht="11.85" customHeight="1" x14ac:dyDescent="0.25">
      <c r="B25" s="67" t="s">
        <v>207</v>
      </c>
      <c r="C25" s="96">
        <v>59.440000000000012</v>
      </c>
      <c r="D25" s="97">
        <v>93.710000000000008</v>
      </c>
      <c r="E25" s="98">
        <v>57.654777927321653</v>
      </c>
      <c r="F25" s="96">
        <v>0</v>
      </c>
      <c r="G25" s="97">
        <v>0</v>
      </c>
      <c r="H25" s="99" t="s">
        <v>42</v>
      </c>
      <c r="I25" s="96">
        <v>2.0400000000000005</v>
      </c>
      <c r="J25" s="97">
        <v>1.333</v>
      </c>
      <c r="K25" s="99">
        <v>-34.656862745098053</v>
      </c>
      <c r="L25" s="76"/>
      <c r="M25" s="96">
        <v>61.480000000000011</v>
      </c>
      <c r="N25" s="98">
        <v>95.043000000000006</v>
      </c>
      <c r="O25" s="99">
        <v>54.591737150292765</v>
      </c>
      <c r="P25" s="100">
        <v>0</v>
      </c>
      <c r="Q25" s="101">
        <v>8.8999999999998636E-2</v>
      </c>
      <c r="R25" s="99" t="s">
        <v>42</v>
      </c>
      <c r="S25" s="96">
        <v>6.2734693877551022</v>
      </c>
      <c r="T25" s="98" t="s">
        <v>42</v>
      </c>
      <c r="U25" s="76"/>
      <c r="X25" s="102">
        <v>980</v>
      </c>
    </row>
    <row r="26" spans="2:24" ht="11.85" hidden="1" customHeight="1" x14ac:dyDescent="0.25">
      <c r="B26" s="67" t="s">
        <v>208</v>
      </c>
      <c r="C26" s="98">
        <v>0</v>
      </c>
      <c r="D26" s="97">
        <v>0</v>
      </c>
      <c r="E26" s="103" t="s">
        <v>42</v>
      </c>
      <c r="F26" s="104">
        <v>0</v>
      </c>
      <c r="G26" s="97">
        <v>0</v>
      </c>
      <c r="H26" s="105" t="s">
        <v>42</v>
      </c>
      <c r="I26" s="96">
        <v>0</v>
      </c>
      <c r="J26" s="97">
        <v>0</v>
      </c>
      <c r="K26" s="99" t="s">
        <v>42</v>
      </c>
      <c r="L26" s="76"/>
      <c r="M26" s="96">
        <v>0</v>
      </c>
      <c r="N26" s="98">
        <v>0</v>
      </c>
      <c r="O26" s="105" t="s">
        <v>42</v>
      </c>
      <c r="P26" s="100">
        <v>0</v>
      </c>
      <c r="Q26" s="101">
        <v>0</v>
      </c>
      <c r="R26" s="105" t="s">
        <v>42</v>
      </c>
      <c r="S26" s="96">
        <v>0</v>
      </c>
      <c r="T26" s="98" t="s">
        <v>42</v>
      </c>
      <c r="U26" s="76"/>
      <c r="X26" s="106"/>
    </row>
    <row r="28" spans="2:24" ht="11.85" customHeight="1" x14ac:dyDescent="0.25">
      <c r="B28" s="107" t="s">
        <v>209</v>
      </c>
    </row>
    <row r="29" spans="2:24" ht="11.85" customHeight="1" x14ac:dyDescent="0.25">
      <c r="B29" s="107" t="s">
        <v>210</v>
      </c>
      <c r="S29" s="32"/>
    </row>
    <row r="30" spans="2:24" ht="11.85" customHeight="1" x14ac:dyDescent="0.25">
      <c r="B30" s="107"/>
      <c r="S30" s="32"/>
    </row>
    <row r="31" spans="2:24" ht="11.85" customHeight="1" x14ac:dyDescent="0.25">
      <c r="Q31" s="32"/>
      <c r="S31" s="32"/>
    </row>
    <row r="33" spans="3:29" x14ac:dyDescent="0.25">
      <c r="D33" s="32"/>
      <c r="F33" s="32"/>
      <c r="G33" s="32"/>
      <c r="I33" s="32"/>
      <c r="J33" s="32"/>
      <c r="M33" s="32"/>
      <c r="N33" s="32"/>
      <c r="Q33" s="32"/>
      <c r="S33" s="32"/>
      <c r="Z33" s="31"/>
      <c r="AA33" s="31"/>
      <c r="AB33" s="31"/>
      <c r="AC33" s="31"/>
    </row>
    <row r="34" spans="3:29" x14ac:dyDescent="0.25">
      <c r="D34" s="32"/>
      <c r="M34" s="32"/>
    </row>
    <row r="35" spans="3:29" x14ac:dyDescent="0.25">
      <c r="D35" s="32"/>
      <c r="M35" s="32"/>
    </row>
    <row r="36" spans="3:29" x14ac:dyDescent="0.25">
      <c r="D36" s="32"/>
      <c r="M36" s="32"/>
    </row>
    <row r="37" spans="3:29" x14ac:dyDescent="0.25">
      <c r="D37" s="32"/>
      <c r="M37" s="32"/>
    </row>
    <row r="38" spans="3:29" x14ac:dyDescent="0.25">
      <c r="D38" s="32"/>
      <c r="M38" s="32"/>
    </row>
    <row r="39" spans="3:29" x14ac:dyDescent="0.25">
      <c r="D39" s="32"/>
      <c r="M39" s="32"/>
    </row>
    <row r="40" spans="3:29" x14ac:dyDescent="0.25">
      <c r="D40" s="32"/>
      <c r="M40" s="32"/>
    </row>
    <row r="41" spans="3:29" x14ac:dyDescent="0.25">
      <c r="D41" s="32"/>
      <c r="M41" s="32"/>
    </row>
    <row r="42" spans="3:29" x14ac:dyDescent="0.25">
      <c r="D42" s="32"/>
      <c r="M42" s="32"/>
    </row>
    <row r="43" spans="3:29" x14ac:dyDescent="0.25">
      <c r="C43" s="32"/>
      <c r="D43" s="32"/>
      <c r="F43" s="32"/>
      <c r="G43" s="32"/>
      <c r="I43" s="32"/>
      <c r="J43" s="32"/>
      <c r="M43" s="32"/>
      <c r="N43" s="32"/>
      <c r="Q43" s="32"/>
      <c r="S43" s="32"/>
      <c r="Z43" s="31"/>
      <c r="AA43" s="31"/>
    </row>
    <row r="44" spans="3:29" x14ac:dyDescent="0.25">
      <c r="D44" s="32"/>
      <c r="M44" s="32"/>
    </row>
    <row r="45" spans="3:29" x14ac:dyDescent="0.25">
      <c r="D45" s="32"/>
      <c r="M45" s="32"/>
    </row>
    <row r="46" spans="3:29" x14ac:dyDescent="0.25">
      <c r="D46" s="32"/>
    </row>
    <row r="47" spans="3:29" x14ac:dyDescent="0.25">
      <c r="D47" s="32"/>
    </row>
    <row r="48" spans="3:29" x14ac:dyDescent="0.25">
      <c r="D48" s="32"/>
    </row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66"/>
  <sheetViews>
    <sheetView workbookViewId="0"/>
  </sheetViews>
  <sheetFormatPr defaultColWidth="9.109375" defaultRowHeight="10.199999999999999" x14ac:dyDescent="0.2"/>
  <cols>
    <col min="1" max="1" width="3.44140625" style="149" customWidth="1"/>
    <col min="2" max="2" width="12" style="116" customWidth="1"/>
    <col min="3" max="3" width="8.5546875" style="116" customWidth="1"/>
    <col min="4" max="5" width="7.33203125" style="116" customWidth="1"/>
    <col min="6" max="6" width="8" style="175" customWidth="1"/>
    <col min="7" max="7" width="6.5546875" style="116" bestFit="1" customWidth="1"/>
    <col min="8" max="8" width="7.6640625" style="116" bestFit="1" customWidth="1"/>
    <col min="9" max="9" width="7.6640625" style="175" bestFit="1" customWidth="1"/>
    <col min="10" max="12" width="6" style="116" customWidth="1"/>
    <col min="13" max="13" width="6.44140625" style="116" bestFit="1" customWidth="1"/>
    <col min="14" max="14" width="5.5546875" style="116" customWidth="1"/>
    <col min="15" max="15" width="8.109375" style="116" customWidth="1"/>
    <col min="16" max="16" width="6" style="116" bestFit="1" customWidth="1"/>
    <col min="17" max="16384" width="9.109375" style="116"/>
  </cols>
  <sheetData>
    <row r="1" spans="2:19" s="116" customFormat="1" x14ac:dyDescent="0.2">
      <c r="B1" s="108" t="s">
        <v>132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</row>
    <row r="2" spans="2:19" s="116" customFormat="1" x14ac:dyDescent="0.2">
      <c r="B2" s="117" t="s">
        <v>230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</row>
    <row r="3" spans="2:19" s="116" customFormat="1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</row>
    <row r="4" spans="2:19" s="116" customFormat="1" x14ac:dyDescent="0.2">
      <c r="B4" s="121"/>
      <c r="C4" s="121"/>
      <c r="D4" s="122" t="s">
        <v>2</v>
      </c>
      <c r="E4" s="122" t="s">
        <v>2</v>
      </c>
      <c r="F4" s="123"/>
      <c r="G4" s="122" t="s">
        <v>5</v>
      </c>
      <c r="H4" s="124" t="s">
        <v>6</v>
      </c>
      <c r="I4" s="125"/>
      <c r="J4" s="126" t="s">
        <v>7</v>
      </c>
      <c r="K4" s="127"/>
      <c r="L4" s="127"/>
      <c r="M4" s="127"/>
      <c r="N4" s="128"/>
      <c r="O4" s="128"/>
      <c r="P4" s="129" t="s">
        <v>8</v>
      </c>
      <c r="Q4" s="115"/>
      <c r="R4" s="115"/>
      <c r="S4" s="115"/>
    </row>
    <row r="5" spans="2:19" s="116" customFormat="1" x14ac:dyDescent="0.2">
      <c r="B5" s="130" t="s">
        <v>9</v>
      </c>
      <c r="C5" s="130" t="s">
        <v>10</v>
      </c>
      <c r="D5" s="131" t="s">
        <v>3</v>
      </c>
      <c r="E5" s="131" t="s">
        <v>3</v>
      </c>
      <c r="F5" s="132" t="s">
        <v>11</v>
      </c>
      <c r="G5" s="131" t="s">
        <v>12</v>
      </c>
      <c r="H5" s="133" t="s">
        <v>13</v>
      </c>
      <c r="I5" s="132" t="s">
        <v>14</v>
      </c>
      <c r="J5" s="129" t="s">
        <v>15</v>
      </c>
      <c r="K5" s="129"/>
      <c r="L5" s="129"/>
      <c r="M5" s="126" t="s">
        <v>16</v>
      </c>
      <c r="N5" s="134"/>
      <c r="O5" s="135" t="s">
        <v>17</v>
      </c>
      <c r="P5" s="131" t="s">
        <v>18</v>
      </c>
      <c r="Q5" s="115"/>
      <c r="R5" s="115"/>
      <c r="S5" s="115"/>
    </row>
    <row r="6" spans="2:19" s="116" customFormat="1" x14ac:dyDescent="0.2">
      <c r="B6" s="130"/>
      <c r="C6" s="130" t="s">
        <v>19</v>
      </c>
      <c r="D6" s="131" t="s">
        <v>20</v>
      </c>
      <c r="E6" s="131" t="s">
        <v>20</v>
      </c>
      <c r="F6" s="132" t="s">
        <v>2</v>
      </c>
      <c r="G6" s="131" t="s">
        <v>21</v>
      </c>
      <c r="H6" s="133" t="s">
        <v>22</v>
      </c>
      <c r="I6" s="132" t="s">
        <v>23</v>
      </c>
      <c r="J6" s="136">
        <v>44567</v>
      </c>
      <c r="K6" s="136">
        <v>44573</v>
      </c>
      <c r="L6" s="136">
        <v>44580</v>
      </c>
      <c r="M6" s="122" t="s">
        <v>14</v>
      </c>
      <c r="N6" s="124" t="s">
        <v>22</v>
      </c>
      <c r="O6" s="124" t="s">
        <v>14</v>
      </c>
      <c r="P6" s="131" t="s">
        <v>24</v>
      </c>
      <c r="Q6" s="115"/>
      <c r="R6" s="115"/>
      <c r="S6" s="115"/>
    </row>
    <row r="7" spans="2:19" s="116" customFormat="1" x14ac:dyDescent="0.2">
      <c r="B7" s="137"/>
      <c r="C7" s="137"/>
      <c r="D7" s="138" t="s">
        <v>25</v>
      </c>
      <c r="E7" s="138" t="s">
        <v>133</v>
      </c>
      <c r="F7" s="139" t="s">
        <v>19</v>
      </c>
      <c r="G7" s="138" t="s">
        <v>26</v>
      </c>
      <c r="H7" s="140" t="s">
        <v>2</v>
      </c>
      <c r="I7" s="139"/>
      <c r="J7" s="138"/>
      <c r="K7" s="138"/>
      <c r="L7" s="141"/>
      <c r="M7" s="138"/>
      <c r="N7" s="140" t="s">
        <v>2</v>
      </c>
      <c r="O7" s="140"/>
      <c r="P7" s="138" t="s">
        <v>23</v>
      </c>
      <c r="Q7" s="115"/>
      <c r="R7" s="115"/>
      <c r="S7" s="115"/>
    </row>
    <row r="8" spans="2:19" s="116" customFormat="1" x14ac:dyDescent="0.2">
      <c r="B8" s="142"/>
      <c r="C8" s="227" t="s">
        <v>134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8"/>
      <c r="P8" s="130"/>
      <c r="Q8" s="115"/>
      <c r="R8" s="115"/>
      <c r="S8" s="115"/>
    </row>
    <row r="9" spans="2:19" s="116" customFormat="1" x14ac:dyDescent="0.2">
      <c r="B9" s="143" t="s">
        <v>27</v>
      </c>
      <c r="C9" s="144">
        <v>38.396000000000001</v>
      </c>
      <c r="D9" s="145">
        <v>0</v>
      </c>
      <c r="E9" s="145">
        <v>-0.79999999999999716</v>
      </c>
      <c r="F9" s="146">
        <v>37.596000000000004</v>
      </c>
      <c r="G9" s="145">
        <v>37.814</v>
      </c>
      <c r="H9" s="147">
        <v>100.57984892009787</v>
      </c>
      <c r="I9" s="148">
        <v>-0.21799999999999642</v>
      </c>
      <c r="J9" s="145">
        <v>7.9999999999998295E-2</v>
      </c>
      <c r="K9" s="145">
        <v>5.000000000002558E-3</v>
      </c>
      <c r="L9" s="145">
        <v>0</v>
      </c>
      <c r="M9" s="145">
        <v>9.9999999999980105E-3</v>
      </c>
      <c r="N9" s="145">
        <v>2.6598574316411348E-2</v>
      </c>
      <c r="O9" s="145">
        <v>2.3749999999999716E-2</v>
      </c>
      <c r="P9" s="131">
        <v>0</v>
      </c>
      <c r="Q9" s="115"/>
      <c r="R9" s="115"/>
      <c r="S9" s="115"/>
    </row>
    <row r="10" spans="2:19" s="116" customFormat="1" x14ac:dyDescent="0.2">
      <c r="B10" s="143" t="s">
        <v>28</v>
      </c>
      <c r="C10" s="144">
        <v>6.4020000000000001</v>
      </c>
      <c r="D10" s="145">
        <v>0</v>
      </c>
      <c r="E10" s="145">
        <v>0</v>
      </c>
      <c r="F10" s="146">
        <v>6.4020000000000001</v>
      </c>
      <c r="G10" s="145">
        <v>3.6179999999999999</v>
      </c>
      <c r="H10" s="147">
        <v>56.513589503280222</v>
      </c>
      <c r="I10" s="148">
        <v>2.7840000000000003</v>
      </c>
      <c r="J10" s="145">
        <v>0</v>
      </c>
      <c r="K10" s="145">
        <v>0</v>
      </c>
      <c r="L10" s="145">
        <v>0</v>
      </c>
      <c r="M10" s="145">
        <v>0</v>
      </c>
      <c r="N10" s="145">
        <v>0</v>
      </c>
      <c r="O10" s="145">
        <v>0</v>
      </c>
      <c r="P10" s="131" t="s">
        <v>211</v>
      </c>
      <c r="Q10" s="115"/>
      <c r="R10" s="115"/>
      <c r="S10" s="115"/>
    </row>
    <row r="11" spans="2:19" s="116" customFormat="1" x14ac:dyDescent="0.2">
      <c r="B11" s="143" t="s">
        <v>29</v>
      </c>
      <c r="C11" s="144">
        <v>8.9659999999999993</v>
      </c>
      <c r="D11" s="145">
        <v>0</v>
      </c>
      <c r="E11" s="145">
        <v>2.7000000000000011</v>
      </c>
      <c r="F11" s="146">
        <v>11.666</v>
      </c>
      <c r="G11" s="145">
        <v>5.593</v>
      </c>
      <c r="H11" s="147">
        <v>47.942739585119142</v>
      </c>
      <c r="I11" s="148">
        <v>6.0730000000000004</v>
      </c>
      <c r="J11" s="145">
        <v>8.0000000000000071E-2</v>
      </c>
      <c r="K11" s="145">
        <v>1.499999999999968E-2</v>
      </c>
      <c r="L11" s="145">
        <v>0</v>
      </c>
      <c r="M11" s="145">
        <v>0</v>
      </c>
      <c r="N11" s="145">
        <v>0</v>
      </c>
      <c r="O11" s="145">
        <v>2.3749999999999938E-2</v>
      </c>
      <c r="P11" s="131" t="s">
        <v>211</v>
      </c>
      <c r="Q11" s="115"/>
      <c r="R11" s="115"/>
      <c r="S11" s="115"/>
    </row>
    <row r="12" spans="2:19" s="116" customFormat="1" x14ac:dyDescent="0.2">
      <c r="B12" s="143" t="s">
        <v>30</v>
      </c>
      <c r="C12" s="144">
        <v>26.254999999999999</v>
      </c>
      <c r="D12" s="145">
        <v>0</v>
      </c>
      <c r="E12" s="145">
        <v>0.5</v>
      </c>
      <c r="F12" s="146">
        <v>26.754999999999999</v>
      </c>
      <c r="G12" s="145">
        <v>26.783999999999999</v>
      </c>
      <c r="H12" s="147">
        <v>100.10839095496169</v>
      </c>
      <c r="I12" s="148">
        <v>-2.8999999999999915E-2</v>
      </c>
      <c r="J12" s="145">
        <v>4.9999999999997158E-2</v>
      </c>
      <c r="K12" s="145">
        <v>-7.2800000287593036E-2</v>
      </c>
      <c r="L12" s="145">
        <v>0</v>
      </c>
      <c r="M12" s="145">
        <v>0</v>
      </c>
      <c r="N12" s="145">
        <v>0</v>
      </c>
      <c r="O12" s="145">
        <v>-5.7000000718989696E-3</v>
      </c>
      <c r="P12" s="131">
        <v>0</v>
      </c>
      <c r="Q12" s="115"/>
      <c r="R12" s="115"/>
      <c r="S12" s="115"/>
    </row>
    <row r="13" spans="2:19" s="116" customFormat="1" x14ac:dyDescent="0.2">
      <c r="B13" s="143" t="s">
        <v>31</v>
      </c>
      <c r="C13" s="144">
        <v>0.1</v>
      </c>
      <c r="D13" s="145">
        <v>0</v>
      </c>
      <c r="E13" s="145">
        <v>0</v>
      </c>
      <c r="F13" s="146">
        <v>0.1</v>
      </c>
      <c r="G13" s="145">
        <v>4.2179998874664303E-2</v>
      </c>
      <c r="H13" s="147">
        <v>42.1799988746643</v>
      </c>
      <c r="I13" s="148">
        <v>5.7820001125335703E-2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31" t="s">
        <v>211</v>
      </c>
      <c r="Q13" s="115"/>
      <c r="R13" s="115"/>
      <c r="S13" s="115"/>
    </row>
    <row r="14" spans="2:19" s="116" customFormat="1" x14ac:dyDescent="0.2">
      <c r="B14" s="143" t="s">
        <v>157</v>
      </c>
      <c r="C14" s="144">
        <v>0.106</v>
      </c>
      <c r="D14" s="145">
        <v>0</v>
      </c>
      <c r="E14" s="145">
        <v>-0.1</v>
      </c>
      <c r="F14" s="146">
        <v>5.9999999999999915E-3</v>
      </c>
      <c r="G14" s="145">
        <v>0</v>
      </c>
      <c r="H14" s="147">
        <v>0</v>
      </c>
      <c r="I14" s="148">
        <v>5.9999999999999915E-3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31" t="s">
        <v>211</v>
      </c>
      <c r="Q14" s="115"/>
      <c r="R14" s="115"/>
      <c r="S14" s="115"/>
    </row>
    <row r="15" spans="2:19" s="116" customFormat="1" x14ac:dyDescent="0.2">
      <c r="B15" s="143" t="s">
        <v>32</v>
      </c>
      <c r="C15" s="144">
        <v>1.0149999999999999</v>
      </c>
      <c r="D15" s="145">
        <v>0</v>
      </c>
      <c r="E15" s="145">
        <v>0</v>
      </c>
      <c r="F15" s="146">
        <v>1.0149999999999999</v>
      </c>
      <c r="G15" s="145">
        <v>1.9279999999999999</v>
      </c>
      <c r="H15" s="147">
        <v>189.95073891625617</v>
      </c>
      <c r="I15" s="148">
        <v>-0.91300000000000003</v>
      </c>
      <c r="J15" s="145">
        <v>1.2000000000000011E-2</v>
      </c>
      <c r="K15" s="145">
        <v>0</v>
      </c>
      <c r="L15" s="145">
        <v>0</v>
      </c>
      <c r="M15" s="145">
        <v>0</v>
      </c>
      <c r="N15" s="145">
        <v>0</v>
      </c>
      <c r="O15" s="145">
        <v>3.0000000000000027E-3</v>
      </c>
      <c r="P15" s="131">
        <v>0</v>
      </c>
      <c r="Q15" s="115"/>
      <c r="R15" s="115"/>
      <c r="S15" s="115"/>
    </row>
    <row r="16" spans="2:19" s="116" customFormat="1" x14ac:dyDescent="0.2">
      <c r="B16" s="143" t="s">
        <v>33</v>
      </c>
      <c r="C16" s="144">
        <v>2.2050000000000001</v>
      </c>
      <c r="D16" s="145">
        <v>0</v>
      </c>
      <c r="E16" s="145">
        <v>-0.30000000000000004</v>
      </c>
      <c r="F16" s="146">
        <v>1.905</v>
      </c>
      <c r="G16" s="145">
        <v>0.16</v>
      </c>
      <c r="H16" s="147">
        <v>8.3989501312335957</v>
      </c>
      <c r="I16" s="148">
        <v>1.7450000000000001</v>
      </c>
      <c r="J16" s="145">
        <v>4.5999999999999999E-2</v>
      </c>
      <c r="K16" s="145">
        <v>0</v>
      </c>
      <c r="L16" s="145">
        <v>0</v>
      </c>
      <c r="M16" s="145">
        <v>0</v>
      </c>
      <c r="N16" s="145">
        <v>0</v>
      </c>
      <c r="O16" s="145">
        <v>1.15E-2</v>
      </c>
      <c r="P16" s="131" t="s">
        <v>211</v>
      </c>
      <c r="Q16" s="115"/>
      <c r="R16" s="115"/>
      <c r="S16" s="115"/>
    </row>
    <row r="17" spans="1:19" x14ac:dyDescent="0.2">
      <c r="B17" s="143" t="s">
        <v>34</v>
      </c>
      <c r="C17" s="144">
        <v>0</v>
      </c>
      <c r="D17" s="145">
        <v>0</v>
      </c>
      <c r="E17" s="145">
        <v>0</v>
      </c>
      <c r="F17" s="146">
        <v>0</v>
      </c>
      <c r="G17" s="145">
        <v>0</v>
      </c>
      <c r="H17" s="147">
        <v>0</v>
      </c>
      <c r="I17" s="148">
        <v>0</v>
      </c>
      <c r="J17" s="145">
        <v>0</v>
      </c>
      <c r="K17" s="145">
        <v>0</v>
      </c>
      <c r="L17" s="145">
        <v>0</v>
      </c>
      <c r="M17" s="145">
        <v>0</v>
      </c>
      <c r="N17" s="145" t="s">
        <v>42</v>
      </c>
      <c r="O17" s="145">
        <v>0</v>
      </c>
      <c r="P17" s="131" t="s">
        <v>212</v>
      </c>
      <c r="Q17" s="115"/>
      <c r="R17" s="115"/>
      <c r="S17" s="115"/>
    </row>
    <row r="18" spans="1:19" x14ac:dyDescent="0.2">
      <c r="B18" s="143" t="s">
        <v>35</v>
      </c>
      <c r="C18" s="144">
        <v>1.7270000000000001</v>
      </c>
      <c r="D18" s="145">
        <v>0</v>
      </c>
      <c r="E18" s="145">
        <v>-0.5</v>
      </c>
      <c r="F18" s="146">
        <v>1.2270000000000001</v>
      </c>
      <c r="G18" s="145">
        <v>0.39100000000000001</v>
      </c>
      <c r="H18" s="147">
        <v>31.866340668296658</v>
      </c>
      <c r="I18" s="148">
        <v>0.83600000000000008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31" t="s">
        <v>211</v>
      </c>
      <c r="Q18" s="115"/>
      <c r="R18" s="115"/>
      <c r="S18" s="115"/>
    </row>
    <row r="19" spans="1:19" x14ac:dyDescent="0.2">
      <c r="B19" s="150" t="s">
        <v>36</v>
      </c>
      <c r="C19" s="144">
        <v>85.171999999999997</v>
      </c>
      <c r="D19" s="145">
        <v>0</v>
      </c>
      <c r="E19" s="145">
        <v>1.5</v>
      </c>
      <c r="F19" s="146">
        <v>86.671999999999997</v>
      </c>
      <c r="G19" s="145">
        <v>76.330179998874655</v>
      </c>
      <c r="H19" s="147">
        <v>88.067865053159792</v>
      </c>
      <c r="I19" s="148">
        <v>10.341820001125342</v>
      </c>
      <c r="J19" s="145">
        <v>0.26799999999999552</v>
      </c>
      <c r="K19" s="145">
        <v>-5.2800000287590798E-2</v>
      </c>
      <c r="L19" s="145">
        <v>0</v>
      </c>
      <c r="M19" s="145">
        <v>9.9999999999980105E-3</v>
      </c>
      <c r="N19" s="145">
        <v>1.1537751522980906E-2</v>
      </c>
      <c r="O19" s="151">
        <v>5.6299999928100683E-2</v>
      </c>
      <c r="P19" s="131" t="s">
        <v>211</v>
      </c>
      <c r="Q19" s="115"/>
      <c r="R19" s="115"/>
      <c r="S19" s="115"/>
    </row>
    <row r="20" spans="1:19" x14ac:dyDescent="0.2">
      <c r="B20" s="150"/>
      <c r="D20" s="145"/>
      <c r="E20" s="145"/>
      <c r="F20" s="146"/>
      <c r="G20" s="145"/>
      <c r="H20" s="147"/>
      <c r="I20" s="148"/>
      <c r="J20" s="145"/>
      <c r="K20" s="145"/>
      <c r="L20" s="145"/>
      <c r="M20" s="145"/>
      <c r="N20" s="145"/>
      <c r="O20" s="145"/>
      <c r="P20" s="131"/>
      <c r="Q20" s="115"/>
      <c r="R20" s="115"/>
      <c r="S20" s="115"/>
    </row>
    <row r="21" spans="1:19" x14ac:dyDescent="0.2">
      <c r="B21" s="143" t="s">
        <v>158</v>
      </c>
      <c r="C21" s="144">
        <v>0.55000000000000004</v>
      </c>
      <c r="D21" s="145">
        <v>0</v>
      </c>
      <c r="E21" s="145">
        <v>0.20000000000000007</v>
      </c>
      <c r="F21" s="146">
        <v>0.75000000000000011</v>
      </c>
      <c r="G21" s="145">
        <v>0.34300000000000003</v>
      </c>
      <c r="H21" s="147">
        <v>45.733333333333334</v>
      </c>
      <c r="I21" s="148">
        <v>0.40700000000000008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31" t="s">
        <v>211</v>
      </c>
      <c r="Q21" s="115"/>
      <c r="R21" s="115"/>
      <c r="S21" s="115"/>
    </row>
    <row r="22" spans="1:19" x14ac:dyDescent="0.2">
      <c r="B22" s="143" t="s">
        <v>37</v>
      </c>
      <c r="C22" s="144">
        <v>18.260000000000002</v>
      </c>
      <c r="D22" s="145">
        <v>0</v>
      </c>
      <c r="E22" s="145">
        <v>-2.4000000000000004</v>
      </c>
      <c r="F22" s="146">
        <v>15.860000000000001</v>
      </c>
      <c r="G22" s="145">
        <v>0.144600001335144</v>
      </c>
      <c r="H22" s="147">
        <v>0.91172762506395966</v>
      </c>
      <c r="I22" s="148">
        <v>15.715399998664857</v>
      </c>
      <c r="J22" s="145">
        <v>0</v>
      </c>
      <c r="K22" s="145">
        <v>5.1000000000000004E-2</v>
      </c>
      <c r="L22" s="145">
        <v>0</v>
      </c>
      <c r="M22" s="145">
        <v>0</v>
      </c>
      <c r="N22" s="145">
        <v>0</v>
      </c>
      <c r="O22" s="145">
        <v>1.2750000000000001E-2</v>
      </c>
      <c r="P22" s="131" t="s">
        <v>211</v>
      </c>
      <c r="Q22" s="115"/>
      <c r="R22" s="115"/>
      <c r="S22" s="115"/>
    </row>
    <row r="23" spans="1:19" x14ac:dyDescent="0.2">
      <c r="B23" s="143" t="s">
        <v>159</v>
      </c>
      <c r="C23" s="144">
        <v>0</v>
      </c>
      <c r="D23" s="145">
        <v>0</v>
      </c>
      <c r="E23" s="145">
        <v>0</v>
      </c>
      <c r="F23" s="146">
        <v>0</v>
      </c>
      <c r="G23" s="145">
        <v>0</v>
      </c>
      <c r="H23" s="147">
        <v>0</v>
      </c>
      <c r="I23" s="148">
        <v>0</v>
      </c>
      <c r="J23" s="145">
        <v>0</v>
      </c>
      <c r="K23" s="145">
        <v>0</v>
      </c>
      <c r="L23" s="145">
        <v>0</v>
      </c>
      <c r="M23" s="145">
        <v>0</v>
      </c>
      <c r="N23" s="145" t="s">
        <v>42</v>
      </c>
      <c r="O23" s="145">
        <v>0</v>
      </c>
      <c r="P23" s="131">
        <v>0</v>
      </c>
      <c r="Q23" s="115"/>
      <c r="R23" s="115"/>
      <c r="S23" s="115"/>
    </row>
    <row r="24" spans="1:19" x14ac:dyDescent="0.2">
      <c r="A24" s="152"/>
      <c r="B24" s="143" t="s">
        <v>160</v>
      </c>
      <c r="C24" s="144">
        <v>5.1340000000000003</v>
      </c>
      <c r="D24" s="145">
        <v>0</v>
      </c>
      <c r="E24" s="145">
        <v>0</v>
      </c>
      <c r="F24" s="146">
        <v>5.1340000000000003</v>
      </c>
      <c r="G24" s="145">
        <v>7.4829599833488469</v>
      </c>
      <c r="H24" s="147">
        <v>145.75301876409907</v>
      </c>
      <c r="I24" s="148">
        <v>-2.3489599833488466</v>
      </c>
      <c r="J24" s="145">
        <v>0</v>
      </c>
      <c r="K24" s="145">
        <v>0.11172000122070003</v>
      </c>
      <c r="L24" s="145">
        <v>0</v>
      </c>
      <c r="M24" s="145">
        <v>0</v>
      </c>
      <c r="N24" s="145">
        <v>0</v>
      </c>
      <c r="O24" s="145">
        <v>2.7930000305175007E-2</v>
      </c>
      <c r="P24" s="131">
        <v>0</v>
      </c>
      <c r="Q24" s="115"/>
      <c r="R24" s="115"/>
      <c r="S24" s="115"/>
    </row>
    <row r="25" spans="1:19" x14ac:dyDescent="0.2">
      <c r="B25" s="143" t="s">
        <v>38</v>
      </c>
      <c r="C25" s="144">
        <v>0.33900000000000002</v>
      </c>
      <c r="D25" s="145">
        <v>0</v>
      </c>
      <c r="E25" s="145">
        <v>-0.1</v>
      </c>
      <c r="F25" s="146">
        <v>0.23900000000000002</v>
      </c>
      <c r="G25" s="145">
        <v>0.28799999999999998</v>
      </c>
      <c r="H25" s="147">
        <v>120.50209205020919</v>
      </c>
      <c r="I25" s="148">
        <v>-4.899999999999996E-2</v>
      </c>
      <c r="J25" s="145">
        <v>0</v>
      </c>
      <c r="K25" s="145">
        <v>0</v>
      </c>
      <c r="L25" s="145">
        <v>0</v>
      </c>
      <c r="M25" s="145">
        <v>0</v>
      </c>
      <c r="N25" s="145">
        <v>0</v>
      </c>
      <c r="O25" s="145">
        <v>0</v>
      </c>
      <c r="P25" s="131">
        <v>0</v>
      </c>
      <c r="Q25" s="115"/>
      <c r="R25" s="115"/>
      <c r="S25" s="115"/>
    </row>
    <row r="26" spans="1:19" x14ac:dyDescent="0.2">
      <c r="B26" s="143" t="s">
        <v>39</v>
      </c>
      <c r="C26" s="144">
        <v>0.24</v>
      </c>
      <c r="D26" s="145">
        <v>0</v>
      </c>
      <c r="E26" s="145">
        <v>0</v>
      </c>
      <c r="F26" s="146">
        <v>0.24</v>
      </c>
      <c r="G26" s="145">
        <v>0</v>
      </c>
      <c r="H26" s="147">
        <v>0</v>
      </c>
      <c r="I26" s="148">
        <v>0.24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31" t="s">
        <v>212</v>
      </c>
      <c r="Q26" s="115"/>
      <c r="R26" s="115"/>
      <c r="S26" s="115"/>
    </row>
    <row r="27" spans="1:19" x14ac:dyDescent="0.2">
      <c r="B27" s="143" t="s">
        <v>161</v>
      </c>
      <c r="C27" s="144">
        <v>2.2240000000000002</v>
      </c>
      <c r="D27" s="145">
        <v>0</v>
      </c>
      <c r="E27" s="145">
        <v>0.89999999999999991</v>
      </c>
      <c r="F27" s="146">
        <v>3.1240000000000001</v>
      </c>
      <c r="G27" s="145">
        <v>1.1400000184774399E-2</v>
      </c>
      <c r="H27" s="147">
        <v>0.36491677928215105</v>
      </c>
      <c r="I27" s="148">
        <v>3.1125999998152256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45">
        <v>0</v>
      </c>
      <c r="P27" s="131" t="s">
        <v>211</v>
      </c>
      <c r="Q27" s="115"/>
      <c r="R27" s="115"/>
      <c r="S27" s="115"/>
    </row>
    <row r="28" spans="1:19" x14ac:dyDescent="0.2">
      <c r="B28" s="143" t="s">
        <v>162</v>
      </c>
      <c r="C28" s="144">
        <v>0</v>
      </c>
      <c r="D28" s="145">
        <v>0</v>
      </c>
      <c r="E28" s="145">
        <v>0</v>
      </c>
      <c r="F28" s="146">
        <v>0</v>
      </c>
      <c r="G28" s="145">
        <v>0</v>
      </c>
      <c r="H28" s="147">
        <v>0</v>
      </c>
      <c r="I28" s="148">
        <v>0</v>
      </c>
      <c r="J28" s="145">
        <v>0</v>
      </c>
      <c r="K28" s="145">
        <v>0</v>
      </c>
      <c r="L28" s="145">
        <v>0</v>
      </c>
      <c r="M28" s="145">
        <v>0</v>
      </c>
      <c r="N28" s="145" t="s">
        <v>42</v>
      </c>
      <c r="O28" s="145">
        <v>0</v>
      </c>
      <c r="P28" s="131" t="s">
        <v>212</v>
      </c>
      <c r="Q28" s="115"/>
      <c r="R28" s="115"/>
      <c r="S28" s="115"/>
    </row>
    <row r="29" spans="1:19" x14ac:dyDescent="0.2">
      <c r="B29" s="143" t="s">
        <v>163</v>
      </c>
      <c r="C29" s="144">
        <v>3.5999999999999997E-2</v>
      </c>
      <c r="D29" s="145">
        <v>0</v>
      </c>
      <c r="E29" s="145">
        <v>0</v>
      </c>
      <c r="F29" s="146">
        <v>3.5999999999999997E-2</v>
      </c>
      <c r="G29" s="145">
        <v>0</v>
      </c>
      <c r="H29" s="147">
        <v>0</v>
      </c>
      <c r="I29" s="148">
        <v>3.5999999999999997E-2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31" t="s">
        <v>211</v>
      </c>
      <c r="Q29" s="115"/>
      <c r="R29" s="115"/>
      <c r="S29" s="115"/>
    </row>
    <row r="30" spans="1:19" x14ac:dyDescent="0.2">
      <c r="B30" s="143" t="s">
        <v>164</v>
      </c>
      <c r="C30" s="144">
        <v>7.1999999999999995E-2</v>
      </c>
      <c r="D30" s="145">
        <v>0</v>
      </c>
      <c r="E30" s="145">
        <v>0</v>
      </c>
      <c r="F30" s="146">
        <v>7.1999999999999995E-2</v>
      </c>
      <c r="G30" s="145">
        <v>0</v>
      </c>
      <c r="H30" s="147">
        <v>0</v>
      </c>
      <c r="I30" s="148">
        <v>7.1999999999999995E-2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31" t="s">
        <v>211</v>
      </c>
      <c r="Q30" s="115"/>
      <c r="R30" s="115"/>
      <c r="S30" s="115"/>
    </row>
    <row r="31" spans="1:19" x14ac:dyDescent="0.2">
      <c r="B31" s="143" t="s">
        <v>165</v>
      </c>
      <c r="C31" s="144">
        <v>0.9</v>
      </c>
      <c r="D31" s="145">
        <v>0</v>
      </c>
      <c r="E31" s="145">
        <v>0</v>
      </c>
      <c r="F31" s="146">
        <v>0.9</v>
      </c>
      <c r="G31" s="145">
        <v>0.09</v>
      </c>
      <c r="H31" s="147">
        <v>10</v>
      </c>
      <c r="I31" s="148">
        <v>0.81</v>
      </c>
      <c r="J31" s="145">
        <v>0</v>
      </c>
      <c r="K31" s="145">
        <v>0</v>
      </c>
      <c r="L31" s="145">
        <v>0</v>
      </c>
      <c r="M31" s="145">
        <v>0</v>
      </c>
      <c r="N31" s="145">
        <v>0</v>
      </c>
      <c r="O31" s="145">
        <v>0</v>
      </c>
      <c r="P31" s="131" t="s">
        <v>211</v>
      </c>
      <c r="Q31" s="115"/>
      <c r="R31" s="115"/>
      <c r="S31" s="115"/>
    </row>
    <row r="32" spans="1:19" x14ac:dyDescent="0.2">
      <c r="B32" s="143" t="s">
        <v>40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42</v>
      </c>
      <c r="O32" s="145">
        <v>0</v>
      </c>
      <c r="P32" s="131" t="s">
        <v>212</v>
      </c>
      <c r="Q32" s="115"/>
      <c r="R32" s="115"/>
      <c r="S32" s="115"/>
    </row>
    <row r="33" spans="1:19" x14ac:dyDescent="0.2">
      <c r="A33" s="116"/>
      <c r="B33" s="143"/>
      <c r="C33" s="144"/>
      <c r="D33" s="145"/>
      <c r="E33" s="145"/>
      <c r="F33" s="146"/>
      <c r="G33" s="145"/>
      <c r="H33" s="147"/>
      <c r="I33" s="148"/>
      <c r="J33" s="145"/>
      <c r="K33" s="145"/>
      <c r="L33" s="145"/>
      <c r="M33" s="145"/>
      <c r="N33" s="145"/>
      <c r="O33" s="145"/>
      <c r="P33" s="131"/>
      <c r="Q33" s="115"/>
      <c r="R33" s="115"/>
      <c r="S33" s="115"/>
    </row>
    <row r="34" spans="1:19" x14ac:dyDescent="0.2">
      <c r="A34" s="116"/>
      <c r="B34" s="150" t="s">
        <v>41</v>
      </c>
      <c r="C34" s="153">
        <v>112.92699999999999</v>
      </c>
      <c r="D34" s="145">
        <v>0</v>
      </c>
      <c r="E34" s="145">
        <v>0.10000000000000853</v>
      </c>
      <c r="F34" s="146">
        <v>113.027</v>
      </c>
      <c r="G34" s="145">
        <v>84.69013998374345</v>
      </c>
      <c r="H34" s="147">
        <v>74.929123115488736</v>
      </c>
      <c r="I34" s="148">
        <v>28.336860016256551</v>
      </c>
      <c r="J34" s="145">
        <v>0.26799999999998647</v>
      </c>
      <c r="K34" s="145">
        <v>0.1099200009331156</v>
      </c>
      <c r="L34" s="145">
        <v>0</v>
      </c>
      <c r="M34" s="145">
        <v>9.9999999999909051E-3</v>
      </c>
      <c r="N34" s="145">
        <v>8.8474435311836162E-3</v>
      </c>
      <c r="O34" s="145">
        <v>9.6980000233273245E-2</v>
      </c>
      <c r="P34" s="131" t="s">
        <v>211</v>
      </c>
      <c r="Q34" s="115"/>
      <c r="R34" s="115"/>
      <c r="S34" s="115"/>
    </row>
    <row r="35" spans="1:19" x14ac:dyDescent="0.2">
      <c r="A35" s="116"/>
      <c r="B35" s="150"/>
      <c r="C35" s="144"/>
      <c r="D35" s="145"/>
      <c r="E35" s="145"/>
      <c r="F35" s="146"/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</row>
    <row r="36" spans="1:19" x14ac:dyDescent="0.2">
      <c r="A36" s="116"/>
      <c r="B36" s="143" t="s">
        <v>166</v>
      </c>
      <c r="C36" s="144">
        <v>0</v>
      </c>
      <c r="D36" s="145">
        <v>0</v>
      </c>
      <c r="E36" s="145">
        <v>0</v>
      </c>
      <c r="F36" s="146">
        <v>0</v>
      </c>
      <c r="G36" s="145">
        <v>0</v>
      </c>
      <c r="H36" s="147">
        <v>0</v>
      </c>
      <c r="I36" s="148">
        <v>0</v>
      </c>
      <c r="J36" s="145">
        <v>0</v>
      </c>
      <c r="K36" s="145">
        <v>0</v>
      </c>
      <c r="L36" s="145">
        <v>0</v>
      </c>
      <c r="M36" s="145">
        <v>0</v>
      </c>
      <c r="N36" s="145" t="s">
        <v>42</v>
      </c>
      <c r="O36" s="145">
        <v>0</v>
      </c>
      <c r="P36" s="131">
        <v>0</v>
      </c>
      <c r="Q36" s="115"/>
      <c r="R36" s="115"/>
      <c r="S36" s="115"/>
    </row>
    <row r="37" spans="1:19" x14ac:dyDescent="0.2">
      <c r="A37" s="116"/>
      <c r="B37" s="143" t="s">
        <v>167</v>
      </c>
      <c r="C37" s="144">
        <v>3.5999999999999997E-2</v>
      </c>
      <c r="D37" s="145">
        <v>0</v>
      </c>
      <c r="E37" s="145">
        <v>0</v>
      </c>
      <c r="F37" s="146">
        <v>3.5999999999999997E-2</v>
      </c>
      <c r="G37" s="146">
        <v>0</v>
      </c>
      <c r="H37" s="147">
        <v>0</v>
      </c>
      <c r="I37" s="148">
        <v>3.5999999999999997E-2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31" t="s">
        <v>212</v>
      </c>
      <c r="Q37" s="115"/>
      <c r="R37" s="115"/>
      <c r="S37" s="115"/>
    </row>
    <row r="38" spans="1:19" x14ac:dyDescent="0.2">
      <c r="A38" s="116"/>
      <c r="B38" s="154" t="s">
        <v>168</v>
      </c>
      <c r="C38" s="144">
        <v>0.373</v>
      </c>
      <c r="D38" s="145">
        <v>0</v>
      </c>
      <c r="E38" s="145">
        <v>-9.9999999999999978E-2</v>
      </c>
      <c r="F38" s="146">
        <v>0.27300000000000002</v>
      </c>
      <c r="G38" s="146">
        <v>1.0999999999999999E-2</v>
      </c>
      <c r="H38" s="147">
        <v>4.0293040293040283</v>
      </c>
      <c r="I38" s="148">
        <v>0.26200000000000001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45">
        <v>0</v>
      </c>
      <c r="P38" s="131" t="s">
        <v>211</v>
      </c>
      <c r="Q38" s="115"/>
      <c r="R38" s="115"/>
      <c r="S38" s="115"/>
    </row>
    <row r="39" spans="1:19" x14ac:dyDescent="0.2">
      <c r="A39" s="116"/>
      <c r="B39" s="154"/>
      <c r="C39" s="144"/>
      <c r="D39" s="145"/>
      <c r="E39" s="145"/>
      <c r="F39" s="146"/>
      <c r="G39" s="145"/>
      <c r="H39" s="147">
        <v>0</v>
      </c>
      <c r="I39" s="148"/>
      <c r="J39" s="145"/>
      <c r="K39" s="145"/>
      <c r="L39" s="145"/>
      <c r="M39" s="145"/>
      <c r="N39" s="145"/>
      <c r="O39" s="145"/>
      <c r="P39" s="131"/>
      <c r="Q39" s="115"/>
      <c r="R39" s="115"/>
      <c r="S39" s="115"/>
    </row>
    <row r="40" spans="1:19" x14ac:dyDescent="0.2">
      <c r="A40" s="116"/>
      <c r="B40" s="154" t="s">
        <v>169</v>
      </c>
      <c r="C40" s="144">
        <v>0</v>
      </c>
      <c r="D40" s="145"/>
      <c r="E40" s="145"/>
      <c r="F40" s="146">
        <v>0</v>
      </c>
      <c r="G40" s="145"/>
      <c r="H40" s="147"/>
      <c r="I40" s="148"/>
      <c r="J40" s="145"/>
      <c r="K40" s="145"/>
      <c r="L40" s="145"/>
      <c r="M40" s="145"/>
      <c r="N40" s="145"/>
      <c r="O40" s="145"/>
      <c r="P40" s="131"/>
      <c r="Q40" s="115"/>
      <c r="R40" s="115"/>
      <c r="S40" s="115"/>
    </row>
    <row r="41" spans="1:19" x14ac:dyDescent="0.2">
      <c r="A41" s="116"/>
      <c r="B41" s="155" t="s">
        <v>147</v>
      </c>
      <c r="C41" s="156">
        <v>113.336</v>
      </c>
      <c r="D41" s="157">
        <v>0</v>
      </c>
      <c r="E41" s="157">
        <v>8.5487172896137054E-15</v>
      </c>
      <c r="F41" s="158">
        <v>113.336</v>
      </c>
      <c r="G41" s="157">
        <v>84.701139983743445</v>
      </c>
      <c r="H41" s="159">
        <v>74.734541525855377</v>
      </c>
      <c r="I41" s="158">
        <v>28.634860016256553</v>
      </c>
      <c r="J41" s="157">
        <v>0.26799999999998647</v>
      </c>
      <c r="K41" s="157">
        <v>0.1099200009331156</v>
      </c>
      <c r="L41" s="157">
        <v>0</v>
      </c>
      <c r="M41" s="157">
        <v>9.9999999999909051E-3</v>
      </c>
      <c r="N41" s="157">
        <v>8.823321804184818E-3</v>
      </c>
      <c r="O41" s="157">
        <v>9.6980000233273245E-2</v>
      </c>
      <c r="P41" s="138" t="s">
        <v>211</v>
      </c>
      <c r="Q41" s="115"/>
      <c r="R41" s="115"/>
      <c r="S41" s="115"/>
    </row>
    <row r="42" spans="1:19" x14ac:dyDescent="0.2">
      <c r="A42" s="116"/>
      <c r="B42" s="160"/>
      <c r="C42" s="160"/>
      <c r="D42" s="145"/>
      <c r="E42" s="145"/>
      <c r="F42" s="148"/>
      <c r="G42" s="145"/>
      <c r="H42" s="28"/>
      <c r="I42" s="148"/>
      <c r="J42" s="145"/>
      <c r="K42" s="145"/>
      <c r="L42" s="145"/>
      <c r="M42" s="145"/>
      <c r="N42" s="145"/>
      <c r="O42" s="145"/>
      <c r="P42" s="161"/>
      <c r="Q42" s="115"/>
      <c r="R42" s="115"/>
      <c r="S42" s="115"/>
    </row>
    <row r="43" spans="1:19" x14ac:dyDescent="0.2">
      <c r="A43" s="116"/>
      <c r="B43" s="160"/>
      <c r="C43" s="160"/>
      <c r="D43" s="162"/>
      <c r="E43" s="162"/>
      <c r="F43" s="120"/>
      <c r="G43" s="162"/>
      <c r="H43" s="145"/>
      <c r="I43" s="163"/>
      <c r="J43" s="164"/>
      <c r="K43" s="164"/>
      <c r="L43" s="164"/>
      <c r="M43" s="164"/>
      <c r="N43" s="165"/>
      <c r="O43" s="162"/>
      <c r="P43" s="161"/>
      <c r="Q43" s="115"/>
      <c r="R43" s="115"/>
      <c r="S43" s="115"/>
    </row>
    <row r="44" spans="1:19" x14ac:dyDescent="0.2">
      <c r="A44" s="116"/>
      <c r="B44" s="121"/>
      <c r="C44" s="121"/>
      <c r="D44" s="122" t="s">
        <v>2</v>
      </c>
      <c r="E44" s="122" t="s">
        <v>2</v>
      </c>
      <c r="F44" s="123"/>
      <c r="G44" s="122" t="s">
        <v>5</v>
      </c>
      <c r="H44" s="124" t="s">
        <v>6</v>
      </c>
      <c r="I44" s="125"/>
      <c r="J44" s="126" t="s">
        <v>7</v>
      </c>
      <c r="K44" s="127"/>
      <c r="L44" s="127"/>
      <c r="M44" s="127"/>
      <c r="N44" s="128"/>
      <c r="O44" s="128"/>
      <c r="P44" s="129" t="s">
        <v>8</v>
      </c>
      <c r="Q44" s="115"/>
      <c r="R44" s="115"/>
      <c r="S44" s="115"/>
    </row>
    <row r="45" spans="1:19" x14ac:dyDescent="0.2">
      <c r="A45" s="116"/>
      <c r="B45" s="130" t="s">
        <v>9</v>
      </c>
      <c r="C45" s="130" t="s">
        <v>10</v>
      </c>
      <c r="D45" s="131" t="s">
        <v>3</v>
      </c>
      <c r="E45" s="131" t="s">
        <v>3</v>
      </c>
      <c r="F45" s="132" t="s">
        <v>11</v>
      </c>
      <c r="G45" s="131" t="s">
        <v>12</v>
      </c>
      <c r="H45" s="133" t="s">
        <v>13</v>
      </c>
      <c r="I45" s="132" t="s">
        <v>14</v>
      </c>
      <c r="J45" s="129" t="s">
        <v>15</v>
      </c>
      <c r="K45" s="129"/>
      <c r="L45" s="129"/>
      <c r="M45" s="126" t="s">
        <v>16</v>
      </c>
      <c r="N45" s="134"/>
      <c r="O45" s="135" t="s">
        <v>17</v>
      </c>
      <c r="P45" s="131" t="s">
        <v>18</v>
      </c>
      <c r="Q45" s="115"/>
      <c r="R45" s="115"/>
      <c r="S45" s="115"/>
    </row>
    <row r="46" spans="1:19" x14ac:dyDescent="0.2">
      <c r="A46" s="116"/>
      <c r="B46" s="130"/>
      <c r="C46" s="130" t="s">
        <v>19</v>
      </c>
      <c r="D46" s="131" t="s">
        <v>20</v>
      </c>
      <c r="E46" s="131" t="s">
        <v>20</v>
      </c>
      <c r="F46" s="132" t="s">
        <v>2</v>
      </c>
      <c r="G46" s="131" t="s">
        <v>21</v>
      </c>
      <c r="H46" s="133" t="s">
        <v>22</v>
      </c>
      <c r="I46" s="132" t="s">
        <v>23</v>
      </c>
      <c r="J46" s="136">
        <v>44567</v>
      </c>
      <c r="K46" s="136">
        <v>44573</v>
      </c>
      <c r="L46" s="136">
        <v>44580</v>
      </c>
      <c r="M46" s="122" t="s">
        <v>14</v>
      </c>
      <c r="N46" s="124" t="s">
        <v>22</v>
      </c>
      <c r="O46" s="124" t="s">
        <v>14</v>
      </c>
      <c r="P46" s="131" t="s">
        <v>24</v>
      </c>
      <c r="Q46" s="115"/>
      <c r="R46" s="115"/>
      <c r="S46" s="115"/>
    </row>
    <row r="47" spans="1:19" x14ac:dyDescent="0.2">
      <c r="A47" s="116"/>
      <c r="B47" s="137"/>
      <c r="C47" s="137"/>
      <c r="D47" s="138" t="s">
        <v>25</v>
      </c>
      <c r="E47" s="138" t="s">
        <v>133</v>
      </c>
      <c r="F47" s="139" t="s">
        <v>19</v>
      </c>
      <c r="G47" s="138" t="s">
        <v>26</v>
      </c>
      <c r="H47" s="140" t="s">
        <v>2</v>
      </c>
      <c r="I47" s="139"/>
      <c r="J47" s="138"/>
      <c r="K47" s="138"/>
      <c r="L47" s="141"/>
      <c r="M47" s="138"/>
      <c r="N47" s="140" t="s">
        <v>2</v>
      </c>
      <c r="O47" s="140"/>
      <c r="P47" s="138" t="s">
        <v>23</v>
      </c>
      <c r="Q47" s="115"/>
      <c r="R47" s="115"/>
      <c r="S47" s="115"/>
    </row>
    <row r="48" spans="1:19" x14ac:dyDescent="0.2">
      <c r="A48" s="116"/>
      <c r="B48" s="142"/>
      <c r="C48" s="227" t="s">
        <v>148</v>
      </c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8"/>
      <c r="P48" s="130"/>
      <c r="Q48" s="115"/>
      <c r="R48" s="115"/>
      <c r="S48" s="115"/>
    </row>
    <row r="49" spans="1:19" x14ac:dyDescent="0.2">
      <c r="A49" s="152"/>
      <c r="B49" s="143" t="s">
        <v>27</v>
      </c>
      <c r="C49" s="144">
        <v>1192.5930000000001</v>
      </c>
      <c r="D49" s="145">
        <v>-2.2000000000000455</v>
      </c>
      <c r="E49" s="145">
        <v>-41.700000000000045</v>
      </c>
      <c r="F49" s="146">
        <v>1150.893</v>
      </c>
      <c r="G49" s="145">
        <v>1177.4295299999715</v>
      </c>
      <c r="H49" s="147">
        <v>102.30573389532923</v>
      </c>
      <c r="I49" s="148">
        <v>-26.536529999971435</v>
      </c>
      <c r="J49" s="145">
        <v>12.080279999971481</v>
      </c>
      <c r="K49" s="145">
        <v>1.55600000000004</v>
      </c>
      <c r="L49" s="145">
        <v>3.1900000000000546</v>
      </c>
      <c r="M49" s="145">
        <v>0.53299999999990177</v>
      </c>
      <c r="N49" s="145">
        <v>4.6311863917836128E-2</v>
      </c>
      <c r="O49" s="145">
        <v>4.3398199999928693</v>
      </c>
      <c r="P49" s="131">
        <v>0</v>
      </c>
      <c r="Q49" s="115"/>
      <c r="R49" s="115"/>
      <c r="S49" s="115"/>
    </row>
    <row r="50" spans="1:19" x14ac:dyDescent="0.2">
      <c r="B50" s="143" t="s">
        <v>28</v>
      </c>
      <c r="C50" s="144">
        <v>271.17899999999997</v>
      </c>
      <c r="D50" s="145">
        <v>0</v>
      </c>
      <c r="E50" s="145">
        <v>-62</v>
      </c>
      <c r="F50" s="146">
        <v>209.17899999999997</v>
      </c>
      <c r="G50" s="145">
        <v>205.14833795964705</v>
      </c>
      <c r="H50" s="147">
        <v>98.073103877371565</v>
      </c>
      <c r="I50" s="148">
        <v>4.0306620403529223</v>
      </c>
      <c r="J50" s="145">
        <v>1.8109999999999786</v>
      </c>
      <c r="K50" s="145">
        <v>4.5439999999999827</v>
      </c>
      <c r="L50" s="145">
        <v>0.46200000000004593</v>
      </c>
      <c r="M50" s="145">
        <v>0</v>
      </c>
      <c r="N50" s="145">
        <v>0</v>
      </c>
      <c r="O50" s="145">
        <v>1.7042500000000018</v>
      </c>
      <c r="P50" s="131">
        <v>0.36506500827514632</v>
      </c>
      <c r="Q50" s="115"/>
      <c r="R50" s="115"/>
      <c r="S50" s="115"/>
    </row>
    <row r="51" spans="1:19" x14ac:dyDescent="0.2">
      <c r="B51" s="143" t="s">
        <v>29</v>
      </c>
      <c r="C51" s="144">
        <v>279.43799999999999</v>
      </c>
      <c r="D51" s="145">
        <v>0</v>
      </c>
      <c r="E51" s="145">
        <v>14.300000000000011</v>
      </c>
      <c r="F51" s="146">
        <v>293.738</v>
      </c>
      <c r="G51" s="145">
        <v>264.17599999999999</v>
      </c>
      <c r="H51" s="147">
        <v>89.935929297537257</v>
      </c>
      <c r="I51" s="148">
        <v>29.562000000000012</v>
      </c>
      <c r="J51" s="145">
        <v>3.3770000000000095</v>
      </c>
      <c r="K51" s="145">
        <v>1.3020000000000209</v>
      </c>
      <c r="L51" s="145">
        <v>0.27899999999999636</v>
      </c>
      <c r="M51" s="145">
        <v>0</v>
      </c>
      <c r="N51" s="145">
        <v>0</v>
      </c>
      <c r="O51" s="145">
        <v>1.2395000000000067</v>
      </c>
      <c r="P51" s="131">
        <v>21.849939491730417</v>
      </c>
      <c r="Q51" s="115"/>
      <c r="R51" s="115"/>
      <c r="S51" s="115"/>
    </row>
    <row r="52" spans="1:19" x14ac:dyDescent="0.2">
      <c r="B52" s="143" t="s">
        <v>30</v>
      </c>
      <c r="C52" s="144">
        <v>814.32299999999998</v>
      </c>
      <c r="D52" s="145">
        <v>0</v>
      </c>
      <c r="E52" s="145">
        <v>193.5</v>
      </c>
      <c r="F52" s="146">
        <v>1007.823</v>
      </c>
      <c r="G52" s="145">
        <v>933.74</v>
      </c>
      <c r="H52" s="147">
        <v>92.649205267194731</v>
      </c>
      <c r="I52" s="148">
        <v>74.08299999999997</v>
      </c>
      <c r="J52" s="145">
        <v>10.260999999999967</v>
      </c>
      <c r="K52" s="145">
        <v>-2.9389000205994762</v>
      </c>
      <c r="L52" s="145">
        <v>0</v>
      </c>
      <c r="M52" s="145">
        <v>0</v>
      </c>
      <c r="N52" s="145">
        <v>0</v>
      </c>
      <c r="O52" s="145">
        <v>1.8305249948501228</v>
      </c>
      <c r="P52" s="131">
        <v>38.470903270056489</v>
      </c>
      <c r="Q52" s="115"/>
      <c r="R52" s="115"/>
      <c r="S52" s="115"/>
    </row>
    <row r="53" spans="1:19" x14ac:dyDescent="0.2">
      <c r="B53" s="143" t="s">
        <v>31</v>
      </c>
      <c r="C53" s="144">
        <v>7.7460000000000004</v>
      </c>
      <c r="D53" s="145">
        <v>0</v>
      </c>
      <c r="E53" s="145">
        <v>1.7999999999999989</v>
      </c>
      <c r="F53" s="146">
        <v>9.5459999999999994</v>
      </c>
      <c r="G53" s="145">
        <v>9.5289999983012628</v>
      </c>
      <c r="H53" s="147">
        <v>99.82191492039874</v>
      </c>
      <c r="I53" s="148">
        <v>1.7000001698736611E-2</v>
      </c>
      <c r="J53" s="145">
        <v>3.8279999971390311E-2</v>
      </c>
      <c r="K53" s="145">
        <v>0.64900000000000091</v>
      </c>
      <c r="L53" s="145">
        <v>0</v>
      </c>
      <c r="M53" s="145">
        <v>7.9999999999991189E-3</v>
      </c>
      <c r="N53" s="145">
        <v>8.3804734967516448E-2</v>
      </c>
      <c r="O53" s="145">
        <v>0.17381999999284758</v>
      </c>
      <c r="P53" s="131">
        <v>0</v>
      </c>
      <c r="Q53" s="115"/>
      <c r="R53" s="115"/>
      <c r="S53" s="115"/>
    </row>
    <row r="54" spans="1:19" x14ac:dyDescent="0.2">
      <c r="B54" s="143" t="s">
        <v>157</v>
      </c>
      <c r="C54" s="144">
        <v>12.506</v>
      </c>
      <c r="D54" s="145">
        <v>0</v>
      </c>
      <c r="E54" s="145">
        <v>-10.600000000000001</v>
      </c>
      <c r="F54" s="146">
        <v>1.9059999999999988</v>
      </c>
      <c r="G54" s="145">
        <v>1.1950000000000001</v>
      </c>
      <c r="H54" s="147">
        <v>62.696747114375697</v>
      </c>
      <c r="I54" s="148">
        <v>0.71099999999999874</v>
      </c>
      <c r="J54" s="145">
        <v>0</v>
      </c>
      <c r="K54" s="145">
        <v>0</v>
      </c>
      <c r="L54" s="145">
        <v>0</v>
      </c>
      <c r="M54" s="145">
        <v>0</v>
      </c>
      <c r="N54" s="145">
        <v>0</v>
      </c>
      <c r="O54" s="145">
        <v>0</v>
      </c>
      <c r="P54" s="131" t="s">
        <v>211</v>
      </c>
      <c r="Q54" s="115"/>
      <c r="R54" s="115"/>
      <c r="S54" s="115"/>
    </row>
    <row r="55" spans="1:19" x14ac:dyDescent="0.2">
      <c r="B55" s="143" t="s">
        <v>32</v>
      </c>
      <c r="C55" s="144">
        <v>24.474</v>
      </c>
      <c r="D55" s="145">
        <v>0</v>
      </c>
      <c r="E55" s="145">
        <v>1.8999999999999986</v>
      </c>
      <c r="F55" s="146">
        <v>26.373999999999999</v>
      </c>
      <c r="G55" s="145">
        <v>31.03</v>
      </c>
      <c r="H55" s="147">
        <v>117.65374990520968</v>
      </c>
      <c r="I55" s="148">
        <v>-4.6560000000000024</v>
      </c>
      <c r="J55" s="145">
        <v>1.2419999999999973</v>
      </c>
      <c r="K55" s="145">
        <v>0</v>
      </c>
      <c r="L55" s="145">
        <v>0</v>
      </c>
      <c r="M55" s="145">
        <v>0</v>
      </c>
      <c r="N55" s="145">
        <v>0</v>
      </c>
      <c r="O55" s="145">
        <v>0.31049999999999933</v>
      </c>
      <c r="P55" s="131">
        <v>0</v>
      </c>
      <c r="Q55" s="115"/>
      <c r="R55" s="115"/>
      <c r="S55" s="115"/>
    </row>
    <row r="56" spans="1:19" x14ac:dyDescent="0.2">
      <c r="B56" s="143" t="s">
        <v>33</v>
      </c>
      <c r="C56" s="144">
        <v>88.5</v>
      </c>
      <c r="D56" s="145">
        <v>0</v>
      </c>
      <c r="E56" s="145">
        <v>-37.9</v>
      </c>
      <c r="F56" s="146">
        <v>50.6</v>
      </c>
      <c r="G56" s="145">
        <v>42.794999999999987</v>
      </c>
      <c r="H56" s="147">
        <v>84.575098814229236</v>
      </c>
      <c r="I56" s="148">
        <v>7.8050000000000139</v>
      </c>
      <c r="J56" s="145">
        <v>4.6879999999999882</v>
      </c>
      <c r="K56" s="145">
        <v>0.17000000000001592</v>
      </c>
      <c r="L56" s="145">
        <v>1.728999999999985</v>
      </c>
      <c r="M56" s="145">
        <v>0</v>
      </c>
      <c r="N56" s="145">
        <v>0</v>
      </c>
      <c r="O56" s="145">
        <v>1.6467499999999973</v>
      </c>
      <c r="P56" s="131">
        <v>2.7396386822529388</v>
      </c>
      <c r="Q56" s="115"/>
      <c r="R56" s="115"/>
      <c r="S56" s="115"/>
    </row>
    <row r="57" spans="1:19" x14ac:dyDescent="0.2">
      <c r="B57" s="143" t="s">
        <v>34</v>
      </c>
      <c r="C57" s="144">
        <v>2</v>
      </c>
      <c r="D57" s="145">
        <v>0</v>
      </c>
      <c r="E57" s="145">
        <v>-2</v>
      </c>
      <c r="F57" s="146">
        <v>0</v>
      </c>
      <c r="G57" s="145">
        <v>0</v>
      </c>
      <c r="H57" s="147">
        <v>0</v>
      </c>
      <c r="I57" s="148">
        <v>0</v>
      </c>
      <c r="J57" s="145">
        <v>0</v>
      </c>
      <c r="K57" s="145">
        <v>0</v>
      </c>
      <c r="L57" s="145">
        <v>0</v>
      </c>
      <c r="M57" s="145">
        <v>0</v>
      </c>
      <c r="N57" s="145" t="s">
        <v>42</v>
      </c>
      <c r="O57" s="145">
        <v>0</v>
      </c>
      <c r="P57" s="131" t="s">
        <v>212</v>
      </c>
      <c r="Q57" s="115"/>
      <c r="R57" s="115"/>
      <c r="S57" s="115"/>
    </row>
    <row r="58" spans="1:19" x14ac:dyDescent="0.2">
      <c r="B58" s="143" t="s">
        <v>35</v>
      </c>
      <c r="C58" s="144">
        <v>62.749000000000002</v>
      </c>
      <c r="D58" s="145">
        <v>0</v>
      </c>
      <c r="E58" s="145">
        <v>-35.9</v>
      </c>
      <c r="F58" s="146">
        <v>26.849000000000004</v>
      </c>
      <c r="G58" s="145">
        <v>25.733000000000001</v>
      </c>
      <c r="H58" s="147">
        <v>95.843420611568391</v>
      </c>
      <c r="I58" s="148">
        <v>1.1160000000000032</v>
      </c>
      <c r="J58" s="145">
        <v>0.31899999999999906</v>
      </c>
      <c r="K58" s="145">
        <v>0</v>
      </c>
      <c r="L58" s="145">
        <v>0</v>
      </c>
      <c r="M58" s="145">
        <v>0</v>
      </c>
      <c r="N58" s="145">
        <v>0</v>
      </c>
      <c r="O58" s="145">
        <v>7.9749999999999766E-2</v>
      </c>
      <c r="P58" s="131"/>
      <c r="Q58" s="115"/>
      <c r="R58" s="115"/>
      <c r="S58" s="115"/>
    </row>
    <row r="59" spans="1:19" x14ac:dyDescent="0.2">
      <c r="B59" s="150" t="s">
        <v>36</v>
      </c>
      <c r="C59" s="144">
        <v>2755.5079999999998</v>
      </c>
      <c r="D59" s="145">
        <v>-2.2000000000000455</v>
      </c>
      <c r="E59" s="145">
        <v>21.400000000000091</v>
      </c>
      <c r="F59" s="146">
        <v>2776.9079999999999</v>
      </c>
      <c r="G59" s="145">
        <v>2690.7758679579201</v>
      </c>
      <c r="H59" s="147">
        <v>96.89827203342422</v>
      </c>
      <c r="I59" s="148">
        <v>86.132132042079775</v>
      </c>
      <c r="J59" s="145">
        <v>33.816559999942811</v>
      </c>
      <c r="K59" s="145">
        <v>5.2820999794005843</v>
      </c>
      <c r="L59" s="145">
        <v>5.6600000000000819</v>
      </c>
      <c r="M59" s="145">
        <v>0.54099999999990089</v>
      </c>
      <c r="N59" s="145">
        <v>1.9482100235222084E-2</v>
      </c>
      <c r="O59" s="151">
        <v>11.324914994835844</v>
      </c>
      <c r="P59" s="131">
        <v>5.6055433600478226</v>
      </c>
      <c r="Q59" s="115"/>
      <c r="R59" s="115"/>
      <c r="S59" s="115"/>
    </row>
    <row r="60" spans="1:19" x14ac:dyDescent="0.2">
      <c r="B60" s="150"/>
      <c r="D60" s="145"/>
      <c r="E60" s="145"/>
      <c r="F60" s="146"/>
      <c r="G60" s="145"/>
      <c r="H60" s="147"/>
      <c r="I60" s="148"/>
      <c r="J60" s="145"/>
      <c r="K60" s="145"/>
      <c r="L60" s="145"/>
      <c r="M60" s="145"/>
      <c r="N60" s="145"/>
      <c r="O60" s="145"/>
      <c r="P60" s="131"/>
      <c r="Q60" s="115"/>
      <c r="R60" s="115"/>
      <c r="S60" s="115"/>
    </row>
    <row r="61" spans="1:19" x14ac:dyDescent="0.2">
      <c r="B61" s="143" t="s">
        <v>158</v>
      </c>
      <c r="C61" s="144">
        <v>45.045000000000002</v>
      </c>
      <c r="D61" s="145">
        <v>0.20000000000000284</v>
      </c>
      <c r="E61" s="145">
        <v>34.799999999999997</v>
      </c>
      <c r="F61" s="146">
        <v>79.844999999999999</v>
      </c>
      <c r="G61" s="145">
        <v>64.746540994834163</v>
      </c>
      <c r="H61" s="147">
        <v>81.090288677856051</v>
      </c>
      <c r="I61" s="148">
        <v>15.098459005165836</v>
      </c>
      <c r="J61" s="145">
        <v>0.77188999986647389</v>
      </c>
      <c r="K61" s="145">
        <v>2.5810000000000031</v>
      </c>
      <c r="L61" s="145">
        <v>0.97000000000001307</v>
      </c>
      <c r="M61" s="145">
        <v>0</v>
      </c>
      <c r="N61" s="145">
        <v>0</v>
      </c>
      <c r="O61" s="145">
        <v>1.0807224999666225</v>
      </c>
      <c r="P61" s="131">
        <v>11.97070848958187</v>
      </c>
      <c r="Q61" s="115"/>
      <c r="R61" s="115"/>
      <c r="S61" s="115"/>
    </row>
    <row r="62" spans="1:19" x14ac:dyDescent="0.2">
      <c r="A62" s="152"/>
      <c r="B62" s="143" t="s">
        <v>37</v>
      </c>
      <c r="C62" s="144">
        <v>198.56800000000001</v>
      </c>
      <c r="D62" s="145">
        <v>0</v>
      </c>
      <c r="E62" s="145">
        <v>-6.1999999999999886</v>
      </c>
      <c r="F62" s="146">
        <v>192.36800000000002</v>
      </c>
      <c r="G62" s="145">
        <v>121.06220384683836</v>
      </c>
      <c r="H62" s="147">
        <v>62.932610333755278</v>
      </c>
      <c r="I62" s="148">
        <v>71.305796153161666</v>
      </c>
      <c r="J62" s="145">
        <v>1.1277639915942927</v>
      </c>
      <c r="K62" s="145">
        <v>1.8188997650146632</v>
      </c>
      <c r="L62" s="145">
        <v>0.2268600006104009</v>
      </c>
      <c r="M62" s="145">
        <v>0.86469000625609738</v>
      </c>
      <c r="N62" s="145">
        <v>0.44949784073031757</v>
      </c>
      <c r="O62" s="145">
        <v>1.0095534408688636</v>
      </c>
      <c r="P62" s="131" t="s">
        <v>211</v>
      </c>
      <c r="Q62" s="115"/>
      <c r="R62" s="115"/>
      <c r="S62" s="115"/>
    </row>
    <row r="63" spans="1:19" x14ac:dyDescent="0.2">
      <c r="B63" s="143" t="s">
        <v>159</v>
      </c>
      <c r="C63" s="144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42</v>
      </c>
      <c r="O63" s="145">
        <v>0</v>
      </c>
      <c r="P63" s="131">
        <v>0</v>
      </c>
      <c r="Q63" s="115"/>
      <c r="R63" s="115"/>
      <c r="S63" s="115"/>
    </row>
    <row r="64" spans="1:19" x14ac:dyDescent="0.2">
      <c r="A64" s="152"/>
      <c r="B64" s="143" t="s">
        <v>160</v>
      </c>
      <c r="C64" s="144">
        <v>53.5</v>
      </c>
      <c r="D64" s="145">
        <v>0</v>
      </c>
      <c r="E64" s="145">
        <v>26</v>
      </c>
      <c r="F64" s="146">
        <v>79.5</v>
      </c>
      <c r="G64" s="145">
        <v>84.290869438886631</v>
      </c>
      <c r="H64" s="147">
        <v>106.02625086652408</v>
      </c>
      <c r="I64" s="148">
        <v>-4.7908694388866309</v>
      </c>
      <c r="J64" s="145">
        <v>0</v>
      </c>
      <c r="K64" s="145">
        <v>1.1529495770930964</v>
      </c>
      <c r="L64" s="145">
        <v>0</v>
      </c>
      <c r="M64" s="145">
        <v>0</v>
      </c>
      <c r="N64" s="145">
        <v>0</v>
      </c>
      <c r="O64" s="145">
        <v>0.28823739427327411</v>
      </c>
      <c r="P64" s="131">
        <v>0</v>
      </c>
      <c r="Q64" s="115"/>
      <c r="R64" s="115"/>
      <c r="S64" s="115"/>
    </row>
    <row r="65" spans="1:19" x14ac:dyDescent="0.2">
      <c r="A65" s="116"/>
      <c r="B65" s="143" t="s">
        <v>38</v>
      </c>
      <c r="C65" s="144">
        <v>49.256</v>
      </c>
      <c r="D65" s="145">
        <v>2</v>
      </c>
      <c r="E65" s="145">
        <v>28</v>
      </c>
      <c r="F65" s="146">
        <v>77.256</v>
      </c>
      <c r="G65" s="145">
        <v>86.452751755133264</v>
      </c>
      <c r="H65" s="147">
        <v>111.90425566316308</v>
      </c>
      <c r="I65" s="148">
        <v>-9.1967517551332634</v>
      </c>
      <c r="J65" s="145">
        <v>2.009560000181196</v>
      </c>
      <c r="K65" s="145">
        <v>1.8139617767334073</v>
      </c>
      <c r="L65" s="145">
        <v>0.74621500456332512</v>
      </c>
      <c r="M65" s="145">
        <v>0.59799999999999898</v>
      </c>
      <c r="N65" s="145">
        <v>0.77404991198094508</v>
      </c>
      <c r="O65" s="145">
        <v>1.2919341953694818</v>
      </c>
      <c r="P65" s="131">
        <v>0</v>
      </c>
      <c r="Q65" s="115"/>
      <c r="R65" s="115"/>
      <c r="S65" s="115"/>
    </row>
    <row r="66" spans="1:19" x14ac:dyDescent="0.2">
      <c r="A66" s="116"/>
      <c r="B66" s="143" t="s">
        <v>39</v>
      </c>
      <c r="C66" s="144">
        <v>67.92</v>
      </c>
      <c r="D66" s="145">
        <v>0</v>
      </c>
      <c r="E66" s="145">
        <v>-66.7</v>
      </c>
      <c r="F66" s="146">
        <v>1.2199999999999989</v>
      </c>
      <c r="G66" s="145">
        <v>0.23084999839961501</v>
      </c>
      <c r="H66" s="147">
        <v>18.922131016361902</v>
      </c>
      <c r="I66" s="148">
        <v>0.9891500016003838</v>
      </c>
      <c r="J66" s="145">
        <v>1.7100000381469749E-3</v>
      </c>
      <c r="K66" s="145">
        <v>0</v>
      </c>
      <c r="L66" s="145">
        <v>0</v>
      </c>
      <c r="M66" s="145">
        <v>2.2230000019073021E-2</v>
      </c>
      <c r="N66" s="145">
        <v>1.8221311491043477</v>
      </c>
      <c r="O66" s="145">
        <v>5.9850000143049989E-3</v>
      </c>
      <c r="P66" s="131" t="s">
        <v>211</v>
      </c>
      <c r="Q66" s="115"/>
      <c r="R66" s="115"/>
      <c r="S66" s="115"/>
    </row>
    <row r="67" spans="1:19" x14ac:dyDescent="0.2">
      <c r="A67" s="116"/>
      <c r="B67" s="143" t="s">
        <v>161</v>
      </c>
      <c r="C67" s="144">
        <v>90.066999999999993</v>
      </c>
      <c r="D67" s="145">
        <v>0</v>
      </c>
      <c r="E67" s="145">
        <v>-31.299999999999997</v>
      </c>
      <c r="F67" s="146">
        <v>58.766999999999996</v>
      </c>
      <c r="G67" s="145">
        <v>50.566450550984101</v>
      </c>
      <c r="H67" s="147">
        <v>86.045655811908219</v>
      </c>
      <c r="I67" s="148">
        <v>8.2005494490158952</v>
      </c>
      <c r="J67" s="145">
        <v>0</v>
      </c>
      <c r="K67" s="145">
        <v>0</v>
      </c>
      <c r="L67" s="145">
        <v>9.3480003356901875E-2</v>
      </c>
      <c r="M67" s="145">
        <v>0.67413458251949976</v>
      </c>
      <c r="N67" s="145">
        <v>1.1471311833503492</v>
      </c>
      <c r="O67" s="145">
        <v>0.19190364646910041</v>
      </c>
      <c r="P67" s="131">
        <v>40.732640050882601</v>
      </c>
      <c r="Q67" s="115"/>
      <c r="R67" s="115"/>
      <c r="S67" s="115"/>
    </row>
    <row r="68" spans="1:19" x14ac:dyDescent="0.2">
      <c r="A68" s="116"/>
      <c r="B68" s="143" t="s">
        <v>162</v>
      </c>
      <c r="C68" s="144">
        <v>0.39900000000000002</v>
      </c>
      <c r="D68" s="145">
        <v>0</v>
      </c>
      <c r="E68" s="145">
        <v>0</v>
      </c>
      <c r="F68" s="146">
        <v>0.39900000000000002</v>
      </c>
      <c r="G68" s="145">
        <v>0</v>
      </c>
      <c r="H68" s="147">
        <v>0</v>
      </c>
      <c r="I68" s="148">
        <v>0.39900000000000002</v>
      </c>
      <c r="J68" s="145">
        <v>0</v>
      </c>
      <c r="K68" s="145">
        <v>0</v>
      </c>
      <c r="L68" s="145">
        <v>0</v>
      </c>
      <c r="M68" s="145">
        <v>0</v>
      </c>
      <c r="N68" s="145">
        <v>0</v>
      </c>
      <c r="O68" s="145">
        <v>0</v>
      </c>
      <c r="P68" s="131" t="s">
        <v>212</v>
      </c>
      <c r="Q68" s="115"/>
      <c r="R68" s="115"/>
      <c r="S68" s="115"/>
    </row>
    <row r="69" spans="1:19" x14ac:dyDescent="0.2">
      <c r="A69" s="116"/>
      <c r="B69" s="143" t="s">
        <v>163</v>
      </c>
      <c r="C69" s="144">
        <v>5.0529999999999999</v>
      </c>
      <c r="D69" s="145">
        <v>0</v>
      </c>
      <c r="E69" s="145">
        <v>-3.6</v>
      </c>
      <c r="F69" s="146">
        <v>1.4529999999999998</v>
      </c>
      <c r="G69" s="145">
        <v>0.27787999817729003</v>
      </c>
      <c r="H69" s="147">
        <v>19.124569730026845</v>
      </c>
      <c r="I69" s="148">
        <v>1.1751200018227097</v>
      </c>
      <c r="J69" s="145">
        <v>3.4199999570850292E-3</v>
      </c>
      <c r="K69" s="145">
        <v>0</v>
      </c>
      <c r="L69" s="145">
        <v>0</v>
      </c>
      <c r="M69" s="145">
        <v>0</v>
      </c>
      <c r="N69" s="145">
        <v>0</v>
      </c>
      <c r="O69" s="145">
        <v>8.5499998927125731E-4</v>
      </c>
      <c r="P69" s="131" t="s">
        <v>211</v>
      </c>
      <c r="Q69" s="115"/>
      <c r="R69" s="115"/>
      <c r="S69" s="115"/>
    </row>
    <row r="70" spans="1:19" x14ac:dyDescent="0.2">
      <c r="A70" s="116"/>
      <c r="B70" s="143" t="s">
        <v>164</v>
      </c>
      <c r="C70" s="144">
        <v>2.6339999999999999</v>
      </c>
      <c r="D70" s="145">
        <v>0</v>
      </c>
      <c r="E70" s="145">
        <v>0.5</v>
      </c>
      <c r="F70" s="146">
        <v>3.1339999999999999</v>
      </c>
      <c r="G70" s="145">
        <v>0.43614928694069399</v>
      </c>
      <c r="H70" s="147">
        <v>13.916697094470134</v>
      </c>
      <c r="I70" s="148">
        <v>2.6978507130593057</v>
      </c>
      <c r="J70" s="145">
        <v>0</v>
      </c>
      <c r="K70" s="145">
        <v>0</v>
      </c>
      <c r="L70" s="145">
        <v>0</v>
      </c>
      <c r="M70" s="145">
        <v>0</v>
      </c>
      <c r="N70" s="145">
        <v>0</v>
      </c>
      <c r="O70" s="145">
        <v>0</v>
      </c>
      <c r="P70" s="131" t="s">
        <v>211</v>
      </c>
      <c r="Q70" s="115"/>
      <c r="R70" s="115"/>
      <c r="S70" s="115"/>
    </row>
    <row r="71" spans="1:19" x14ac:dyDescent="0.2">
      <c r="A71" s="116"/>
      <c r="B71" s="143" t="s">
        <v>165</v>
      </c>
      <c r="C71" s="144">
        <v>52.529000000000003</v>
      </c>
      <c r="D71" s="145">
        <v>0</v>
      </c>
      <c r="E71" s="145">
        <v>-44.8</v>
      </c>
      <c r="F71" s="146">
        <v>7.7290000000000063</v>
      </c>
      <c r="G71" s="145">
        <v>2.4540000000000002</v>
      </c>
      <c r="H71" s="147">
        <v>31.750549877086272</v>
      </c>
      <c r="I71" s="148">
        <v>5.2750000000000057</v>
      </c>
      <c r="J71" s="145">
        <v>0</v>
      </c>
      <c r="K71" s="145">
        <v>0</v>
      </c>
      <c r="L71" s="145">
        <v>0</v>
      </c>
      <c r="M71" s="145">
        <v>0</v>
      </c>
      <c r="N71" s="145">
        <v>0</v>
      </c>
      <c r="O71" s="145">
        <v>0</v>
      </c>
      <c r="P71" s="131" t="s">
        <v>211</v>
      </c>
      <c r="Q71" s="115"/>
      <c r="R71" s="115"/>
      <c r="S71" s="115"/>
    </row>
    <row r="72" spans="1:19" x14ac:dyDescent="0.2">
      <c r="A72" s="116"/>
      <c r="B72" s="143" t="s">
        <v>40</v>
      </c>
      <c r="C72" s="144">
        <v>0.31900000000000001</v>
      </c>
      <c r="D72" s="145">
        <v>0</v>
      </c>
      <c r="E72" s="145">
        <v>0</v>
      </c>
      <c r="F72" s="146">
        <v>0.31900000000000001</v>
      </c>
      <c r="G72" s="145">
        <v>0</v>
      </c>
      <c r="H72" s="147">
        <v>0</v>
      </c>
      <c r="I72" s="148">
        <v>0.31900000000000001</v>
      </c>
      <c r="J72" s="145">
        <v>0</v>
      </c>
      <c r="K72" s="145">
        <v>0</v>
      </c>
      <c r="L72" s="145">
        <v>0</v>
      </c>
      <c r="M72" s="145">
        <v>0</v>
      </c>
      <c r="N72" s="145">
        <v>0</v>
      </c>
      <c r="O72" s="145">
        <v>0</v>
      </c>
      <c r="P72" s="131" t="s">
        <v>212</v>
      </c>
      <c r="Q72" s="115"/>
      <c r="R72" s="115"/>
      <c r="S72" s="115"/>
    </row>
    <row r="73" spans="1:19" x14ac:dyDescent="0.2">
      <c r="A73" s="116"/>
      <c r="B73" s="29" t="s">
        <v>170</v>
      </c>
      <c r="C73" s="144">
        <v>0.39900000000000002</v>
      </c>
      <c r="D73" s="145">
        <v>0</v>
      </c>
      <c r="E73" s="145">
        <v>0</v>
      </c>
      <c r="F73" s="146">
        <v>0.39900000000000002</v>
      </c>
      <c r="G73" s="145">
        <v>4.1040000200271598E-2</v>
      </c>
      <c r="H73" s="147">
        <v>10.285714335907668</v>
      </c>
      <c r="I73" s="148">
        <v>0.35795999979972842</v>
      </c>
      <c r="J73" s="145">
        <v>0</v>
      </c>
      <c r="K73" s="145">
        <v>0</v>
      </c>
      <c r="L73" s="145">
        <v>0</v>
      </c>
      <c r="M73" s="145">
        <v>0</v>
      </c>
      <c r="N73" s="145">
        <v>0</v>
      </c>
      <c r="O73" s="145">
        <v>0</v>
      </c>
      <c r="P73" s="131"/>
      <c r="Q73" s="115"/>
      <c r="R73" s="115"/>
      <c r="S73" s="115"/>
    </row>
    <row r="74" spans="1:19" x14ac:dyDescent="0.2">
      <c r="A74" s="116"/>
      <c r="B74" s="150" t="s">
        <v>41</v>
      </c>
      <c r="C74" s="153">
        <v>3321.1969999999997</v>
      </c>
      <c r="D74" s="145">
        <v>0</v>
      </c>
      <c r="E74" s="145">
        <v>-41.900000000001</v>
      </c>
      <c r="F74" s="146">
        <v>3279.2969999999987</v>
      </c>
      <c r="G74" s="145">
        <v>3101.3346038283144</v>
      </c>
      <c r="H74" s="147">
        <v>94.573154057967784</v>
      </c>
      <c r="I74" s="148">
        <v>177.9623961716843</v>
      </c>
      <c r="J74" s="145">
        <v>37.730903991579908</v>
      </c>
      <c r="K74" s="145">
        <v>12.648911098242024</v>
      </c>
      <c r="L74" s="145">
        <v>7.6965550085301402</v>
      </c>
      <c r="M74" s="145">
        <v>2.7000545887949556</v>
      </c>
      <c r="N74" s="145">
        <v>8.2336384560317555E-2</v>
      </c>
      <c r="O74" s="145">
        <v>15.194106171786757</v>
      </c>
      <c r="P74" s="131">
        <v>9.7125939597641207</v>
      </c>
      <c r="Q74" s="115"/>
      <c r="R74" s="115"/>
      <c r="S74" s="115"/>
    </row>
    <row r="75" spans="1:19" x14ac:dyDescent="0.2">
      <c r="A75" s="116"/>
      <c r="B75" s="150"/>
      <c r="C75" s="144"/>
      <c r="D75" s="145"/>
      <c r="E75" s="145"/>
      <c r="F75" s="146"/>
      <c r="G75" s="145"/>
      <c r="H75" s="147"/>
      <c r="I75" s="148"/>
      <c r="J75" s="145"/>
      <c r="K75" s="145"/>
      <c r="L75" s="145"/>
      <c r="M75" s="145"/>
      <c r="N75" s="145"/>
      <c r="O75" s="145"/>
      <c r="P75" s="131"/>
      <c r="Q75" s="115"/>
      <c r="R75" s="115"/>
      <c r="S75" s="115"/>
    </row>
    <row r="76" spans="1:19" x14ac:dyDescent="0.2">
      <c r="A76" s="116"/>
      <c r="B76" s="143" t="s">
        <v>166</v>
      </c>
      <c r="C76" s="144">
        <v>0</v>
      </c>
      <c r="D76" s="145">
        <v>0</v>
      </c>
      <c r="E76" s="145">
        <v>0</v>
      </c>
      <c r="F76" s="146">
        <v>0</v>
      </c>
      <c r="G76" s="145">
        <v>0</v>
      </c>
      <c r="H76" s="147">
        <v>0</v>
      </c>
      <c r="I76" s="148">
        <v>0</v>
      </c>
      <c r="J76" s="145">
        <v>0</v>
      </c>
      <c r="K76" s="145">
        <v>0</v>
      </c>
      <c r="L76" s="145">
        <v>0</v>
      </c>
      <c r="M76" s="145">
        <v>0</v>
      </c>
      <c r="N76" s="145" t="s">
        <v>42</v>
      </c>
      <c r="O76" s="145">
        <v>0</v>
      </c>
      <c r="P76" s="131">
        <v>0</v>
      </c>
      <c r="Q76" s="115"/>
      <c r="R76" s="115"/>
      <c r="S76" s="115"/>
    </row>
    <row r="77" spans="1:19" x14ac:dyDescent="0.2">
      <c r="A77" s="116"/>
      <c r="B77" s="143" t="s">
        <v>167</v>
      </c>
      <c r="C77" s="144">
        <v>7.327</v>
      </c>
      <c r="D77" s="145">
        <v>0</v>
      </c>
      <c r="E77" s="145">
        <v>0</v>
      </c>
      <c r="F77" s="146">
        <v>7.327</v>
      </c>
      <c r="G77" s="146">
        <v>0.156836400270462</v>
      </c>
      <c r="H77" s="147">
        <v>2.1405268223073839</v>
      </c>
      <c r="I77" s="148">
        <v>7.1701635997295377</v>
      </c>
      <c r="J77" s="145">
        <v>4.2179999709129293E-2</v>
      </c>
      <c r="K77" s="145">
        <v>-5.6999998092649856E-3</v>
      </c>
      <c r="L77" s="145">
        <v>0</v>
      </c>
      <c r="M77" s="145">
        <v>4.8564004898069973E-3</v>
      </c>
      <c r="N77" s="145">
        <v>6.6280885625863206E-2</v>
      </c>
      <c r="O77" s="145">
        <v>1.0334100097417826E-2</v>
      </c>
      <c r="P77" s="131" t="s">
        <v>211</v>
      </c>
      <c r="Q77" s="115"/>
      <c r="R77" s="115"/>
      <c r="S77" s="115"/>
    </row>
    <row r="78" spans="1:19" x14ac:dyDescent="0.2">
      <c r="A78" s="116"/>
      <c r="B78" s="154" t="s">
        <v>168</v>
      </c>
      <c r="C78" s="144">
        <v>25.78</v>
      </c>
      <c r="D78" s="145">
        <v>0</v>
      </c>
      <c r="E78" s="145">
        <v>-9.1000000000000014</v>
      </c>
      <c r="F78" s="146">
        <v>16.68</v>
      </c>
      <c r="G78" s="146">
        <v>3.5643350026607505</v>
      </c>
      <c r="H78" s="147">
        <v>21.368914884057258</v>
      </c>
      <c r="I78" s="148">
        <v>13.115664997339248</v>
      </c>
      <c r="J78" s="145">
        <v>0.13904000020027085</v>
      </c>
      <c r="K78" s="145">
        <v>0</v>
      </c>
      <c r="L78" s="145">
        <v>9.9999999999988987E-4</v>
      </c>
      <c r="M78" s="145">
        <v>0</v>
      </c>
      <c r="N78" s="145">
        <v>0</v>
      </c>
      <c r="O78" s="145">
        <v>3.5010000050067686E-2</v>
      </c>
      <c r="P78" s="131" t="s">
        <v>211</v>
      </c>
      <c r="Q78" s="115"/>
      <c r="R78" s="115"/>
      <c r="S78" s="115"/>
    </row>
    <row r="79" spans="1:19" x14ac:dyDescent="0.2">
      <c r="A79" s="116"/>
      <c r="B79" s="154"/>
      <c r="C79" s="144"/>
      <c r="D79" s="145"/>
      <c r="E79" s="145"/>
      <c r="F79" s="146"/>
      <c r="G79" s="145"/>
      <c r="H79" s="147"/>
      <c r="I79" s="148"/>
      <c r="J79" s="145"/>
      <c r="K79" s="145"/>
      <c r="L79" s="145"/>
      <c r="M79" s="145"/>
      <c r="N79" s="145"/>
      <c r="O79" s="145"/>
      <c r="P79" s="131"/>
      <c r="Q79" s="115"/>
      <c r="R79" s="115"/>
      <c r="S79" s="115"/>
    </row>
    <row r="80" spans="1:19" x14ac:dyDescent="0.2">
      <c r="A80" s="116"/>
      <c r="B80" s="154" t="s">
        <v>169</v>
      </c>
      <c r="C80" s="144">
        <v>0</v>
      </c>
      <c r="D80" s="145"/>
      <c r="E80" s="145">
        <v>0</v>
      </c>
      <c r="F80" s="146">
        <v>0</v>
      </c>
      <c r="G80" s="145"/>
      <c r="H80" s="147"/>
      <c r="I80" s="148">
        <v>0</v>
      </c>
      <c r="J80" s="145"/>
      <c r="K80" s="145"/>
      <c r="L80" s="145"/>
      <c r="M80" s="145"/>
      <c r="N80" s="145"/>
      <c r="O80" s="151"/>
      <c r="P80" s="131"/>
      <c r="Q80" s="115"/>
      <c r="R80" s="115"/>
      <c r="S80" s="115"/>
    </row>
    <row r="81" spans="1:19" x14ac:dyDescent="0.2">
      <c r="A81" s="116"/>
      <c r="B81" s="155" t="s">
        <v>147</v>
      </c>
      <c r="C81" s="156">
        <v>3354.3039999999996</v>
      </c>
      <c r="D81" s="157">
        <v>0</v>
      </c>
      <c r="E81" s="157">
        <v>-51.000000000001002</v>
      </c>
      <c r="F81" s="158">
        <v>3303.3039999999987</v>
      </c>
      <c r="G81" s="157">
        <v>3105.0557752312457</v>
      </c>
      <c r="H81" s="159">
        <v>93.998486825046896</v>
      </c>
      <c r="I81" s="158">
        <v>198.24822476875306</v>
      </c>
      <c r="J81" s="157">
        <v>37.912123991488897</v>
      </c>
      <c r="K81" s="157">
        <v>12.643211098432857</v>
      </c>
      <c r="L81" s="157">
        <v>7.6975550085303439</v>
      </c>
      <c r="M81" s="157">
        <v>2.7049109892845991</v>
      </c>
      <c r="N81" s="157">
        <v>8.1885015405321462E-2</v>
      </c>
      <c r="O81" s="166">
        <v>15.239450271934174</v>
      </c>
      <c r="P81" s="138">
        <v>11.008882947297522</v>
      </c>
      <c r="Q81" s="115"/>
      <c r="R81" s="115"/>
      <c r="S81" s="115"/>
    </row>
    <row r="82" spans="1:19" x14ac:dyDescent="0.2">
      <c r="A82" s="116"/>
      <c r="B82" s="167" t="s">
        <v>231</v>
      </c>
      <c r="C82" s="167"/>
      <c r="D82" s="162"/>
      <c r="E82" s="162"/>
      <c r="F82" s="163"/>
      <c r="G82" s="162"/>
      <c r="H82" s="145"/>
      <c r="I82" s="163"/>
      <c r="J82" s="164"/>
      <c r="K82" s="164"/>
      <c r="L82" s="164"/>
      <c r="M82" s="164"/>
      <c r="N82" s="165"/>
      <c r="O82" s="162"/>
      <c r="P82" s="161"/>
      <c r="Q82" s="115"/>
      <c r="R82" s="115"/>
      <c r="S82" s="115"/>
    </row>
    <row r="83" spans="1:19" x14ac:dyDescent="0.2">
      <c r="A83" s="116"/>
      <c r="B83" s="108" t="s">
        <v>150</v>
      </c>
      <c r="C83" s="108"/>
      <c r="D83" s="109"/>
      <c r="E83" s="109"/>
      <c r="F83" s="110"/>
      <c r="G83" s="109"/>
      <c r="H83" s="111"/>
      <c r="I83" s="168"/>
      <c r="J83" s="112"/>
      <c r="K83" s="112"/>
      <c r="L83" s="112"/>
      <c r="M83" s="112"/>
      <c r="N83" s="111"/>
      <c r="O83" s="109"/>
      <c r="P83" s="114"/>
      <c r="Q83" s="115"/>
      <c r="R83" s="115"/>
      <c r="S83" s="115"/>
    </row>
    <row r="84" spans="1:19" x14ac:dyDescent="0.2">
      <c r="A84" s="116"/>
      <c r="D84" s="109"/>
      <c r="E84" s="109"/>
      <c r="F84" s="110"/>
      <c r="G84" s="109"/>
      <c r="H84" s="111"/>
      <c r="I84" s="110"/>
      <c r="J84" s="112"/>
      <c r="K84" s="112"/>
      <c r="L84" s="112"/>
      <c r="M84" s="112"/>
      <c r="N84" s="111"/>
      <c r="O84" s="109"/>
      <c r="P84" s="114"/>
      <c r="Q84" s="115"/>
      <c r="R84" s="115"/>
      <c r="S84" s="115"/>
    </row>
    <row r="85" spans="1:19" x14ac:dyDescent="0.2">
      <c r="A85" s="116"/>
      <c r="D85" s="109"/>
      <c r="E85" s="109"/>
      <c r="F85" s="110"/>
      <c r="G85" s="109"/>
      <c r="H85" s="111"/>
      <c r="I85" s="110"/>
      <c r="J85" s="112"/>
      <c r="K85" s="112"/>
      <c r="L85" s="112"/>
      <c r="M85" s="112"/>
      <c r="N85" s="111"/>
      <c r="O85" s="109"/>
      <c r="P85" s="114"/>
      <c r="Q85" s="115"/>
      <c r="R85" s="115"/>
      <c r="S85" s="115"/>
    </row>
    <row r="86" spans="1:19" x14ac:dyDescent="0.2">
      <c r="A86" s="116"/>
      <c r="D86" s="109"/>
      <c r="E86" s="109"/>
      <c r="F86" s="110"/>
      <c r="G86" s="109"/>
      <c r="H86" s="111"/>
      <c r="I86" s="110"/>
      <c r="J86" s="112"/>
      <c r="K86" s="112"/>
      <c r="L86" s="112"/>
      <c r="M86" s="112"/>
      <c r="N86" s="111"/>
      <c r="O86" s="109"/>
      <c r="P86" s="114"/>
      <c r="Q86" s="115"/>
      <c r="R86" s="115"/>
      <c r="S86" s="115"/>
    </row>
    <row r="87" spans="1:19" x14ac:dyDescent="0.2">
      <c r="A87" s="116"/>
      <c r="B87" s="108" t="s">
        <v>132</v>
      </c>
      <c r="C87" s="108"/>
      <c r="D87" s="109"/>
      <c r="E87" s="109"/>
      <c r="F87" s="110"/>
      <c r="G87" s="109"/>
      <c r="H87" s="111"/>
      <c r="I87" s="110"/>
      <c r="J87" s="112"/>
      <c r="K87" s="112"/>
      <c r="L87" s="112"/>
      <c r="M87" s="112"/>
      <c r="N87" s="111"/>
      <c r="O87" s="113"/>
      <c r="P87" s="114"/>
      <c r="Q87" s="115"/>
      <c r="R87" s="115"/>
      <c r="S87" s="115"/>
    </row>
    <row r="88" spans="1:19" x14ac:dyDescent="0.2">
      <c r="A88" s="116"/>
      <c r="B88" s="117" t="s">
        <v>230</v>
      </c>
      <c r="C88" s="117"/>
      <c r="D88" s="118"/>
      <c r="E88" s="118"/>
      <c r="F88" s="119"/>
      <c r="G88" s="118"/>
      <c r="H88" s="118"/>
      <c r="I88" s="119"/>
      <c r="J88" s="112"/>
      <c r="K88" s="112"/>
      <c r="L88" s="112"/>
      <c r="M88" s="112"/>
      <c r="N88" s="111"/>
      <c r="O88" s="109"/>
      <c r="P88" s="114"/>
      <c r="Q88" s="115"/>
      <c r="R88" s="115"/>
      <c r="S88" s="115"/>
    </row>
    <row r="89" spans="1:19" x14ac:dyDescent="0.2">
      <c r="A89" s="116"/>
      <c r="D89" s="109"/>
      <c r="E89" s="109"/>
      <c r="F89" s="120"/>
      <c r="G89" s="109"/>
      <c r="H89" s="111"/>
      <c r="I89" s="110"/>
      <c r="J89" s="112"/>
      <c r="K89" s="112"/>
      <c r="L89" s="112"/>
      <c r="M89" s="109"/>
      <c r="N89" s="111"/>
      <c r="O89" s="109"/>
      <c r="P89" s="114"/>
      <c r="Q89" s="115"/>
      <c r="R89" s="115"/>
      <c r="S89" s="115"/>
    </row>
    <row r="90" spans="1:19" x14ac:dyDescent="0.2">
      <c r="A90" s="116"/>
      <c r="B90" s="121"/>
      <c r="C90" s="121"/>
      <c r="D90" s="122" t="s">
        <v>2</v>
      </c>
      <c r="E90" s="122" t="s">
        <v>2</v>
      </c>
      <c r="F90" s="123"/>
      <c r="G90" s="122" t="s">
        <v>5</v>
      </c>
      <c r="H90" s="124" t="s">
        <v>6</v>
      </c>
      <c r="I90" s="125"/>
      <c r="J90" s="126" t="s">
        <v>7</v>
      </c>
      <c r="K90" s="127"/>
      <c r="L90" s="127"/>
      <c r="M90" s="127"/>
      <c r="N90" s="128"/>
      <c r="O90" s="128"/>
      <c r="P90" s="129" t="s">
        <v>8</v>
      </c>
      <c r="Q90" s="115"/>
      <c r="R90" s="115"/>
      <c r="S90" s="115"/>
    </row>
    <row r="91" spans="1:19" x14ac:dyDescent="0.2">
      <c r="A91" s="116"/>
      <c r="B91" s="130" t="s">
        <v>9</v>
      </c>
      <c r="C91" s="130" t="s">
        <v>10</v>
      </c>
      <c r="D91" s="131" t="s">
        <v>3</v>
      </c>
      <c r="E91" s="131" t="s">
        <v>3</v>
      </c>
      <c r="F91" s="132" t="s">
        <v>11</v>
      </c>
      <c r="G91" s="131" t="s">
        <v>12</v>
      </c>
      <c r="H91" s="133" t="s">
        <v>13</v>
      </c>
      <c r="I91" s="132" t="s">
        <v>14</v>
      </c>
      <c r="J91" s="129" t="s">
        <v>15</v>
      </c>
      <c r="K91" s="129"/>
      <c r="L91" s="129"/>
      <c r="M91" s="126" t="s">
        <v>16</v>
      </c>
      <c r="N91" s="134"/>
      <c r="O91" s="135" t="s">
        <v>17</v>
      </c>
      <c r="P91" s="131" t="s">
        <v>18</v>
      </c>
      <c r="Q91" s="115"/>
      <c r="R91" s="115"/>
      <c r="S91" s="115"/>
    </row>
    <row r="92" spans="1:19" x14ac:dyDescent="0.2">
      <c r="A92" s="116"/>
      <c r="B92" s="130"/>
      <c r="C92" s="130" t="s">
        <v>19</v>
      </c>
      <c r="D92" s="131" t="s">
        <v>20</v>
      </c>
      <c r="E92" s="131" t="s">
        <v>20</v>
      </c>
      <c r="F92" s="132" t="s">
        <v>2</v>
      </c>
      <c r="G92" s="131" t="s">
        <v>21</v>
      </c>
      <c r="H92" s="133" t="s">
        <v>22</v>
      </c>
      <c r="I92" s="132" t="s">
        <v>23</v>
      </c>
      <c r="J92" s="136">
        <v>44567</v>
      </c>
      <c r="K92" s="136">
        <v>44573</v>
      </c>
      <c r="L92" s="136">
        <v>44580</v>
      </c>
      <c r="M92" s="122" t="s">
        <v>14</v>
      </c>
      <c r="N92" s="124" t="s">
        <v>22</v>
      </c>
      <c r="O92" s="124" t="s">
        <v>14</v>
      </c>
      <c r="P92" s="131" t="s">
        <v>24</v>
      </c>
      <c r="Q92" s="115"/>
      <c r="R92" s="115"/>
      <c r="S92" s="115"/>
    </row>
    <row r="93" spans="1:19" x14ac:dyDescent="0.2">
      <c r="A93" s="116"/>
      <c r="B93" s="137"/>
      <c r="C93" s="137"/>
      <c r="D93" s="138" t="s">
        <v>25</v>
      </c>
      <c r="E93" s="138" t="s">
        <v>133</v>
      </c>
      <c r="F93" s="139" t="s">
        <v>19</v>
      </c>
      <c r="G93" s="138" t="s">
        <v>26</v>
      </c>
      <c r="H93" s="140" t="s">
        <v>2</v>
      </c>
      <c r="I93" s="139"/>
      <c r="J93" s="138"/>
      <c r="K93" s="138"/>
      <c r="L93" s="141"/>
      <c r="M93" s="138"/>
      <c r="N93" s="140" t="s">
        <v>2</v>
      </c>
      <c r="O93" s="140"/>
      <c r="P93" s="138" t="s">
        <v>23</v>
      </c>
      <c r="Q93" s="115"/>
      <c r="R93" s="115"/>
      <c r="S93" s="115"/>
    </row>
    <row r="94" spans="1:19" x14ac:dyDescent="0.2">
      <c r="A94" s="116"/>
      <c r="B94" s="142"/>
      <c r="C94" s="227" t="s">
        <v>149</v>
      </c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8"/>
      <c r="P94" s="130"/>
      <c r="Q94" s="115"/>
      <c r="R94" s="115"/>
      <c r="S94" s="115"/>
    </row>
    <row r="95" spans="1:19" x14ac:dyDescent="0.2">
      <c r="A95" s="116"/>
      <c r="B95" s="143" t="s">
        <v>27</v>
      </c>
      <c r="C95" s="144">
        <v>749.76900000000001</v>
      </c>
      <c r="D95" s="145">
        <v>0</v>
      </c>
      <c r="E95" s="145">
        <v>0</v>
      </c>
      <c r="F95" s="146">
        <v>749.76900000000001</v>
      </c>
      <c r="G95" s="145">
        <v>97.536000000000001</v>
      </c>
      <c r="H95" s="147">
        <v>13.00880671246744</v>
      </c>
      <c r="I95" s="148">
        <v>652.23299999999995</v>
      </c>
      <c r="J95" s="145">
        <v>0.20900000000000318</v>
      </c>
      <c r="K95" s="145">
        <v>8.5999999999998522E-2</v>
      </c>
      <c r="L95" s="145">
        <v>4.9999999999954525E-3</v>
      </c>
      <c r="M95" s="145">
        <v>0</v>
      </c>
      <c r="N95" s="145">
        <v>0</v>
      </c>
      <c r="O95" s="145">
        <v>7.4999999999999289E-2</v>
      </c>
      <c r="P95" s="131" t="s">
        <v>211</v>
      </c>
      <c r="Q95" s="115"/>
      <c r="R95" s="115"/>
      <c r="S95" s="115"/>
    </row>
    <row r="96" spans="1:19" x14ac:dyDescent="0.2">
      <c r="A96" s="116"/>
      <c r="B96" s="143" t="s">
        <v>28</v>
      </c>
      <c r="C96" s="144">
        <v>24.015000000000001</v>
      </c>
      <c r="D96" s="145">
        <v>0</v>
      </c>
      <c r="E96" s="145">
        <v>0.80000000000000071</v>
      </c>
      <c r="F96" s="146">
        <v>24.815000000000001</v>
      </c>
      <c r="G96" s="145">
        <v>17.789455001831051</v>
      </c>
      <c r="H96" s="147">
        <v>71.688313527427169</v>
      </c>
      <c r="I96" s="148">
        <v>7.0255449981689502</v>
      </c>
      <c r="J96" s="145">
        <v>0.26999999999999957</v>
      </c>
      <c r="K96" s="145">
        <v>0</v>
      </c>
      <c r="L96" s="145">
        <v>0</v>
      </c>
      <c r="M96" s="145">
        <v>0</v>
      </c>
      <c r="N96" s="145">
        <v>0</v>
      </c>
      <c r="O96" s="145">
        <v>6.7499999999999893E-2</v>
      </c>
      <c r="P96" s="131" t="s">
        <v>211</v>
      </c>
      <c r="Q96" s="115"/>
      <c r="R96" s="115"/>
      <c r="S96" s="115"/>
    </row>
    <row r="97" spans="1:19" x14ac:dyDescent="0.2">
      <c r="A97" s="116"/>
      <c r="B97" s="143" t="s">
        <v>29</v>
      </c>
      <c r="C97" s="144">
        <v>3.1880000000000002</v>
      </c>
      <c r="D97" s="145">
        <v>0</v>
      </c>
      <c r="E97" s="145">
        <v>2.2999999999999994</v>
      </c>
      <c r="F97" s="146">
        <v>5.4879999999999995</v>
      </c>
      <c r="G97" s="145">
        <v>2.0819999999999999</v>
      </c>
      <c r="H97" s="147">
        <v>37.937317784256564</v>
      </c>
      <c r="I97" s="148">
        <v>3.4059999999999997</v>
      </c>
      <c r="J97" s="145">
        <v>0</v>
      </c>
      <c r="K97" s="145">
        <v>0</v>
      </c>
      <c r="L97" s="145">
        <v>0</v>
      </c>
      <c r="M97" s="145">
        <v>0</v>
      </c>
      <c r="N97" s="145">
        <v>0</v>
      </c>
      <c r="O97" s="145">
        <v>0</v>
      </c>
      <c r="P97" s="131" t="s">
        <v>211</v>
      </c>
      <c r="Q97" s="115"/>
      <c r="R97" s="115"/>
      <c r="S97" s="115"/>
    </row>
    <row r="98" spans="1:19" x14ac:dyDescent="0.2">
      <c r="A98" s="116"/>
      <c r="B98" s="143" t="s">
        <v>30</v>
      </c>
      <c r="C98" s="144">
        <v>40.401000000000003</v>
      </c>
      <c r="D98" s="145">
        <v>0</v>
      </c>
      <c r="E98" s="145">
        <v>0</v>
      </c>
      <c r="F98" s="146">
        <v>40.401000000000003</v>
      </c>
      <c r="G98" s="145">
        <v>8.7050000000000001</v>
      </c>
      <c r="H98" s="147">
        <v>21.546496373852129</v>
      </c>
      <c r="I98" s="148">
        <v>31.696000000000005</v>
      </c>
      <c r="J98" s="145">
        <v>0</v>
      </c>
      <c r="K98" s="145">
        <v>0</v>
      </c>
      <c r="L98" s="145">
        <v>0</v>
      </c>
      <c r="M98" s="145">
        <v>0</v>
      </c>
      <c r="N98" s="145">
        <v>0</v>
      </c>
      <c r="O98" s="145">
        <v>0</v>
      </c>
      <c r="P98" s="131" t="s">
        <v>211</v>
      </c>
      <c r="Q98" s="115"/>
      <c r="R98" s="115"/>
      <c r="S98" s="115"/>
    </row>
    <row r="99" spans="1:19" x14ac:dyDescent="0.2">
      <c r="A99" s="116"/>
      <c r="B99" s="143" t="s">
        <v>31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42</v>
      </c>
      <c r="O99" s="145">
        <v>0</v>
      </c>
      <c r="P99" s="131" t="s">
        <v>212</v>
      </c>
      <c r="Q99" s="115"/>
      <c r="R99" s="115"/>
      <c r="S99" s="115"/>
    </row>
    <row r="100" spans="1:19" x14ac:dyDescent="0.2">
      <c r="A100" s="116"/>
      <c r="B100" s="143" t="s">
        <v>157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42</v>
      </c>
      <c r="O100" s="145">
        <v>0</v>
      </c>
      <c r="P100" s="131" t="s">
        <v>212</v>
      </c>
      <c r="Q100" s="115"/>
      <c r="R100" s="115"/>
      <c r="S100" s="115"/>
    </row>
    <row r="101" spans="1:19" x14ac:dyDescent="0.2">
      <c r="A101" s="116"/>
      <c r="B101" s="143" t="s">
        <v>32</v>
      </c>
      <c r="C101" s="144">
        <v>20.087</v>
      </c>
      <c r="D101" s="145">
        <v>0</v>
      </c>
      <c r="E101" s="145">
        <v>0</v>
      </c>
      <c r="F101" s="146">
        <v>20.087</v>
      </c>
      <c r="G101" s="145">
        <v>6.577</v>
      </c>
      <c r="H101" s="147">
        <v>32.742569821277449</v>
      </c>
      <c r="I101" s="148">
        <v>13.51</v>
      </c>
      <c r="J101" s="145">
        <v>5.7000000000000384E-2</v>
      </c>
      <c r="K101" s="145">
        <v>4.6000000000000263E-2</v>
      </c>
      <c r="L101" s="145">
        <v>4.6999999999999709E-2</v>
      </c>
      <c r="M101" s="145">
        <v>0</v>
      </c>
      <c r="N101" s="145">
        <v>0</v>
      </c>
      <c r="O101" s="145">
        <v>3.7500000000000089E-2</v>
      </c>
      <c r="P101" s="131" t="s">
        <v>211</v>
      </c>
      <c r="Q101" s="115"/>
      <c r="R101" s="115"/>
      <c r="S101" s="115"/>
    </row>
    <row r="102" spans="1:19" x14ac:dyDescent="0.2">
      <c r="A102" s="116"/>
      <c r="B102" s="143" t="s">
        <v>33</v>
      </c>
      <c r="C102" s="144">
        <v>92.9</v>
      </c>
      <c r="D102" s="145">
        <v>0</v>
      </c>
      <c r="E102" s="145">
        <v>-0.79999999999999716</v>
      </c>
      <c r="F102" s="146">
        <v>92.100000000000009</v>
      </c>
      <c r="G102" s="145">
        <v>0</v>
      </c>
      <c r="H102" s="147">
        <v>0</v>
      </c>
      <c r="I102" s="148">
        <v>92.100000000000009</v>
      </c>
      <c r="J102" s="145">
        <v>0</v>
      </c>
      <c r="K102" s="145">
        <v>0</v>
      </c>
      <c r="L102" s="145">
        <v>0</v>
      </c>
      <c r="M102" s="145">
        <v>0</v>
      </c>
      <c r="N102" s="145">
        <v>0</v>
      </c>
      <c r="O102" s="145">
        <v>0</v>
      </c>
      <c r="P102" s="131" t="s">
        <v>211</v>
      </c>
      <c r="Q102" s="115"/>
      <c r="R102" s="115"/>
      <c r="S102" s="115"/>
    </row>
    <row r="103" spans="1:19" x14ac:dyDescent="0.2">
      <c r="A103" s="116"/>
      <c r="B103" s="143" t="s">
        <v>34</v>
      </c>
      <c r="C103" s="144">
        <v>0</v>
      </c>
      <c r="D103" s="145">
        <v>0</v>
      </c>
      <c r="E103" s="145">
        <v>0</v>
      </c>
      <c r="F103" s="146">
        <v>0</v>
      </c>
      <c r="G103" s="145">
        <v>0</v>
      </c>
      <c r="H103" s="147">
        <v>0</v>
      </c>
      <c r="I103" s="148">
        <v>0</v>
      </c>
      <c r="J103" s="145">
        <v>0</v>
      </c>
      <c r="K103" s="145">
        <v>0</v>
      </c>
      <c r="L103" s="145">
        <v>0</v>
      </c>
      <c r="M103" s="145">
        <v>0</v>
      </c>
      <c r="N103" s="145" t="s">
        <v>42</v>
      </c>
      <c r="O103" s="145">
        <v>0</v>
      </c>
      <c r="P103" s="131" t="s">
        <v>212</v>
      </c>
      <c r="Q103" s="115"/>
      <c r="R103" s="115"/>
      <c r="S103" s="115"/>
    </row>
    <row r="104" spans="1:19" x14ac:dyDescent="0.2">
      <c r="A104" s="116"/>
      <c r="B104" s="143" t="s">
        <v>35</v>
      </c>
      <c r="C104" s="144">
        <v>20.806000000000001</v>
      </c>
      <c r="D104" s="145">
        <v>0</v>
      </c>
      <c r="E104" s="145">
        <v>0</v>
      </c>
      <c r="F104" s="146">
        <v>20.806000000000001</v>
      </c>
      <c r="G104" s="145">
        <v>0</v>
      </c>
      <c r="H104" s="147">
        <v>0</v>
      </c>
      <c r="I104" s="148">
        <v>20.806000000000001</v>
      </c>
      <c r="J104" s="145">
        <v>0</v>
      </c>
      <c r="K104" s="145">
        <v>0</v>
      </c>
      <c r="L104" s="145">
        <v>0</v>
      </c>
      <c r="M104" s="145">
        <v>0</v>
      </c>
      <c r="N104" s="145">
        <v>0</v>
      </c>
      <c r="O104" s="145">
        <v>0</v>
      </c>
      <c r="P104" s="131" t="s">
        <v>211</v>
      </c>
      <c r="Q104" s="115"/>
      <c r="R104" s="115"/>
      <c r="S104" s="115"/>
    </row>
    <row r="105" spans="1:19" x14ac:dyDescent="0.2">
      <c r="A105" s="116"/>
      <c r="B105" s="150" t="s">
        <v>36</v>
      </c>
      <c r="C105" s="144">
        <v>951.16599999999994</v>
      </c>
      <c r="D105" s="145">
        <v>0</v>
      </c>
      <c r="E105" s="145">
        <v>2.3000000000001819</v>
      </c>
      <c r="F105" s="146">
        <v>953.46600000000012</v>
      </c>
      <c r="G105" s="145">
        <v>132.68945500183105</v>
      </c>
      <c r="H105" s="147">
        <v>13.916537663831855</v>
      </c>
      <c r="I105" s="148">
        <v>820.77654499816913</v>
      </c>
      <c r="J105" s="145">
        <v>0.53600000000000314</v>
      </c>
      <c r="K105" s="145">
        <v>0.13199999999999878</v>
      </c>
      <c r="L105" s="145">
        <v>5.1999999999995161E-2</v>
      </c>
      <c r="M105" s="145">
        <v>0</v>
      </c>
      <c r="N105" s="145">
        <v>0</v>
      </c>
      <c r="O105" s="151">
        <v>0.17999999999999927</v>
      </c>
      <c r="P105" s="131" t="s">
        <v>211</v>
      </c>
      <c r="Q105" s="115"/>
      <c r="R105" s="115"/>
      <c r="S105" s="115"/>
    </row>
    <row r="106" spans="1:19" x14ac:dyDescent="0.2">
      <c r="A106" s="116"/>
      <c r="B106" s="150"/>
      <c r="D106" s="145"/>
      <c r="E106" s="145"/>
      <c r="F106" s="146"/>
      <c r="G106" s="145"/>
      <c r="H106" s="147"/>
      <c r="I106" s="148"/>
      <c r="J106" s="145"/>
      <c r="K106" s="145"/>
      <c r="L106" s="145"/>
      <c r="M106" s="145"/>
      <c r="N106" s="145"/>
      <c r="O106" s="145"/>
      <c r="P106" s="131"/>
      <c r="Q106" s="115"/>
      <c r="R106" s="115"/>
      <c r="S106" s="115"/>
    </row>
    <row r="107" spans="1:19" x14ac:dyDescent="0.2">
      <c r="A107" s="116"/>
      <c r="B107" s="143" t="s">
        <v>158</v>
      </c>
      <c r="C107" s="144">
        <v>1.476</v>
      </c>
      <c r="D107" s="145">
        <v>0</v>
      </c>
      <c r="E107" s="145">
        <v>-0.39999999999999991</v>
      </c>
      <c r="F107" s="146">
        <v>1.0760000000000001</v>
      </c>
      <c r="G107" s="145">
        <v>0.21099999999999999</v>
      </c>
      <c r="H107" s="147">
        <v>19.609665427509292</v>
      </c>
      <c r="I107" s="148">
        <v>0.8650000000000001</v>
      </c>
      <c r="J107" s="145">
        <v>0</v>
      </c>
      <c r="K107" s="145">
        <v>0</v>
      </c>
      <c r="L107" s="145">
        <v>0</v>
      </c>
      <c r="M107" s="145">
        <v>0</v>
      </c>
      <c r="N107" s="145">
        <v>0</v>
      </c>
      <c r="O107" s="145">
        <v>0</v>
      </c>
      <c r="P107" s="131" t="s">
        <v>211</v>
      </c>
      <c r="Q107" s="115"/>
      <c r="R107" s="115"/>
      <c r="S107" s="115"/>
    </row>
    <row r="108" spans="1:19" x14ac:dyDescent="0.2">
      <c r="A108" s="116"/>
      <c r="B108" s="143" t="s">
        <v>37</v>
      </c>
      <c r="C108" s="144">
        <v>229.20699999999999</v>
      </c>
      <c r="D108" s="145">
        <v>0</v>
      </c>
      <c r="E108" s="145">
        <v>-0.30000000000001137</v>
      </c>
      <c r="F108" s="146">
        <v>228.90699999999998</v>
      </c>
      <c r="G108" s="145">
        <v>0</v>
      </c>
      <c r="H108" s="147">
        <v>0</v>
      </c>
      <c r="I108" s="148">
        <v>228.90699999999998</v>
      </c>
      <c r="J108" s="145">
        <v>0</v>
      </c>
      <c r="K108" s="145">
        <v>0</v>
      </c>
      <c r="L108" s="145">
        <v>0</v>
      </c>
      <c r="M108" s="145">
        <v>0</v>
      </c>
      <c r="N108" s="145">
        <v>0</v>
      </c>
      <c r="O108" s="145">
        <v>0</v>
      </c>
      <c r="P108" s="131" t="s">
        <v>211</v>
      </c>
      <c r="Q108" s="115"/>
      <c r="R108" s="115"/>
      <c r="S108" s="115"/>
    </row>
    <row r="109" spans="1:19" x14ac:dyDescent="0.2">
      <c r="A109" s="116"/>
      <c r="B109" s="143" t="s">
        <v>159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42</v>
      </c>
      <c r="O109" s="145">
        <v>0</v>
      </c>
      <c r="P109" s="131">
        <v>0</v>
      </c>
      <c r="Q109" s="115"/>
      <c r="R109" s="115"/>
      <c r="S109" s="115"/>
    </row>
    <row r="110" spans="1:19" x14ac:dyDescent="0.2">
      <c r="A110" s="116"/>
      <c r="B110" s="143" t="s">
        <v>160</v>
      </c>
      <c r="C110" s="144">
        <v>13.81</v>
      </c>
      <c r="D110" s="145">
        <v>0</v>
      </c>
      <c r="E110" s="145">
        <v>0</v>
      </c>
      <c r="F110" s="146">
        <v>13.81</v>
      </c>
      <c r="G110" s="145">
        <v>5.0159998305141902E-2</v>
      </c>
      <c r="H110" s="147">
        <v>0.36321504927691461</v>
      </c>
      <c r="I110" s="148">
        <v>13.759840001694858</v>
      </c>
      <c r="J110" s="145">
        <v>0</v>
      </c>
      <c r="K110" s="145">
        <v>0</v>
      </c>
      <c r="L110" s="145">
        <v>0</v>
      </c>
      <c r="M110" s="145">
        <v>0</v>
      </c>
      <c r="N110" s="145">
        <v>0</v>
      </c>
      <c r="O110" s="145">
        <v>0</v>
      </c>
      <c r="P110" s="131" t="s">
        <v>211</v>
      </c>
      <c r="Q110" s="115"/>
      <c r="R110" s="115"/>
      <c r="S110" s="115"/>
    </row>
    <row r="111" spans="1:19" x14ac:dyDescent="0.2">
      <c r="A111" s="116"/>
      <c r="B111" s="143" t="s">
        <v>38</v>
      </c>
      <c r="C111" s="144">
        <v>9.31</v>
      </c>
      <c r="D111" s="145">
        <v>0</v>
      </c>
      <c r="E111" s="145">
        <v>0</v>
      </c>
      <c r="F111" s="146">
        <v>9.31</v>
      </c>
      <c r="G111" s="145">
        <v>0</v>
      </c>
      <c r="H111" s="147">
        <v>0</v>
      </c>
      <c r="I111" s="148">
        <v>9.31</v>
      </c>
      <c r="J111" s="145">
        <v>0</v>
      </c>
      <c r="K111" s="145">
        <v>0</v>
      </c>
      <c r="L111" s="145">
        <v>0</v>
      </c>
      <c r="M111" s="145">
        <v>0</v>
      </c>
      <c r="N111" s="145">
        <v>0</v>
      </c>
      <c r="O111" s="145">
        <v>0</v>
      </c>
      <c r="P111" s="131" t="s">
        <v>211</v>
      </c>
      <c r="Q111" s="115"/>
      <c r="R111" s="115"/>
      <c r="S111" s="115"/>
    </row>
    <row r="112" spans="1:19" x14ac:dyDescent="0.2">
      <c r="A112" s="116"/>
      <c r="B112" s="143" t="s">
        <v>39</v>
      </c>
      <c r="C112" s="144">
        <v>1.89</v>
      </c>
      <c r="D112" s="145">
        <v>0</v>
      </c>
      <c r="E112" s="145">
        <v>0</v>
      </c>
      <c r="F112" s="146">
        <v>1.89</v>
      </c>
      <c r="G112" s="145">
        <v>0</v>
      </c>
      <c r="H112" s="147">
        <v>0</v>
      </c>
      <c r="I112" s="148">
        <v>1.89</v>
      </c>
      <c r="J112" s="145">
        <v>0</v>
      </c>
      <c r="K112" s="145">
        <v>0</v>
      </c>
      <c r="L112" s="145">
        <v>0</v>
      </c>
      <c r="M112" s="145">
        <v>0</v>
      </c>
      <c r="N112" s="145">
        <v>0</v>
      </c>
      <c r="O112" s="145">
        <v>0</v>
      </c>
      <c r="P112" s="131" t="s">
        <v>211</v>
      </c>
      <c r="Q112" s="115"/>
      <c r="R112" s="115"/>
      <c r="S112" s="115"/>
    </row>
    <row r="113" spans="1:19" x14ac:dyDescent="0.2">
      <c r="A113" s="116"/>
      <c r="B113" s="143" t="s">
        <v>161</v>
      </c>
      <c r="C113" s="144">
        <v>10.835000000000001</v>
      </c>
      <c r="D113" s="145">
        <v>0</v>
      </c>
      <c r="E113" s="145">
        <v>-1.5999999999999996</v>
      </c>
      <c r="F113" s="146">
        <v>9.2350000000000012</v>
      </c>
      <c r="G113" s="145">
        <v>0</v>
      </c>
      <c r="H113" s="147">
        <v>0</v>
      </c>
      <c r="I113" s="148">
        <v>9.2350000000000012</v>
      </c>
      <c r="J113" s="145">
        <v>0</v>
      </c>
      <c r="K113" s="145">
        <v>0</v>
      </c>
      <c r="L113" s="145">
        <v>0</v>
      </c>
      <c r="M113" s="145">
        <v>0</v>
      </c>
      <c r="N113" s="145">
        <v>0</v>
      </c>
      <c r="O113" s="145">
        <v>0</v>
      </c>
      <c r="P113" s="131" t="s">
        <v>211</v>
      </c>
      <c r="Q113" s="115"/>
      <c r="R113" s="115"/>
      <c r="S113" s="115"/>
    </row>
    <row r="114" spans="1:19" x14ac:dyDescent="0.2">
      <c r="A114" s="116"/>
      <c r="B114" s="143" t="s">
        <v>162</v>
      </c>
      <c r="C114" s="144">
        <v>0</v>
      </c>
      <c r="D114" s="145">
        <v>0</v>
      </c>
      <c r="E114" s="145">
        <v>0</v>
      </c>
      <c r="F114" s="146">
        <v>0</v>
      </c>
      <c r="G114" s="145">
        <v>0</v>
      </c>
      <c r="H114" s="147">
        <v>0</v>
      </c>
      <c r="I114" s="148">
        <v>0</v>
      </c>
      <c r="J114" s="145">
        <v>0</v>
      </c>
      <c r="K114" s="145">
        <v>0</v>
      </c>
      <c r="L114" s="145">
        <v>0</v>
      </c>
      <c r="M114" s="145">
        <v>0</v>
      </c>
      <c r="N114" s="145" t="s">
        <v>42</v>
      </c>
      <c r="O114" s="145">
        <v>0</v>
      </c>
      <c r="P114" s="131" t="s">
        <v>212</v>
      </c>
      <c r="Q114" s="115"/>
      <c r="R114" s="115"/>
      <c r="S114" s="115"/>
    </row>
    <row r="115" spans="1:19" x14ac:dyDescent="0.2">
      <c r="A115" s="116"/>
      <c r="B115" s="143" t="s">
        <v>163</v>
      </c>
      <c r="C115" s="144">
        <v>0</v>
      </c>
      <c r="D115" s="145">
        <v>0</v>
      </c>
      <c r="E115" s="145">
        <v>0</v>
      </c>
      <c r="F115" s="146">
        <v>0</v>
      </c>
      <c r="G115" s="145">
        <v>0</v>
      </c>
      <c r="H115" s="147">
        <v>0</v>
      </c>
      <c r="I115" s="148">
        <v>0</v>
      </c>
      <c r="J115" s="145">
        <v>0</v>
      </c>
      <c r="K115" s="145">
        <v>0</v>
      </c>
      <c r="L115" s="145">
        <v>0</v>
      </c>
      <c r="M115" s="145">
        <v>0</v>
      </c>
      <c r="N115" s="145" t="s">
        <v>42</v>
      </c>
      <c r="O115" s="145">
        <v>0</v>
      </c>
      <c r="P115" s="131" t="s">
        <v>212</v>
      </c>
      <c r="Q115" s="115"/>
      <c r="R115" s="115"/>
      <c r="S115" s="115"/>
    </row>
    <row r="116" spans="1:19" x14ac:dyDescent="0.2">
      <c r="A116" s="116"/>
      <c r="B116" s="143" t="s">
        <v>164</v>
      </c>
      <c r="C116" s="144">
        <v>0</v>
      </c>
      <c r="D116" s="145">
        <v>0</v>
      </c>
      <c r="E116" s="145">
        <v>0</v>
      </c>
      <c r="F116" s="146">
        <v>0</v>
      </c>
      <c r="G116" s="145">
        <v>0</v>
      </c>
      <c r="H116" s="147">
        <v>0</v>
      </c>
      <c r="I116" s="148">
        <v>0</v>
      </c>
      <c r="J116" s="145">
        <v>0</v>
      </c>
      <c r="K116" s="145">
        <v>0</v>
      </c>
      <c r="L116" s="145">
        <v>0</v>
      </c>
      <c r="M116" s="145">
        <v>0</v>
      </c>
      <c r="N116" s="145" t="s">
        <v>42</v>
      </c>
      <c r="O116" s="145">
        <v>0</v>
      </c>
      <c r="P116" s="131">
        <v>0</v>
      </c>
      <c r="Q116" s="115"/>
      <c r="R116" s="115"/>
      <c r="S116" s="115"/>
    </row>
    <row r="117" spans="1:19" x14ac:dyDescent="0.2">
      <c r="A117" s="116"/>
      <c r="B117" s="143" t="s">
        <v>165</v>
      </c>
      <c r="C117" s="144">
        <v>77.055999999999997</v>
      </c>
      <c r="D117" s="145">
        <v>0</v>
      </c>
      <c r="E117" s="145">
        <v>0</v>
      </c>
      <c r="F117" s="146">
        <v>77.055999999999997</v>
      </c>
      <c r="G117" s="145">
        <v>11.605</v>
      </c>
      <c r="H117" s="147">
        <v>15.060475498338871</v>
      </c>
      <c r="I117" s="148">
        <v>65.450999999999993</v>
      </c>
      <c r="J117" s="145">
        <v>0</v>
      </c>
      <c r="K117" s="145">
        <v>0</v>
      </c>
      <c r="L117" s="145">
        <v>0</v>
      </c>
      <c r="M117" s="145">
        <v>0</v>
      </c>
      <c r="N117" s="145">
        <v>0</v>
      </c>
      <c r="O117" s="145">
        <v>0</v>
      </c>
      <c r="P117" s="131" t="s">
        <v>211</v>
      </c>
      <c r="Q117" s="115"/>
      <c r="R117" s="115"/>
      <c r="S117" s="115"/>
    </row>
    <row r="118" spans="1:19" x14ac:dyDescent="0.2">
      <c r="A118" s="116"/>
      <c r="B118" s="143" t="s">
        <v>40</v>
      </c>
      <c r="C118" s="144">
        <v>0</v>
      </c>
      <c r="D118" s="145">
        <v>0</v>
      </c>
      <c r="E118" s="145">
        <v>0</v>
      </c>
      <c r="F118" s="146">
        <v>0</v>
      </c>
      <c r="G118" s="145">
        <v>0</v>
      </c>
      <c r="H118" s="147">
        <v>0</v>
      </c>
      <c r="I118" s="148">
        <v>0</v>
      </c>
      <c r="J118" s="145">
        <v>0</v>
      </c>
      <c r="K118" s="145">
        <v>0</v>
      </c>
      <c r="L118" s="145">
        <v>0</v>
      </c>
      <c r="M118" s="145">
        <v>0</v>
      </c>
      <c r="N118" s="145" t="s">
        <v>42</v>
      </c>
      <c r="O118" s="145">
        <v>0</v>
      </c>
      <c r="P118" s="131" t="s">
        <v>212</v>
      </c>
      <c r="Q118" s="115"/>
      <c r="R118" s="115"/>
      <c r="S118" s="115"/>
    </row>
    <row r="119" spans="1:19" x14ac:dyDescent="0.2">
      <c r="A119" s="116"/>
      <c r="B119" s="143"/>
      <c r="C119" s="144"/>
      <c r="D119" s="145"/>
      <c r="E119" s="145"/>
      <c r="F119" s="146"/>
      <c r="G119" s="145"/>
      <c r="H119" s="147"/>
      <c r="I119" s="148"/>
      <c r="J119" s="145"/>
      <c r="K119" s="145"/>
      <c r="L119" s="145"/>
      <c r="M119" s="145"/>
      <c r="N119" s="145"/>
      <c r="O119" s="145"/>
      <c r="P119" s="131"/>
      <c r="Q119" s="115"/>
      <c r="R119" s="115"/>
      <c r="S119" s="115"/>
    </row>
    <row r="120" spans="1:19" x14ac:dyDescent="0.2">
      <c r="A120" s="116"/>
      <c r="B120" s="150" t="s">
        <v>41</v>
      </c>
      <c r="C120" s="153">
        <v>1294.75</v>
      </c>
      <c r="D120" s="145">
        <v>0</v>
      </c>
      <c r="E120" s="145">
        <v>0</v>
      </c>
      <c r="F120" s="146">
        <v>1294.75</v>
      </c>
      <c r="G120" s="145">
        <v>144.55561500013619</v>
      </c>
      <c r="H120" s="147">
        <v>11.164751110263463</v>
      </c>
      <c r="I120" s="148">
        <v>1150.1943849998638</v>
      </c>
      <c r="J120" s="145">
        <v>0.53600000000000136</v>
      </c>
      <c r="K120" s="145">
        <v>0.132000000000005</v>
      </c>
      <c r="L120" s="145">
        <v>5.1999999999992497E-2</v>
      </c>
      <c r="M120" s="145">
        <v>0</v>
      </c>
      <c r="N120" s="145">
        <v>0</v>
      </c>
      <c r="O120" s="145">
        <v>0.17999999999999972</v>
      </c>
      <c r="P120" s="131" t="s">
        <v>211</v>
      </c>
      <c r="Q120" s="115"/>
      <c r="R120" s="115"/>
      <c r="S120" s="115"/>
    </row>
    <row r="121" spans="1:19" x14ac:dyDescent="0.2">
      <c r="A121" s="116"/>
      <c r="B121" s="150"/>
      <c r="C121" s="144"/>
      <c r="D121" s="145"/>
      <c r="E121" s="145"/>
      <c r="F121" s="146"/>
      <c r="G121" s="145"/>
      <c r="H121" s="147"/>
      <c r="I121" s="148"/>
      <c r="J121" s="145"/>
      <c r="K121" s="145"/>
      <c r="L121" s="145"/>
      <c r="M121" s="145"/>
      <c r="N121" s="145"/>
      <c r="O121" s="145"/>
      <c r="P121" s="131"/>
      <c r="Q121" s="115"/>
      <c r="R121" s="115"/>
      <c r="S121" s="115"/>
    </row>
    <row r="122" spans="1:19" x14ac:dyDescent="0.2">
      <c r="A122" s="116"/>
      <c r="B122" s="143" t="s">
        <v>166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42</v>
      </c>
      <c r="O122" s="145">
        <v>0</v>
      </c>
      <c r="P122" s="131">
        <v>0</v>
      </c>
      <c r="Q122" s="115"/>
      <c r="R122" s="115"/>
      <c r="S122" s="115"/>
    </row>
    <row r="123" spans="1:19" x14ac:dyDescent="0.2">
      <c r="A123" s="116"/>
      <c r="B123" s="143" t="s">
        <v>167</v>
      </c>
      <c r="C123" s="144">
        <v>0</v>
      </c>
      <c r="D123" s="145">
        <v>0</v>
      </c>
      <c r="E123" s="145">
        <v>0</v>
      </c>
      <c r="F123" s="146">
        <v>0</v>
      </c>
      <c r="G123" s="146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42</v>
      </c>
      <c r="O123" s="145">
        <v>0</v>
      </c>
      <c r="P123" s="131" t="s">
        <v>212</v>
      </c>
      <c r="Q123" s="115"/>
      <c r="R123" s="115"/>
      <c r="S123" s="115"/>
    </row>
    <row r="124" spans="1:19" x14ac:dyDescent="0.2">
      <c r="A124" s="116"/>
      <c r="B124" s="154" t="s">
        <v>168</v>
      </c>
      <c r="C124" s="144">
        <v>0</v>
      </c>
      <c r="D124" s="145">
        <v>0</v>
      </c>
      <c r="E124" s="145">
        <v>0</v>
      </c>
      <c r="F124" s="145">
        <v>0</v>
      </c>
      <c r="G124" s="146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42</v>
      </c>
      <c r="O124" s="145">
        <v>0</v>
      </c>
      <c r="P124" s="131">
        <v>0</v>
      </c>
      <c r="Q124" s="115"/>
      <c r="R124" s="115"/>
      <c r="S124" s="115"/>
    </row>
    <row r="125" spans="1:19" x14ac:dyDescent="0.2">
      <c r="A125" s="116"/>
      <c r="B125" s="154"/>
      <c r="C125" s="144"/>
      <c r="D125" s="145"/>
      <c r="E125" s="145"/>
      <c r="F125" s="146"/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</row>
    <row r="126" spans="1:19" x14ac:dyDescent="0.2">
      <c r="A126" s="116"/>
      <c r="B126" s="154" t="s">
        <v>169</v>
      </c>
      <c r="C126" s="144">
        <v>0</v>
      </c>
      <c r="D126" s="145"/>
      <c r="E126" s="145"/>
      <c r="F126" s="146">
        <v>0</v>
      </c>
      <c r="G126" s="145"/>
      <c r="H126" s="147"/>
      <c r="I126" s="148">
        <v>0</v>
      </c>
      <c r="J126" s="145"/>
      <c r="K126" s="145"/>
      <c r="L126" s="145"/>
      <c r="M126" s="145"/>
      <c r="N126" s="145"/>
      <c r="O126" s="145"/>
      <c r="P126" s="131"/>
      <c r="Q126" s="115"/>
      <c r="R126" s="115"/>
      <c r="S126" s="115"/>
    </row>
    <row r="127" spans="1:19" x14ac:dyDescent="0.2">
      <c r="A127" s="116"/>
      <c r="B127" s="155" t="s">
        <v>147</v>
      </c>
      <c r="C127" s="156">
        <v>1294.75</v>
      </c>
      <c r="D127" s="157">
        <v>0</v>
      </c>
      <c r="E127" s="157">
        <v>0</v>
      </c>
      <c r="F127" s="158">
        <v>1294.75</v>
      </c>
      <c r="G127" s="157">
        <v>144.55561500013619</v>
      </c>
      <c r="H127" s="159">
        <v>11.164751110263463</v>
      </c>
      <c r="I127" s="158">
        <v>1150.1943849998638</v>
      </c>
      <c r="J127" s="157">
        <v>0.53600000000000136</v>
      </c>
      <c r="K127" s="157">
        <v>0.132000000000005</v>
      </c>
      <c r="L127" s="157">
        <v>5.1999999999992497E-2</v>
      </c>
      <c r="M127" s="157">
        <v>0</v>
      </c>
      <c r="N127" s="157">
        <v>0</v>
      </c>
      <c r="O127" s="166">
        <v>0.17999999999999972</v>
      </c>
      <c r="P127" s="138" t="s">
        <v>211</v>
      </c>
      <c r="Q127" s="115"/>
      <c r="R127" s="115"/>
      <c r="S127" s="115"/>
    </row>
    <row r="128" spans="1:19" x14ac:dyDescent="0.2">
      <c r="A128" s="116"/>
      <c r="B128" s="160"/>
      <c r="C128" s="160"/>
      <c r="D128" s="145"/>
      <c r="E128" s="145"/>
      <c r="F128" s="148"/>
      <c r="G128" s="145"/>
      <c r="H128" s="28"/>
      <c r="I128" s="148"/>
      <c r="J128" s="145"/>
      <c r="K128" s="145"/>
      <c r="L128" s="145"/>
      <c r="M128" s="145"/>
      <c r="N128" s="145"/>
      <c r="O128" s="145"/>
      <c r="P128" s="161"/>
      <c r="Q128" s="115"/>
      <c r="R128" s="115"/>
      <c r="S128" s="115"/>
    </row>
    <row r="129" spans="1:19" x14ac:dyDescent="0.2">
      <c r="A129" s="116"/>
      <c r="B129" s="160"/>
      <c r="C129" s="160"/>
      <c r="D129" s="162"/>
      <c r="E129" s="162"/>
      <c r="F129" s="120"/>
      <c r="G129" s="162"/>
      <c r="H129" s="145"/>
      <c r="I129" s="163"/>
      <c r="J129" s="164"/>
      <c r="K129" s="164"/>
      <c r="L129" s="164"/>
      <c r="M129" s="164"/>
      <c r="N129" s="165"/>
      <c r="O129" s="162"/>
      <c r="P129" s="161"/>
      <c r="Q129" s="115"/>
      <c r="R129" s="115"/>
      <c r="S129" s="115"/>
    </row>
    <row r="130" spans="1:19" x14ac:dyDescent="0.2">
      <c r="A130" s="116"/>
      <c r="B130" s="121"/>
      <c r="C130" s="121"/>
      <c r="D130" s="122" t="s">
        <v>2</v>
      </c>
      <c r="E130" s="122" t="s">
        <v>2</v>
      </c>
      <c r="F130" s="123"/>
      <c r="G130" s="122" t="s">
        <v>5</v>
      </c>
      <c r="H130" s="124" t="s">
        <v>6</v>
      </c>
      <c r="I130" s="125"/>
      <c r="J130" s="126" t="s">
        <v>7</v>
      </c>
      <c r="K130" s="127"/>
      <c r="L130" s="127"/>
      <c r="M130" s="127"/>
      <c r="N130" s="128"/>
      <c r="O130" s="128"/>
      <c r="P130" s="129" t="s">
        <v>8</v>
      </c>
      <c r="Q130" s="115"/>
      <c r="R130" s="115"/>
      <c r="S130" s="115"/>
    </row>
    <row r="131" spans="1:19" x14ac:dyDescent="0.2">
      <c r="A131" s="116"/>
      <c r="B131" s="130" t="s">
        <v>9</v>
      </c>
      <c r="C131" s="130" t="s">
        <v>10</v>
      </c>
      <c r="D131" s="131" t="s">
        <v>3</v>
      </c>
      <c r="E131" s="131" t="s">
        <v>3</v>
      </c>
      <c r="F131" s="132" t="s">
        <v>11</v>
      </c>
      <c r="G131" s="131" t="s">
        <v>12</v>
      </c>
      <c r="H131" s="133" t="s">
        <v>13</v>
      </c>
      <c r="I131" s="132" t="s">
        <v>14</v>
      </c>
      <c r="J131" s="129" t="s">
        <v>15</v>
      </c>
      <c r="K131" s="129"/>
      <c r="L131" s="129"/>
      <c r="M131" s="126" t="s">
        <v>16</v>
      </c>
      <c r="N131" s="134"/>
      <c r="O131" s="135" t="s">
        <v>17</v>
      </c>
      <c r="P131" s="131" t="s">
        <v>18</v>
      </c>
      <c r="Q131" s="115"/>
      <c r="R131" s="115"/>
      <c r="S131" s="115"/>
    </row>
    <row r="132" spans="1:19" x14ac:dyDescent="0.2">
      <c r="A132" s="116"/>
      <c r="B132" s="130"/>
      <c r="C132" s="130" t="s">
        <v>19</v>
      </c>
      <c r="D132" s="131" t="s">
        <v>20</v>
      </c>
      <c r="E132" s="131" t="s">
        <v>20</v>
      </c>
      <c r="F132" s="132" t="s">
        <v>2</v>
      </c>
      <c r="G132" s="131" t="s">
        <v>21</v>
      </c>
      <c r="H132" s="133" t="s">
        <v>22</v>
      </c>
      <c r="I132" s="132" t="s">
        <v>23</v>
      </c>
      <c r="J132" s="136">
        <v>44567</v>
      </c>
      <c r="K132" s="136">
        <v>44573</v>
      </c>
      <c r="L132" s="136">
        <v>44580</v>
      </c>
      <c r="M132" s="122" t="s">
        <v>14</v>
      </c>
      <c r="N132" s="124" t="s">
        <v>22</v>
      </c>
      <c r="O132" s="124" t="s">
        <v>14</v>
      </c>
      <c r="P132" s="131" t="s">
        <v>24</v>
      </c>
      <c r="Q132" s="115"/>
      <c r="R132" s="115"/>
      <c r="S132" s="115"/>
    </row>
    <row r="133" spans="1:19" x14ac:dyDescent="0.2">
      <c r="A133" s="116"/>
      <c r="B133" s="137"/>
      <c r="C133" s="137"/>
      <c r="D133" s="138" t="s">
        <v>25</v>
      </c>
      <c r="E133" s="138" t="s">
        <v>133</v>
      </c>
      <c r="F133" s="139" t="s">
        <v>19</v>
      </c>
      <c r="G133" s="138" t="s">
        <v>26</v>
      </c>
      <c r="H133" s="140" t="s">
        <v>2</v>
      </c>
      <c r="I133" s="139"/>
      <c r="J133" s="138"/>
      <c r="K133" s="138"/>
      <c r="L133" s="141"/>
      <c r="M133" s="138"/>
      <c r="N133" s="140" t="s">
        <v>2</v>
      </c>
      <c r="O133" s="140"/>
      <c r="P133" s="138" t="s">
        <v>23</v>
      </c>
      <c r="Q133" s="115"/>
      <c r="R133" s="115"/>
      <c r="S133" s="115"/>
    </row>
    <row r="134" spans="1:19" x14ac:dyDescent="0.2">
      <c r="A134" s="116"/>
      <c r="B134" s="142"/>
      <c r="C134" s="227" t="s">
        <v>151</v>
      </c>
      <c r="D134" s="227"/>
      <c r="E134" s="227"/>
      <c r="F134" s="227"/>
      <c r="G134" s="227"/>
      <c r="H134" s="227"/>
      <c r="I134" s="227"/>
      <c r="J134" s="227"/>
      <c r="K134" s="227"/>
      <c r="L134" s="227"/>
      <c r="M134" s="227"/>
      <c r="N134" s="227"/>
      <c r="O134" s="228"/>
      <c r="P134" s="142"/>
      <c r="Q134" s="115"/>
      <c r="R134" s="115"/>
      <c r="S134" s="115"/>
    </row>
    <row r="135" spans="1:19" x14ac:dyDescent="0.2">
      <c r="A135" s="116"/>
      <c r="B135" s="143" t="s">
        <v>27</v>
      </c>
      <c r="C135" s="144">
        <v>1955.079</v>
      </c>
      <c r="D135" s="145">
        <v>0</v>
      </c>
      <c r="E135" s="145">
        <v>28.299999999999955</v>
      </c>
      <c r="F135" s="146">
        <v>1983.3789999999999</v>
      </c>
      <c r="G135" s="145">
        <v>1025.2449999999999</v>
      </c>
      <c r="H135" s="147">
        <v>51.691834994723649</v>
      </c>
      <c r="I135" s="148">
        <v>958.13400000000001</v>
      </c>
      <c r="J135" s="145">
        <v>15.099999999999909</v>
      </c>
      <c r="K135" s="145">
        <v>6.6790000000000873</v>
      </c>
      <c r="L135" s="145">
        <v>6.8849999999998772</v>
      </c>
      <c r="M135" s="145">
        <v>0</v>
      </c>
      <c r="N135" s="145">
        <v>0</v>
      </c>
      <c r="O135" s="145">
        <v>7.1659999999999684</v>
      </c>
      <c r="P135" s="131" t="s">
        <v>211</v>
      </c>
      <c r="Q135" s="115"/>
      <c r="R135" s="115"/>
      <c r="S135" s="115"/>
    </row>
    <row r="136" spans="1:19" x14ac:dyDescent="0.2">
      <c r="A136" s="116"/>
      <c r="B136" s="143" t="s">
        <v>28</v>
      </c>
      <c r="C136" s="144">
        <v>932.91200000000003</v>
      </c>
      <c r="D136" s="145">
        <v>0</v>
      </c>
      <c r="E136" s="145">
        <v>-80.799999999999955</v>
      </c>
      <c r="F136" s="146">
        <v>852.11200000000008</v>
      </c>
      <c r="G136" s="145">
        <v>730.14434232664155</v>
      </c>
      <c r="H136" s="147">
        <v>85.686428817648547</v>
      </c>
      <c r="I136" s="148">
        <v>121.96765767335853</v>
      </c>
      <c r="J136" s="145">
        <v>38.680982038020943</v>
      </c>
      <c r="K136" s="145">
        <v>1.7326889038089348</v>
      </c>
      <c r="L136" s="145">
        <v>2.5420000000001437</v>
      </c>
      <c r="M136" s="145">
        <v>0</v>
      </c>
      <c r="N136" s="145">
        <v>0</v>
      </c>
      <c r="O136" s="145">
        <v>10.738917735457505</v>
      </c>
      <c r="P136" s="131">
        <v>9.3575372004805093</v>
      </c>
      <c r="Q136" s="115"/>
      <c r="R136" s="115"/>
      <c r="S136" s="115"/>
    </row>
    <row r="137" spans="1:19" x14ac:dyDescent="0.2">
      <c r="A137" s="116"/>
      <c r="B137" s="143" t="s">
        <v>29</v>
      </c>
      <c r="C137" s="144">
        <v>55.737000000000002</v>
      </c>
      <c r="D137" s="145">
        <v>0</v>
      </c>
      <c r="E137" s="145">
        <v>18.300000000000004</v>
      </c>
      <c r="F137" s="146">
        <v>74.037000000000006</v>
      </c>
      <c r="G137" s="145">
        <v>37.328000000000003</v>
      </c>
      <c r="H137" s="147">
        <v>50.418034226130175</v>
      </c>
      <c r="I137" s="148">
        <v>36.709000000000003</v>
      </c>
      <c r="J137" s="145">
        <v>2.8999999999999915E-2</v>
      </c>
      <c r="K137" s="145">
        <v>0</v>
      </c>
      <c r="L137" s="145">
        <v>0</v>
      </c>
      <c r="M137" s="145">
        <v>0</v>
      </c>
      <c r="N137" s="145">
        <v>0</v>
      </c>
      <c r="O137" s="145">
        <v>7.2499999999999787E-3</v>
      </c>
      <c r="P137" s="131" t="s">
        <v>211</v>
      </c>
      <c r="Q137" s="115"/>
      <c r="R137" s="115"/>
      <c r="S137" s="115"/>
    </row>
    <row r="138" spans="1:19" x14ac:dyDescent="0.2">
      <c r="A138" s="116"/>
      <c r="B138" s="143" t="s">
        <v>30</v>
      </c>
      <c r="C138" s="144">
        <v>148.09100000000001</v>
      </c>
      <c r="D138" s="145">
        <v>0</v>
      </c>
      <c r="E138" s="145">
        <v>111.39999999999998</v>
      </c>
      <c r="F138" s="146">
        <v>259.49099999999999</v>
      </c>
      <c r="G138" s="145">
        <v>251.69799999999998</v>
      </c>
      <c r="H138" s="147">
        <v>96.996812991587376</v>
      </c>
      <c r="I138" s="148">
        <v>7.7930000000000064</v>
      </c>
      <c r="J138" s="145">
        <v>0</v>
      </c>
      <c r="K138" s="145">
        <v>0</v>
      </c>
      <c r="L138" s="145">
        <v>0</v>
      </c>
      <c r="M138" s="145">
        <v>0</v>
      </c>
      <c r="N138" s="145">
        <v>0</v>
      </c>
      <c r="O138" s="145">
        <v>0</v>
      </c>
      <c r="P138" s="131" t="s">
        <v>211</v>
      </c>
      <c r="Q138" s="115"/>
      <c r="R138" s="115"/>
      <c r="S138" s="115"/>
    </row>
    <row r="139" spans="1:19" x14ac:dyDescent="0.2">
      <c r="A139" s="116"/>
      <c r="B139" s="143" t="s">
        <v>31</v>
      </c>
      <c r="C139" s="144">
        <v>0.248</v>
      </c>
      <c r="D139" s="145">
        <v>0</v>
      </c>
      <c r="E139" s="145">
        <v>9.9999999999999978E-2</v>
      </c>
      <c r="F139" s="146">
        <v>0.34799999999999998</v>
      </c>
      <c r="G139" s="145">
        <v>0.14056000041961669</v>
      </c>
      <c r="H139" s="147">
        <v>40.390804718280663</v>
      </c>
      <c r="I139" s="148">
        <v>0.20743999958038328</v>
      </c>
      <c r="J139" s="145">
        <v>0</v>
      </c>
      <c r="K139" s="145">
        <v>0</v>
      </c>
      <c r="L139" s="145">
        <v>0</v>
      </c>
      <c r="M139" s="145">
        <v>1.6999999999999987E-2</v>
      </c>
      <c r="N139" s="145">
        <v>4.8850574712643642</v>
      </c>
      <c r="O139" s="145">
        <v>4.2499999999999968E-3</v>
      </c>
      <c r="P139" s="131">
        <v>46.809411665972576</v>
      </c>
      <c r="Q139" s="115"/>
      <c r="R139" s="115"/>
      <c r="S139" s="115"/>
    </row>
    <row r="140" spans="1:19" x14ac:dyDescent="0.2">
      <c r="A140" s="116"/>
      <c r="B140" s="143" t="s">
        <v>157</v>
      </c>
      <c r="C140" s="144">
        <v>2.1459999999999999</v>
      </c>
      <c r="D140" s="145">
        <v>0</v>
      </c>
      <c r="E140" s="145">
        <v>-1.2000000000000002</v>
      </c>
      <c r="F140" s="146">
        <v>0.94599999999999973</v>
      </c>
      <c r="G140" s="145">
        <v>5.8999999999999997E-2</v>
      </c>
      <c r="H140" s="147">
        <v>6.2367864693446098</v>
      </c>
      <c r="I140" s="148">
        <v>0.88699999999999979</v>
      </c>
      <c r="J140" s="145">
        <v>0</v>
      </c>
      <c r="K140" s="145">
        <v>0</v>
      </c>
      <c r="L140" s="145">
        <v>0</v>
      </c>
      <c r="M140" s="145">
        <v>0</v>
      </c>
      <c r="N140" s="145">
        <v>0</v>
      </c>
      <c r="O140" s="145">
        <v>0</v>
      </c>
      <c r="P140" s="131" t="s">
        <v>211</v>
      </c>
      <c r="Q140" s="115"/>
      <c r="R140" s="115"/>
      <c r="S140" s="115"/>
    </row>
    <row r="141" spans="1:19" x14ac:dyDescent="0.2">
      <c r="A141" s="116"/>
      <c r="B141" s="143" t="s">
        <v>32</v>
      </c>
      <c r="C141" s="144">
        <v>89.953000000000003</v>
      </c>
      <c r="D141" s="145">
        <v>0</v>
      </c>
      <c r="E141" s="145">
        <v>91.300000000000011</v>
      </c>
      <c r="F141" s="146">
        <v>181.25300000000001</v>
      </c>
      <c r="G141" s="145">
        <v>181.62800000000001</v>
      </c>
      <c r="H141" s="147">
        <v>100.20689312728618</v>
      </c>
      <c r="I141" s="148">
        <v>-0.375</v>
      </c>
      <c r="J141" s="145">
        <v>0.92400000000000659</v>
      </c>
      <c r="K141" s="145">
        <v>0.56799999999998363</v>
      </c>
      <c r="L141" s="145">
        <v>3.9970000000000141</v>
      </c>
      <c r="M141" s="145">
        <v>0</v>
      </c>
      <c r="N141" s="145">
        <v>0</v>
      </c>
      <c r="O141" s="145">
        <v>1.3722500000000011</v>
      </c>
      <c r="P141" s="131">
        <v>0</v>
      </c>
      <c r="Q141" s="115"/>
      <c r="R141" s="115"/>
      <c r="S141" s="115"/>
    </row>
    <row r="142" spans="1:19" x14ac:dyDescent="0.2">
      <c r="A142" s="116"/>
      <c r="B142" s="143" t="s">
        <v>33</v>
      </c>
      <c r="C142" s="144">
        <v>1031.346</v>
      </c>
      <c r="D142" s="145">
        <v>0</v>
      </c>
      <c r="E142" s="145">
        <v>-101.20000000000005</v>
      </c>
      <c r="F142" s="146">
        <v>930.14599999999996</v>
      </c>
      <c r="G142" s="145">
        <v>263.25800000000004</v>
      </c>
      <c r="H142" s="147">
        <v>28.302868581921551</v>
      </c>
      <c r="I142" s="148">
        <v>666.88799999999992</v>
      </c>
      <c r="J142" s="145">
        <v>8.4030000000000058</v>
      </c>
      <c r="K142" s="145">
        <v>0.77899999999999636</v>
      </c>
      <c r="L142" s="145">
        <v>1.2990000000000066</v>
      </c>
      <c r="M142" s="145">
        <v>0</v>
      </c>
      <c r="N142" s="145">
        <v>0</v>
      </c>
      <c r="O142" s="145">
        <v>2.6202500000000022</v>
      </c>
      <c r="P142" s="131" t="s">
        <v>211</v>
      </c>
      <c r="Q142" s="115"/>
      <c r="R142" s="115"/>
      <c r="S142" s="115"/>
    </row>
    <row r="143" spans="1:19" x14ac:dyDescent="0.2">
      <c r="A143" s="116"/>
      <c r="B143" s="143" t="s">
        <v>34</v>
      </c>
      <c r="C143" s="144">
        <v>0.2</v>
      </c>
      <c r="D143" s="145">
        <v>0</v>
      </c>
      <c r="E143" s="145">
        <v>-0.2</v>
      </c>
      <c r="F143" s="146">
        <v>0</v>
      </c>
      <c r="G143" s="145">
        <v>0</v>
      </c>
      <c r="H143" s="147">
        <v>0</v>
      </c>
      <c r="I143" s="148">
        <v>0</v>
      </c>
      <c r="J143" s="145">
        <v>0</v>
      </c>
      <c r="K143" s="145">
        <v>0</v>
      </c>
      <c r="L143" s="145">
        <v>0</v>
      </c>
      <c r="M143" s="145">
        <v>0</v>
      </c>
      <c r="N143" s="145" t="s">
        <v>42</v>
      </c>
      <c r="O143" s="145">
        <v>0</v>
      </c>
      <c r="P143" s="131" t="s">
        <v>212</v>
      </c>
      <c r="Q143" s="115"/>
      <c r="R143" s="115"/>
      <c r="S143" s="115"/>
    </row>
    <row r="144" spans="1:19" x14ac:dyDescent="0.2">
      <c r="A144" s="116"/>
      <c r="B144" s="143" t="s">
        <v>35</v>
      </c>
      <c r="C144" s="144">
        <v>58.142000000000003</v>
      </c>
      <c r="D144" s="145">
        <v>0</v>
      </c>
      <c r="E144" s="145">
        <v>-56.6</v>
      </c>
      <c r="F144" s="146">
        <v>1.5420000000000016</v>
      </c>
      <c r="G144" s="145">
        <v>1.4390000000000001</v>
      </c>
      <c r="H144" s="147">
        <v>93.320363164721044</v>
      </c>
      <c r="I144" s="148">
        <v>0.10300000000000153</v>
      </c>
      <c r="J144" s="145">
        <v>0</v>
      </c>
      <c r="K144" s="145">
        <v>0</v>
      </c>
      <c r="L144" s="145">
        <v>0</v>
      </c>
      <c r="M144" s="145">
        <v>0</v>
      </c>
      <c r="N144" s="145">
        <v>0</v>
      </c>
      <c r="O144" s="145">
        <v>0</v>
      </c>
      <c r="P144" s="131" t="s">
        <v>211</v>
      </c>
      <c r="Q144" s="115"/>
      <c r="R144" s="115"/>
      <c r="S144" s="115"/>
    </row>
    <row r="145" spans="1:19" x14ac:dyDescent="0.2">
      <c r="A145" s="116"/>
      <c r="B145" s="150" t="s">
        <v>36</v>
      </c>
      <c r="C145" s="144">
        <v>4273.8540000000003</v>
      </c>
      <c r="D145" s="145">
        <v>0</v>
      </c>
      <c r="E145" s="145">
        <v>9.3999999999996362</v>
      </c>
      <c r="F145" s="146">
        <v>4283.2539999999999</v>
      </c>
      <c r="G145" s="145">
        <v>2490.9399023270603</v>
      </c>
      <c r="H145" s="147">
        <v>58.155316082750652</v>
      </c>
      <c r="I145" s="148">
        <v>1792.3140976729396</v>
      </c>
      <c r="J145" s="145">
        <v>63.136982038020861</v>
      </c>
      <c r="K145" s="145">
        <v>9.7586889038090021</v>
      </c>
      <c r="L145" s="145">
        <v>14.723000000000042</v>
      </c>
      <c r="M145" s="145">
        <v>1.6999999999999987E-2</v>
      </c>
      <c r="N145" s="145">
        <v>3.9689451057537068E-4</v>
      </c>
      <c r="O145" s="151">
        <v>21.908917735457475</v>
      </c>
      <c r="P145" s="131" t="s">
        <v>211</v>
      </c>
      <c r="Q145" s="115"/>
      <c r="R145" s="115"/>
      <c r="S145" s="115"/>
    </row>
    <row r="146" spans="1:19" x14ac:dyDescent="0.2">
      <c r="A146" s="116"/>
      <c r="B146" s="150"/>
      <c r="D146" s="145"/>
      <c r="E146" s="145"/>
      <c r="F146" s="146"/>
      <c r="G146" s="145"/>
      <c r="H146" s="147"/>
      <c r="I146" s="148"/>
      <c r="J146" s="145"/>
      <c r="K146" s="145"/>
      <c r="L146" s="145"/>
      <c r="M146" s="145"/>
      <c r="N146" s="145"/>
      <c r="O146" s="145"/>
      <c r="P146" s="131"/>
      <c r="Q146" s="115"/>
      <c r="R146" s="115"/>
      <c r="S146" s="115"/>
    </row>
    <row r="147" spans="1:19" x14ac:dyDescent="0.2">
      <c r="A147" s="116"/>
      <c r="B147" s="143" t="s">
        <v>158</v>
      </c>
      <c r="C147" s="144">
        <v>30.274999999999999</v>
      </c>
      <c r="D147" s="145">
        <v>0</v>
      </c>
      <c r="E147" s="145">
        <v>79.699999999999989</v>
      </c>
      <c r="F147" s="146">
        <v>109.97499999999999</v>
      </c>
      <c r="G147" s="145">
        <v>47.977000000000004</v>
      </c>
      <c r="H147" s="147">
        <v>43.625369402136862</v>
      </c>
      <c r="I147" s="148">
        <v>61.99799999999999</v>
      </c>
      <c r="J147" s="145">
        <v>1.532</v>
      </c>
      <c r="K147" s="145">
        <v>0</v>
      </c>
      <c r="L147" s="145">
        <v>0</v>
      </c>
      <c r="M147" s="145">
        <v>3.0560000000000009</v>
      </c>
      <c r="N147" s="145">
        <v>2.7788133666742452</v>
      </c>
      <c r="O147" s="145">
        <v>1.1470000000000002</v>
      </c>
      <c r="P147" s="131" t="s">
        <v>211</v>
      </c>
      <c r="Q147" s="115"/>
      <c r="R147" s="115"/>
      <c r="S147" s="115"/>
    </row>
    <row r="148" spans="1:19" x14ac:dyDescent="0.2">
      <c r="A148" s="116"/>
      <c r="B148" s="143" t="s">
        <v>37</v>
      </c>
      <c r="C148" s="144">
        <v>560.11199999999997</v>
      </c>
      <c r="D148" s="145">
        <v>0</v>
      </c>
      <c r="E148" s="145">
        <v>20</v>
      </c>
      <c r="F148" s="146">
        <v>580.11199999999997</v>
      </c>
      <c r="G148" s="145">
        <v>18.189270071044568</v>
      </c>
      <c r="H148" s="147">
        <v>3.1354755755861921</v>
      </c>
      <c r="I148" s="148">
        <v>561.92272992895539</v>
      </c>
      <c r="J148" s="145">
        <v>6.8400001525880327E-2</v>
      </c>
      <c r="K148" s="145">
        <v>3.4200000762940164E-2</v>
      </c>
      <c r="L148" s="145">
        <v>0</v>
      </c>
      <c r="M148" s="145">
        <v>0</v>
      </c>
      <c r="N148" s="145">
        <v>0</v>
      </c>
      <c r="O148" s="145">
        <v>2.5650000572205123E-2</v>
      </c>
      <c r="P148" s="131" t="s">
        <v>211</v>
      </c>
      <c r="Q148" s="115"/>
      <c r="R148" s="115"/>
      <c r="S148" s="115"/>
    </row>
    <row r="149" spans="1:19" x14ac:dyDescent="0.2">
      <c r="A149" s="116"/>
      <c r="B149" s="143" t="s">
        <v>159</v>
      </c>
      <c r="C149" s="144">
        <v>245.30500000000001</v>
      </c>
      <c r="D149" s="145">
        <v>0</v>
      </c>
      <c r="E149" s="145">
        <v>-113.4</v>
      </c>
      <c r="F149" s="146">
        <v>131.905</v>
      </c>
      <c r="G149" s="145">
        <v>7.5721559913387599</v>
      </c>
      <c r="H149" s="147">
        <v>5.7406133136262918</v>
      </c>
      <c r="I149" s="148">
        <v>124.33284400866124</v>
      </c>
      <c r="J149" s="145">
        <v>0.35602199493347975</v>
      </c>
      <c r="K149" s="145">
        <v>0</v>
      </c>
      <c r="L149" s="145">
        <v>2.6822011278682112E-10</v>
      </c>
      <c r="M149" s="145">
        <v>1.4934000015260018E-2</v>
      </c>
      <c r="N149" s="145">
        <v>1.1321784629286243E-2</v>
      </c>
      <c r="O149" s="145">
        <v>9.2738998804239969E-2</v>
      </c>
      <c r="P149" s="131" t="s">
        <v>211</v>
      </c>
      <c r="Q149" s="115"/>
      <c r="R149" s="115"/>
      <c r="S149" s="115"/>
    </row>
    <row r="150" spans="1:19" x14ac:dyDescent="0.2">
      <c r="A150" s="116"/>
      <c r="B150" s="143" t="s">
        <v>160</v>
      </c>
      <c r="C150" s="144">
        <v>35.881999999999998</v>
      </c>
      <c r="D150" s="145">
        <v>0</v>
      </c>
      <c r="E150" s="145">
        <v>0</v>
      </c>
      <c r="F150" s="146">
        <v>35.881999999999998</v>
      </c>
      <c r="G150" s="145">
        <v>3.0939599952697798</v>
      </c>
      <c r="H150" s="147">
        <v>8.622596274649629</v>
      </c>
      <c r="I150" s="148">
        <v>32.78804000473022</v>
      </c>
      <c r="J150" s="145">
        <v>0</v>
      </c>
      <c r="K150" s="145">
        <v>0</v>
      </c>
      <c r="L150" s="145">
        <v>0</v>
      </c>
      <c r="M150" s="145">
        <v>0</v>
      </c>
      <c r="N150" s="145">
        <v>0</v>
      </c>
      <c r="O150" s="145">
        <v>0</v>
      </c>
      <c r="P150" s="131" t="s">
        <v>211</v>
      </c>
      <c r="Q150" s="115"/>
      <c r="R150" s="115"/>
      <c r="S150" s="115"/>
    </row>
    <row r="151" spans="1:19" x14ac:dyDescent="0.2">
      <c r="A151" s="116"/>
      <c r="B151" s="143" t="s">
        <v>38</v>
      </c>
      <c r="C151" s="144">
        <v>118.658</v>
      </c>
      <c r="D151" s="145">
        <v>0</v>
      </c>
      <c r="E151" s="145">
        <v>79.8</v>
      </c>
      <c r="F151" s="146">
        <v>198.458</v>
      </c>
      <c r="G151" s="145">
        <v>182.62456697643921</v>
      </c>
      <c r="H151" s="147">
        <v>92.021771345291796</v>
      </c>
      <c r="I151" s="148">
        <v>15.833433023560787</v>
      </c>
      <c r="J151" s="145">
        <v>0.67755999994278682</v>
      </c>
      <c r="K151" s="145">
        <v>0</v>
      </c>
      <c r="L151" s="145">
        <v>5.6999998092521764E-3</v>
      </c>
      <c r="M151" s="145">
        <v>21.39500000000001</v>
      </c>
      <c r="N151" s="145">
        <v>10.780618569168293</v>
      </c>
      <c r="O151" s="145">
        <v>5.5195649999380123</v>
      </c>
      <c r="P151" s="131">
        <v>0.86860160605747083</v>
      </c>
      <c r="Q151" s="115"/>
      <c r="R151" s="115"/>
      <c r="S151" s="115"/>
    </row>
    <row r="152" spans="1:19" x14ac:dyDescent="0.2">
      <c r="A152" s="116"/>
      <c r="B152" s="143" t="s">
        <v>39</v>
      </c>
      <c r="C152" s="144">
        <v>156.10499999999999</v>
      </c>
      <c r="D152" s="145">
        <v>0</v>
      </c>
      <c r="E152" s="145">
        <v>-70.599999999999994</v>
      </c>
      <c r="F152" s="146">
        <v>85.504999999999995</v>
      </c>
      <c r="G152" s="145">
        <v>3.3829500075969881</v>
      </c>
      <c r="H152" s="147">
        <v>3.9564353050663565</v>
      </c>
      <c r="I152" s="148">
        <v>82.122049992403007</v>
      </c>
      <c r="J152" s="145">
        <v>0</v>
      </c>
      <c r="K152" s="145">
        <v>0</v>
      </c>
      <c r="L152" s="145">
        <v>0</v>
      </c>
      <c r="M152" s="145">
        <v>0</v>
      </c>
      <c r="N152" s="145">
        <v>0</v>
      </c>
      <c r="O152" s="145">
        <v>0</v>
      </c>
      <c r="P152" s="131" t="s">
        <v>211</v>
      </c>
      <c r="Q152" s="115"/>
      <c r="R152" s="115"/>
      <c r="S152" s="115"/>
    </row>
    <row r="153" spans="1:19" x14ac:dyDescent="0.2">
      <c r="A153" s="116"/>
      <c r="B153" s="143" t="s">
        <v>161</v>
      </c>
      <c r="C153" s="144">
        <v>691.15499999999997</v>
      </c>
      <c r="D153" s="145">
        <v>0</v>
      </c>
      <c r="E153" s="145">
        <v>68.5</v>
      </c>
      <c r="F153" s="146">
        <v>759.65499999999997</v>
      </c>
      <c r="G153" s="145">
        <v>75.872682558581701</v>
      </c>
      <c r="H153" s="147">
        <v>9.9877816322648698</v>
      </c>
      <c r="I153" s="148">
        <v>683.78231744141829</v>
      </c>
      <c r="J153" s="145">
        <v>1.8318432044833912</v>
      </c>
      <c r="K153" s="145">
        <v>7.015864506369951E-2</v>
      </c>
      <c r="L153" s="145">
        <v>0.29982000112529761</v>
      </c>
      <c r="M153" s="145">
        <v>0</v>
      </c>
      <c r="N153" s="145">
        <v>0</v>
      </c>
      <c r="O153" s="145">
        <v>0.55045546266809708</v>
      </c>
      <c r="P153" s="131" t="s">
        <v>211</v>
      </c>
      <c r="Q153" s="115"/>
      <c r="R153" s="115"/>
      <c r="S153" s="115"/>
    </row>
    <row r="154" spans="1:19" x14ac:dyDescent="0.2">
      <c r="A154" s="116"/>
      <c r="B154" s="143" t="s">
        <v>162</v>
      </c>
      <c r="C154" s="144">
        <v>8.2989999999999995</v>
      </c>
      <c r="D154" s="145">
        <v>0</v>
      </c>
      <c r="E154" s="145">
        <v>0</v>
      </c>
      <c r="F154" s="146">
        <v>8.2989999999999995</v>
      </c>
      <c r="G154" s="145">
        <v>1.2753139986061901</v>
      </c>
      <c r="H154" s="147">
        <v>15.367080354334139</v>
      </c>
      <c r="I154" s="148">
        <v>7.0236860013938092</v>
      </c>
      <c r="J154" s="145">
        <v>3.9900000095400845E-3</v>
      </c>
      <c r="K154" s="145">
        <v>0</v>
      </c>
      <c r="L154" s="145">
        <v>0</v>
      </c>
      <c r="M154" s="145">
        <v>0</v>
      </c>
      <c r="N154" s="145">
        <v>0</v>
      </c>
      <c r="O154" s="145">
        <v>9.9750000238502112E-4</v>
      </c>
      <c r="P154" s="131" t="s">
        <v>211</v>
      </c>
      <c r="Q154" s="115"/>
      <c r="R154" s="115"/>
      <c r="S154" s="115"/>
    </row>
    <row r="155" spans="1:19" x14ac:dyDescent="0.2">
      <c r="A155" s="116"/>
      <c r="B155" s="143" t="s">
        <v>163</v>
      </c>
      <c r="C155" s="144">
        <v>1.494</v>
      </c>
      <c r="D155" s="145">
        <v>0</v>
      </c>
      <c r="E155" s="145">
        <v>-1.3</v>
      </c>
      <c r="F155" s="146">
        <v>0.19399999999999995</v>
      </c>
      <c r="G155" s="145">
        <v>0</v>
      </c>
      <c r="H155" s="147">
        <v>0</v>
      </c>
      <c r="I155" s="148">
        <v>0.19399999999999995</v>
      </c>
      <c r="J155" s="145">
        <v>0</v>
      </c>
      <c r="K155" s="145">
        <v>0</v>
      </c>
      <c r="L155" s="145">
        <v>0</v>
      </c>
      <c r="M155" s="145">
        <v>0</v>
      </c>
      <c r="N155" s="145">
        <v>0</v>
      </c>
      <c r="O155" s="145">
        <v>0</v>
      </c>
      <c r="P155" s="131" t="s">
        <v>211</v>
      </c>
      <c r="Q155" s="115"/>
      <c r="R155" s="115"/>
      <c r="S155" s="115"/>
    </row>
    <row r="156" spans="1:19" x14ac:dyDescent="0.2">
      <c r="A156" s="116"/>
      <c r="B156" s="143" t="s">
        <v>164</v>
      </c>
      <c r="C156" s="144">
        <v>0</v>
      </c>
      <c r="D156" s="145">
        <v>0</v>
      </c>
      <c r="E156" s="145">
        <v>0</v>
      </c>
      <c r="F156" s="146">
        <v>0</v>
      </c>
      <c r="G156" s="145">
        <v>0.25079999732971203</v>
      </c>
      <c r="H156" s="147" t="s">
        <v>173</v>
      </c>
      <c r="I156" s="148">
        <v>-0.25079999732971203</v>
      </c>
      <c r="J156" s="145">
        <v>0</v>
      </c>
      <c r="K156" s="145">
        <v>0</v>
      </c>
      <c r="L156" s="145">
        <v>0</v>
      </c>
      <c r="M156" s="145">
        <v>0</v>
      </c>
      <c r="N156" s="145" t="s">
        <v>42</v>
      </c>
      <c r="O156" s="145">
        <v>0</v>
      </c>
      <c r="P156" s="131">
        <v>0</v>
      </c>
      <c r="Q156" s="115"/>
      <c r="R156" s="115"/>
      <c r="S156" s="115"/>
    </row>
    <row r="157" spans="1:19" x14ac:dyDescent="0.2">
      <c r="A157" s="116"/>
      <c r="B157" s="143" t="s">
        <v>165</v>
      </c>
      <c r="C157" s="144">
        <v>821.18399999999997</v>
      </c>
      <c r="D157" s="145">
        <v>0</v>
      </c>
      <c r="E157" s="145">
        <v>-73.299999999999955</v>
      </c>
      <c r="F157" s="146">
        <v>747.88400000000001</v>
      </c>
      <c r="G157" s="145">
        <v>251.47946189928055</v>
      </c>
      <c r="H157" s="147">
        <v>33.625463561097781</v>
      </c>
      <c r="I157" s="148">
        <v>496.40453810071949</v>
      </c>
      <c r="J157" s="145">
        <v>1.3391800003051628</v>
      </c>
      <c r="K157" s="145">
        <v>0.14250000000001251</v>
      </c>
      <c r="L157" s="145">
        <v>0.19836000823974587</v>
      </c>
      <c r="M157" s="145">
        <v>0</v>
      </c>
      <c r="N157" s="145">
        <v>0</v>
      </c>
      <c r="O157" s="145">
        <v>0.4200100021362303</v>
      </c>
      <c r="P157" s="131" t="s">
        <v>211</v>
      </c>
      <c r="Q157" s="115"/>
      <c r="R157" s="115"/>
      <c r="S157" s="115"/>
    </row>
    <row r="158" spans="1:19" x14ac:dyDescent="0.2">
      <c r="A158" s="116"/>
      <c r="B158" s="143" t="s">
        <v>40</v>
      </c>
      <c r="C158" s="144">
        <v>5.5510000000000002</v>
      </c>
      <c r="D158" s="145">
        <v>0</v>
      </c>
      <c r="E158" s="145">
        <v>0</v>
      </c>
      <c r="F158" s="146">
        <v>5.5510000000000002</v>
      </c>
      <c r="G158" s="145">
        <v>0.88007999121397695</v>
      </c>
      <c r="H158" s="147">
        <v>15.854440483047682</v>
      </c>
      <c r="I158" s="148">
        <v>4.6709200087860232</v>
      </c>
      <c r="J158" s="145">
        <v>2.2001999117433946E-2</v>
      </c>
      <c r="K158" s="145">
        <v>0</v>
      </c>
      <c r="L158" s="145">
        <v>0</v>
      </c>
      <c r="M158" s="145">
        <v>0</v>
      </c>
      <c r="N158" s="145">
        <v>0</v>
      </c>
      <c r="O158" s="145">
        <v>5.5004997793584864E-3</v>
      </c>
      <c r="P158" s="131" t="s">
        <v>211</v>
      </c>
      <c r="Q158" s="115"/>
      <c r="R158" s="115"/>
      <c r="S158" s="115"/>
    </row>
    <row r="159" spans="1:19" x14ac:dyDescent="0.2">
      <c r="A159" s="116"/>
      <c r="B159" s="29" t="s">
        <v>170</v>
      </c>
      <c r="C159" s="144">
        <v>0.80200000000000005</v>
      </c>
      <c r="D159" s="145">
        <v>0</v>
      </c>
      <c r="E159" s="145">
        <v>0</v>
      </c>
      <c r="F159" s="146">
        <v>0.80200000000000005</v>
      </c>
      <c r="G159" s="145">
        <v>1.5820000171661401E-2</v>
      </c>
      <c r="H159" s="147">
        <v>1.9725685999577807</v>
      </c>
      <c r="I159" s="148">
        <v>0.78617999982833864</v>
      </c>
      <c r="J159" s="145">
        <v>0</v>
      </c>
      <c r="K159" s="145">
        <v>0</v>
      </c>
      <c r="L159" s="145">
        <v>0</v>
      </c>
      <c r="M159" s="145">
        <v>0</v>
      </c>
      <c r="N159" s="145">
        <v>0</v>
      </c>
      <c r="O159" s="145">
        <v>0</v>
      </c>
      <c r="P159" s="131"/>
      <c r="Q159" s="115"/>
      <c r="R159" s="115"/>
      <c r="S159" s="115"/>
    </row>
    <row r="160" spans="1:19" x14ac:dyDescent="0.2">
      <c r="A160" s="116"/>
      <c r="B160" s="150" t="s">
        <v>41</v>
      </c>
      <c r="C160" s="153">
        <v>6948.6760000000004</v>
      </c>
      <c r="D160" s="145">
        <v>0</v>
      </c>
      <c r="E160" s="145">
        <v>-1.2000000000007276</v>
      </c>
      <c r="F160" s="146">
        <v>6947.4759999999997</v>
      </c>
      <c r="G160" s="145">
        <v>3083.5539638139335</v>
      </c>
      <c r="H160" s="147">
        <v>44.383801596636445</v>
      </c>
      <c r="I160" s="148">
        <v>3863.9220361860662</v>
      </c>
      <c r="J160" s="145">
        <v>68.967979238338557</v>
      </c>
      <c r="K160" s="145">
        <v>10.005547549635139</v>
      </c>
      <c r="L160" s="145">
        <v>15.226880009442539</v>
      </c>
      <c r="M160" s="145">
        <v>24.482934000015121</v>
      </c>
      <c r="N160" s="145">
        <v>0.35240041131506061</v>
      </c>
      <c r="O160" s="145">
        <v>29.670835199357839</v>
      </c>
      <c r="P160" s="131" t="s">
        <v>211</v>
      </c>
      <c r="Q160" s="115"/>
      <c r="R160" s="115"/>
      <c r="S160" s="115"/>
    </row>
    <row r="161" spans="1:19" x14ac:dyDescent="0.2">
      <c r="A161" s="116"/>
      <c r="B161" s="150"/>
      <c r="C161" s="144"/>
      <c r="D161" s="145"/>
      <c r="E161" s="145"/>
      <c r="F161" s="146"/>
      <c r="G161" s="145"/>
      <c r="H161" s="147"/>
      <c r="I161" s="148"/>
      <c r="J161" s="145"/>
      <c r="K161" s="145"/>
      <c r="L161" s="145"/>
      <c r="M161" s="145"/>
      <c r="N161" s="145"/>
      <c r="O161" s="145"/>
      <c r="P161" s="131"/>
      <c r="Q161" s="115"/>
      <c r="R161" s="115"/>
      <c r="S161" s="115"/>
    </row>
    <row r="162" spans="1:19" x14ac:dyDescent="0.2">
      <c r="A162" s="116"/>
      <c r="B162" s="143" t="s">
        <v>166</v>
      </c>
      <c r="C162" s="144">
        <v>0.68799999999999994</v>
      </c>
      <c r="D162" s="145">
        <v>0</v>
      </c>
      <c r="E162" s="145">
        <v>0</v>
      </c>
      <c r="F162" s="146">
        <v>0.68799999999999994</v>
      </c>
      <c r="G162" s="145">
        <v>0</v>
      </c>
      <c r="H162" s="147">
        <v>0</v>
      </c>
      <c r="I162" s="148">
        <v>0.68799999999999994</v>
      </c>
      <c r="J162" s="145">
        <v>0</v>
      </c>
      <c r="K162" s="145">
        <v>0</v>
      </c>
      <c r="L162" s="145">
        <v>0</v>
      </c>
      <c r="M162" s="145">
        <v>0</v>
      </c>
      <c r="N162" s="145">
        <v>0</v>
      </c>
      <c r="O162" s="145">
        <v>0</v>
      </c>
      <c r="P162" s="131" t="s">
        <v>211</v>
      </c>
      <c r="Q162" s="115"/>
      <c r="R162" s="115"/>
      <c r="S162" s="115"/>
    </row>
    <row r="163" spans="1:19" x14ac:dyDescent="0.2">
      <c r="A163" s="116"/>
      <c r="B163" s="143" t="s">
        <v>167</v>
      </c>
      <c r="C163" s="144">
        <v>55.177999999999997</v>
      </c>
      <c r="D163" s="145">
        <v>0</v>
      </c>
      <c r="E163" s="145">
        <v>0</v>
      </c>
      <c r="F163" s="146">
        <v>55.177999999999997</v>
      </c>
      <c r="G163" s="146">
        <v>0.57273400935588858</v>
      </c>
      <c r="H163" s="147">
        <v>1.037975296958731</v>
      </c>
      <c r="I163" s="148">
        <v>54.605265990644106</v>
      </c>
      <c r="J163" s="145">
        <v>1.0145999550819962E-2</v>
      </c>
      <c r="K163" s="145">
        <v>5.243999958038037E-3</v>
      </c>
      <c r="L163" s="145">
        <v>0</v>
      </c>
      <c r="M163" s="145">
        <v>0</v>
      </c>
      <c r="N163" s="145">
        <v>0</v>
      </c>
      <c r="O163" s="145">
        <v>3.8474998772144997E-3</v>
      </c>
      <c r="P163" s="131" t="s">
        <v>211</v>
      </c>
      <c r="Q163" s="115"/>
      <c r="R163" s="115"/>
      <c r="S163" s="115"/>
    </row>
    <row r="164" spans="1:19" x14ac:dyDescent="0.2">
      <c r="A164" s="116"/>
      <c r="B164" s="154" t="s">
        <v>168</v>
      </c>
      <c r="C164" s="144">
        <v>119.217</v>
      </c>
      <c r="D164" s="145">
        <v>0</v>
      </c>
      <c r="E164" s="145">
        <v>-14.8</v>
      </c>
      <c r="F164" s="146">
        <v>104.417</v>
      </c>
      <c r="G164" s="146">
        <v>20.074052968144457</v>
      </c>
      <c r="H164" s="147">
        <v>19.224889594744589</v>
      </c>
      <c r="I164" s="148">
        <v>84.342947031855545</v>
      </c>
      <c r="J164" s="145">
        <v>0.2047439980507022</v>
      </c>
      <c r="K164" s="145">
        <v>0</v>
      </c>
      <c r="L164" s="145">
        <v>0</v>
      </c>
      <c r="M164" s="145">
        <v>0</v>
      </c>
      <c r="N164" s="145">
        <v>0</v>
      </c>
      <c r="O164" s="145">
        <v>5.1185999512675551E-2</v>
      </c>
      <c r="P164" s="131" t="s">
        <v>211</v>
      </c>
      <c r="Q164" s="115"/>
      <c r="R164" s="115"/>
      <c r="S164" s="115"/>
    </row>
    <row r="165" spans="1:19" x14ac:dyDescent="0.2">
      <c r="A165" s="116"/>
      <c r="B165" s="154" t="s">
        <v>171</v>
      </c>
      <c r="C165" s="144"/>
      <c r="D165" s="145"/>
      <c r="E165" s="145"/>
      <c r="F165" s="146">
        <v>0</v>
      </c>
      <c r="G165" s="145">
        <v>0</v>
      </c>
      <c r="H165" s="147">
        <v>0</v>
      </c>
      <c r="I165" s="148">
        <v>0</v>
      </c>
      <c r="J165" s="145"/>
      <c r="K165" s="145"/>
      <c r="L165" s="145"/>
      <c r="M165" s="145"/>
      <c r="N165" s="145"/>
      <c r="O165" s="145"/>
      <c r="P165" s="131"/>
      <c r="Q165" s="115"/>
      <c r="R165" s="115"/>
      <c r="S165" s="115"/>
    </row>
    <row r="166" spans="1:19" x14ac:dyDescent="0.2">
      <c r="A166" s="116"/>
      <c r="B166" s="154" t="s">
        <v>169</v>
      </c>
      <c r="C166" s="144">
        <v>0</v>
      </c>
      <c r="D166" s="145"/>
      <c r="E166" s="145"/>
      <c r="F166" s="146">
        <v>0</v>
      </c>
      <c r="G166" s="145"/>
      <c r="H166" s="147"/>
      <c r="I166" s="148">
        <v>0</v>
      </c>
      <c r="J166" s="145"/>
      <c r="K166" s="145"/>
      <c r="L166" s="145"/>
      <c r="M166" s="145"/>
      <c r="N166" s="145"/>
      <c r="O166" s="145"/>
      <c r="P166" s="131"/>
      <c r="Q166" s="115"/>
      <c r="R166" s="115"/>
      <c r="S166" s="115"/>
    </row>
    <row r="167" spans="1:19" x14ac:dyDescent="0.2">
      <c r="A167" s="116"/>
      <c r="B167" s="155" t="s">
        <v>147</v>
      </c>
      <c r="C167" s="156">
        <v>7123.759</v>
      </c>
      <c r="D167" s="157">
        <v>0</v>
      </c>
      <c r="E167" s="157">
        <v>-16.000000000000728</v>
      </c>
      <c r="F167" s="158">
        <v>7107.7590000000009</v>
      </c>
      <c r="G167" s="157">
        <v>3104.2007507914336</v>
      </c>
      <c r="H167" s="159">
        <v>43.673410294178979</v>
      </c>
      <c r="I167" s="158">
        <v>4003.5582492085673</v>
      </c>
      <c r="J167" s="157">
        <v>69.182869235940416</v>
      </c>
      <c r="K167" s="157">
        <v>10.01079154959325</v>
      </c>
      <c r="L167" s="157">
        <v>15.226880009442539</v>
      </c>
      <c r="M167" s="157">
        <v>24.482934000015121</v>
      </c>
      <c r="N167" s="157">
        <v>0.34445363158789033</v>
      </c>
      <c r="O167" s="166">
        <v>29.725868698747831</v>
      </c>
      <c r="P167" s="138" t="s">
        <v>211</v>
      </c>
      <c r="Q167" s="115"/>
      <c r="R167" s="115"/>
      <c r="S167" s="115"/>
    </row>
    <row r="168" spans="1:19" x14ac:dyDescent="0.2">
      <c r="A168" s="116"/>
      <c r="B168" s="167" t="s">
        <v>231</v>
      </c>
      <c r="C168" s="167"/>
      <c r="D168" s="162"/>
      <c r="E168" s="162"/>
      <c r="F168" s="163"/>
      <c r="G168" s="162"/>
      <c r="H168" s="145"/>
      <c r="I168" s="163"/>
      <c r="J168" s="164"/>
      <c r="K168" s="164"/>
      <c r="L168" s="164"/>
      <c r="M168" s="164"/>
      <c r="N168" s="165"/>
      <c r="O168" s="162"/>
      <c r="P168" s="161"/>
      <c r="Q168" s="115"/>
      <c r="R168" s="115"/>
      <c r="S168" s="115"/>
    </row>
    <row r="169" spans="1:19" x14ac:dyDescent="0.2">
      <c r="A169" s="116"/>
      <c r="B169" s="108" t="s">
        <v>150</v>
      </c>
      <c r="C169" s="108"/>
      <c r="D169" s="109"/>
      <c r="E169" s="109"/>
      <c r="F169" s="110"/>
      <c r="G169" s="109"/>
      <c r="H169" s="111"/>
      <c r="I169" s="168"/>
      <c r="J169" s="112"/>
      <c r="K169" s="112"/>
      <c r="L169" s="112"/>
      <c r="M169" s="112"/>
      <c r="N169" s="111"/>
      <c r="O169" s="109"/>
      <c r="P169" s="114"/>
      <c r="Q169" s="115"/>
      <c r="R169" s="115"/>
      <c r="S169" s="115"/>
    </row>
    <row r="170" spans="1:19" x14ac:dyDescent="0.2">
      <c r="A170" s="116"/>
      <c r="D170" s="109"/>
      <c r="E170" s="109"/>
      <c r="F170" s="110"/>
      <c r="G170" s="109"/>
      <c r="H170" s="111"/>
      <c r="I170" s="110"/>
      <c r="J170" s="112"/>
      <c r="K170" s="112"/>
      <c r="L170" s="112"/>
      <c r="M170" s="112"/>
      <c r="N170" s="111"/>
      <c r="O170" s="109"/>
      <c r="P170" s="114"/>
      <c r="Q170" s="115"/>
      <c r="R170" s="115"/>
      <c r="S170" s="115"/>
    </row>
    <row r="171" spans="1:19" x14ac:dyDescent="0.2">
      <c r="A171" s="116"/>
      <c r="D171" s="109"/>
      <c r="E171" s="109"/>
      <c r="F171" s="110"/>
      <c r="G171" s="109"/>
      <c r="H171" s="111"/>
      <c r="I171" s="110"/>
      <c r="J171" s="112"/>
      <c r="K171" s="112"/>
      <c r="L171" s="112"/>
      <c r="M171" s="112"/>
      <c r="N171" s="111"/>
      <c r="O171" s="109"/>
      <c r="P171" s="114"/>
      <c r="Q171" s="115"/>
      <c r="R171" s="115"/>
      <c r="S171" s="115"/>
    </row>
    <row r="172" spans="1:19" x14ac:dyDescent="0.2">
      <c r="A172" s="116"/>
      <c r="D172" s="109"/>
      <c r="E172" s="109"/>
      <c r="F172" s="110"/>
      <c r="G172" s="109"/>
      <c r="H172" s="111"/>
      <c r="I172" s="110"/>
      <c r="J172" s="112"/>
      <c r="K172" s="112"/>
      <c r="L172" s="112"/>
      <c r="M172" s="112"/>
      <c r="N172" s="111"/>
      <c r="O172" s="109"/>
      <c r="P172" s="114"/>
      <c r="Q172" s="115"/>
      <c r="R172" s="115"/>
      <c r="S172" s="115"/>
    </row>
    <row r="173" spans="1:19" x14ac:dyDescent="0.2">
      <c r="A173" s="116"/>
      <c r="B173" s="108" t="s">
        <v>132</v>
      </c>
      <c r="C173" s="108"/>
      <c r="D173" s="109"/>
      <c r="E173" s="109"/>
      <c r="F173" s="110"/>
      <c r="G173" s="109"/>
      <c r="H173" s="111"/>
      <c r="I173" s="110"/>
      <c r="J173" s="112"/>
      <c r="K173" s="112"/>
      <c r="L173" s="112"/>
      <c r="M173" s="112"/>
      <c r="N173" s="111"/>
      <c r="O173" s="113"/>
      <c r="P173" s="114"/>
      <c r="Q173" s="115"/>
      <c r="R173" s="115"/>
      <c r="S173" s="115"/>
    </row>
    <row r="174" spans="1:19" x14ac:dyDescent="0.2">
      <c r="A174" s="116"/>
      <c r="B174" s="117" t="s">
        <v>230</v>
      </c>
      <c r="C174" s="117"/>
      <c r="D174" s="118"/>
      <c r="E174" s="118"/>
      <c r="F174" s="119"/>
      <c r="G174" s="118"/>
      <c r="H174" s="118"/>
      <c r="I174" s="119"/>
      <c r="J174" s="112"/>
      <c r="K174" s="112"/>
      <c r="L174" s="112"/>
      <c r="M174" s="112"/>
      <c r="N174" s="111"/>
      <c r="O174" s="109"/>
      <c r="P174" s="114"/>
      <c r="Q174" s="115"/>
      <c r="R174" s="115"/>
      <c r="S174" s="115"/>
    </row>
    <row r="175" spans="1:19" x14ac:dyDescent="0.2">
      <c r="A175" s="116"/>
      <c r="D175" s="109"/>
      <c r="E175" s="109"/>
      <c r="F175" s="120"/>
      <c r="G175" s="109"/>
      <c r="H175" s="111"/>
      <c r="I175" s="110"/>
      <c r="J175" s="112"/>
      <c r="K175" s="112"/>
      <c r="L175" s="112"/>
      <c r="M175" s="109"/>
      <c r="N175" s="111"/>
      <c r="O175" s="109"/>
      <c r="P175" s="114"/>
      <c r="Q175" s="115"/>
      <c r="R175" s="115"/>
      <c r="S175" s="115"/>
    </row>
    <row r="176" spans="1:19" x14ac:dyDescent="0.2">
      <c r="A176" s="116"/>
      <c r="B176" s="121"/>
      <c r="C176" s="121"/>
      <c r="D176" s="122" t="s">
        <v>2</v>
      </c>
      <c r="E176" s="122" t="s">
        <v>2</v>
      </c>
      <c r="F176" s="123"/>
      <c r="G176" s="122" t="s">
        <v>5</v>
      </c>
      <c r="H176" s="124" t="s">
        <v>6</v>
      </c>
      <c r="I176" s="125"/>
      <c r="J176" s="126" t="s">
        <v>7</v>
      </c>
      <c r="K176" s="127"/>
      <c r="L176" s="127"/>
      <c r="M176" s="127"/>
      <c r="N176" s="128"/>
      <c r="O176" s="128"/>
      <c r="P176" s="129" t="s">
        <v>8</v>
      </c>
      <c r="Q176" s="115"/>
      <c r="R176" s="115"/>
      <c r="S176" s="115"/>
    </row>
    <row r="177" spans="1:19" x14ac:dyDescent="0.2">
      <c r="A177" s="116"/>
      <c r="B177" s="130" t="s">
        <v>9</v>
      </c>
      <c r="C177" s="130" t="s">
        <v>10</v>
      </c>
      <c r="D177" s="131" t="s">
        <v>3</v>
      </c>
      <c r="E177" s="131" t="s">
        <v>3</v>
      </c>
      <c r="F177" s="132" t="s">
        <v>11</v>
      </c>
      <c r="G177" s="131" t="s">
        <v>12</v>
      </c>
      <c r="H177" s="133" t="s">
        <v>13</v>
      </c>
      <c r="I177" s="132" t="s">
        <v>14</v>
      </c>
      <c r="J177" s="129" t="s">
        <v>15</v>
      </c>
      <c r="K177" s="129"/>
      <c r="L177" s="129"/>
      <c r="M177" s="126" t="s">
        <v>16</v>
      </c>
      <c r="N177" s="134"/>
      <c r="O177" s="135" t="s">
        <v>17</v>
      </c>
      <c r="P177" s="131" t="s">
        <v>18</v>
      </c>
      <c r="Q177" s="115"/>
      <c r="R177" s="115"/>
      <c r="S177" s="115"/>
    </row>
    <row r="178" spans="1:19" x14ac:dyDescent="0.2">
      <c r="A178" s="116"/>
      <c r="B178" s="130"/>
      <c r="C178" s="130" t="s">
        <v>19</v>
      </c>
      <c r="D178" s="131" t="s">
        <v>20</v>
      </c>
      <c r="E178" s="131" t="s">
        <v>20</v>
      </c>
      <c r="F178" s="132" t="s">
        <v>2</v>
      </c>
      <c r="G178" s="131" t="s">
        <v>21</v>
      </c>
      <c r="H178" s="133" t="s">
        <v>22</v>
      </c>
      <c r="I178" s="132" t="s">
        <v>23</v>
      </c>
      <c r="J178" s="136">
        <v>44567</v>
      </c>
      <c r="K178" s="136">
        <v>44573</v>
      </c>
      <c r="L178" s="136">
        <v>44580</v>
      </c>
      <c r="M178" s="122" t="s">
        <v>14</v>
      </c>
      <c r="N178" s="124" t="s">
        <v>22</v>
      </c>
      <c r="O178" s="124" t="s">
        <v>14</v>
      </c>
      <c r="P178" s="131" t="s">
        <v>24</v>
      </c>
      <c r="Q178" s="115"/>
      <c r="R178" s="115"/>
      <c r="S178" s="115"/>
    </row>
    <row r="179" spans="1:19" x14ac:dyDescent="0.2">
      <c r="A179" s="116"/>
      <c r="B179" s="137"/>
      <c r="C179" s="137"/>
      <c r="D179" s="138" t="s">
        <v>25</v>
      </c>
      <c r="E179" s="138" t="s">
        <v>133</v>
      </c>
      <c r="F179" s="139" t="s">
        <v>19</v>
      </c>
      <c r="G179" s="138" t="s">
        <v>26</v>
      </c>
      <c r="H179" s="140" t="s">
        <v>2</v>
      </c>
      <c r="I179" s="139"/>
      <c r="J179" s="138"/>
      <c r="K179" s="138"/>
      <c r="L179" s="141"/>
      <c r="M179" s="138"/>
      <c r="N179" s="140" t="s">
        <v>2</v>
      </c>
      <c r="O179" s="140"/>
      <c r="P179" s="138" t="s">
        <v>23</v>
      </c>
      <c r="Q179" s="115"/>
      <c r="R179" s="115"/>
      <c r="S179" s="115"/>
    </row>
    <row r="180" spans="1:19" x14ac:dyDescent="0.2">
      <c r="A180" s="116"/>
      <c r="B180" s="142"/>
      <c r="C180" s="227" t="s">
        <v>172</v>
      </c>
      <c r="D180" s="227"/>
      <c r="E180" s="227"/>
      <c r="F180" s="227"/>
      <c r="G180" s="227"/>
      <c r="H180" s="227"/>
      <c r="I180" s="227"/>
      <c r="J180" s="227"/>
      <c r="K180" s="227"/>
      <c r="L180" s="227"/>
      <c r="M180" s="227"/>
      <c r="N180" s="227"/>
      <c r="O180" s="228"/>
      <c r="P180" s="142"/>
      <c r="Q180" s="115"/>
      <c r="R180" s="115"/>
      <c r="S180" s="115"/>
    </row>
    <row r="181" spans="1:19" x14ac:dyDescent="0.2">
      <c r="A181" s="116"/>
      <c r="B181" s="143" t="s">
        <v>27</v>
      </c>
      <c r="C181" s="144">
        <v>78.900000000000006</v>
      </c>
      <c r="D181" s="145">
        <v>0</v>
      </c>
      <c r="E181" s="145">
        <v>9.2999999999999972</v>
      </c>
      <c r="F181" s="146">
        <v>88.2</v>
      </c>
      <c r="G181" s="145">
        <v>33.887999999999998</v>
      </c>
      <c r="H181" s="147">
        <v>38.42176870748299</v>
      </c>
      <c r="I181" s="148">
        <v>54.312000000000005</v>
      </c>
      <c r="J181" s="145">
        <v>0</v>
      </c>
      <c r="K181" s="145">
        <v>0</v>
      </c>
      <c r="L181" s="145">
        <v>0</v>
      </c>
      <c r="M181" s="145">
        <v>0</v>
      </c>
      <c r="N181" s="145">
        <v>0</v>
      </c>
      <c r="O181" s="145">
        <v>0</v>
      </c>
      <c r="P181" s="131" t="s">
        <v>211</v>
      </c>
      <c r="Q181" s="115"/>
      <c r="R181" s="115"/>
      <c r="S181" s="115"/>
    </row>
    <row r="182" spans="1:19" x14ac:dyDescent="0.2">
      <c r="A182" s="116"/>
      <c r="B182" s="143" t="s">
        <v>28</v>
      </c>
      <c r="C182" s="144">
        <v>3.32</v>
      </c>
      <c r="D182" s="145">
        <v>0</v>
      </c>
      <c r="E182" s="145">
        <v>0</v>
      </c>
      <c r="F182" s="146">
        <v>3.32</v>
      </c>
      <c r="G182" s="145">
        <v>0</v>
      </c>
      <c r="H182" s="147">
        <v>0</v>
      </c>
      <c r="I182" s="148">
        <v>3.32</v>
      </c>
      <c r="J182" s="145">
        <v>0</v>
      </c>
      <c r="K182" s="145">
        <v>0</v>
      </c>
      <c r="L182" s="145">
        <v>0</v>
      </c>
      <c r="M182" s="145">
        <v>0</v>
      </c>
      <c r="N182" s="145">
        <v>0</v>
      </c>
      <c r="O182" s="145">
        <v>0</v>
      </c>
      <c r="P182" s="131" t="s">
        <v>211</v>
      </c>
      <c r="Q182" s="115"/>
      <c r="R182" s="115"/>
      <c r="S182" s="115"/>
    </row>
    <row r="183" spans="1:19" x14ac:dyDescent="0.2">
      <c r="A183" s="116"/>
      <c r="B183" s="143" t="s">
        <v>29</v>
      </c>
      <c r="C183" s="144">
        <v>0</v>
      </c>
      <c r="D183" s="145">
        <v>0</v>
      </c>
      <c r="E183" s="145">
        <v>0</v>
      </c>
      <c r="F183" s="146">
        <v>0</v>
      </c>
      <c r="G183" s="145">
        <v>0</v>
      </c>
      <c r="H183" s="147">
        <v>0</v>
      </c>
      <c r="I183" s="148">
        <v>0</v>
      </c>
      <c r="J183" s="145">
        <v>0</v>
      </c>
      <c r="K183" s="145">
        <v>0</v>
      </c>
      <c r="L183" s="145">
        <v>0</v>
      </c>
      <c r="M183" s="145">
        <v>0</v>
      </c>
      <c r="N183" s="145" t="s">
        <v>42</v>
      </c>
      <c r="O183" s="145">
        <v>0</v>
      </c>
      <c r="P183" s="131" t="s">
        <v>212</v>
      </c>
      <c r="Q183" s="115"/>
      <c r="R183" s="115"/>
      <c r="S183" s="115"/>
    </row>
    <row r="184" spans="1:19" x14ac:dyDescent="0.2">
      <c r="A184" s="116"/>
      <c r="B184" s="143" t="s">
        <v>30</v>
      </c>
      <c r="C184" s="144">
        <v>7.2</v>
      </c>
      <c r="D184" s="145">
        <v>0</v>
      </c>
      <c r="E184" s="145">
        <v>0</v>
      </c>
      <c r="F184" s="146">
        <v>7.2</v>
      </c>
      <c r="G184" s="145">
        <v>0</v>
      </c>
      <c r="H184" s="147">
        <v>0</v>
      </c>
      <c r="I184" s="148">
        <v>7.2</v>
      </c>
      <c r="J184" s="145">
        <v>0</v>
      </c>
      <c r="K184" s="145">
        <v>0</v>
      </c>
      <c r="L184" s="145">
        <v>0</v>
      </c>
      <c r="M184" s="145">
        <v>0</v>
      </c>
      <c r="N184" s="145">
        <v>0</v>
      </c>
      <c r="O184" s="145">
        <v>0</v>
      </c>
      <c r="P184" s="131" t="s">
        <v>211</v>
      </c>
      <c r="Q184" s="115"/>
      <c r="R184" s="115"/>
      <c r="S184" s="115"/>
    </row>
    <row r="185" spans="1:19" x14ac:dyDescent="0.2">
      <c r="A185" s="116"/>
      <c r="B185" s="143" t="s">
        <v>31</v>
      </c>
      <c r="C185" s="144">
        <v>0</v>
      </c>
      <c r="D185" s="145">
        <v>0</v>
      </c>
      <c r="E185" s="145">
        <v>0</v>
      </c>
      <c r="F185" s="146">
        <v>0</v>
      </c>
      <c r="G185" s="145">
        <v>0</v>
      </c>
      <c r="H185" s="147">
        <v>0</v>
      </c>
      <c r="I185" s="148">
        <v>0</v>
      </c>
      <c r="J185" s="145">
        <v>0</v>
      </c>
      <c r="K185" s="145">
        <v>0</v>
      </c>
      <c r="L185" s="145">
        <v>0</v>
      </c>
      <c r="M185" s="145">
        <v>0</v>
      </c>
      <c r="N185" s="145" t="s">
        <v>42</v>
      </c>
      <c r="O185" s="145">
        <v>0</v>
      </c>
      <c r="P185" s="131" t="s">
        <v>212</v>
      </c>
      <c r="Q185" s="115"/>
      <c r="R185" s="115"/>
      <c r="S185" s="115"/>
    </row>
    <row r="186" spans="1:19" x14ac:dyDescent="0.2">
      <c r="A186" s="116"/>
      <c r="B186" s="143" t="s">
        <v>157</v>
      </c>
      <c r="C186" s="144">
        <v>0</v>
      </c>
      <c r="D186" s="145">
        <v>0</v>
      </c>
      <c r="E186" s="145">
        <v>0</v>
      </c>
      <c r="F186" s="146">
        <v>0</v>
      </c>
      <c r="G186" s="145">
        <v>0</v>
      </c>
      <c r="H186" s="147">
        <v>0</v>
      </c>
      <c r="I186" s="148">
        <v>0</v>
      </c>
      <c r="J186" s="145">
        <v>0</v>
      </c>
      <c r="K186" s="145">
        <v>0</v>
      </c>
      <c r="L186" s="145">
        <v>0</v>
      </c>
      <c r="M186" s="145">
        <v>0</v>
      </c>
      <c r="N186" s="145" t="s">
        <v>42</v>
      </c>
      <c r="O186" s="145">
        <v>0</v>
      </c>
      <c r="P186" s="131" t="s">
        <v>212</v>
      </c>
      <c r="Q186" s="115"/>
      <c r="R186" s="115"/>
      <c r="S186" s="115"/>
    </row>
    <row r="187" spans="1:19" x14ac:dyDescent="0.2">
      <c r="A187" s="116"/>
      <c r="B187" s="143" t="s">
        <v>32</v>
      </c>
      <c r="C187" s="144">
        <v>0.2</v>
      </c>
      <c r="D187" s="145">
        <v>0</v>
      </c>
      <c r="E187" s="145">
        <v>0</v>
      </c>
      <c r="F187" s="146">
        <v>0.2</v>
      </c>
      <c r="G187" s="145">
        <v>0</v>
      </c>
      <c r="H187" s="147">
        <v>0</v>
      </c>
      <c r="I187" s="148">
        <v>0.2</v>
      </c>
      <c r="J187" s="145">
        <v>0</v>
      </c>
      <c r="K187" s="145">
        <v>0</v>
      </c>
      <c r="L187" s="145">
        <v>0</v>
      </c>
      <c r="M187" s="145">
        <v>0</v>
      </c>
      <c r="N187" s="145">
        <v>0</v>
      </c>
      <c r="O187" s="145">
        <v>0</v>
      </c>
      <c r="P187" s="131" t="s">
        <v>211</v>
      </c>
      <c r="Q187" s="115"/>
      <c r="R187" s="115"/>
      <c r="S187" s="115"/>
    </row>
    <row r="188" spans="1:19" x14ac:dyDescent="0.2">
      <c r="A188" s="116"/>
      <c r="B188" s="143" t="s">
        <v>33</v>
      </c>
      <c r="C188" s="144">
        <v>1.2</v>
      </c>
      <c r="D188" s="145">
        <v>0</v>
      </c>
      <c r="E188" s="145">
        <v>0</v>
      </c>
      <c r="F188" s="146">
        <v>1.2</v>
      </c>
      <c r="G188" s="145">
        <v>0</v>
      </c>
      <c r="H188" s="147">
        <v>0</v>
      </c>
      <c r="I188" s="148">
        <v>1.2</v>
      </c>
      <c r="J188" s="145">
        <v>0</v>
      </c>
      <c r="K188" s="145">
        <v>0</v>
      </c>
      <c r="L188" s="145">
        <v>0</v>
      </c>
      <c r="M188" s="145">
        <v>0</v>
      </c>
      <c r="N188" s="145">
        <v>0</v>
      </c>
      <c r="O188" s="145">
        <v>0</v>
      </c>
      <c r="P188" s="131" t="s">
        <v>211</v>
      </c>
      <c r="Q188" s="115"/>
      <c r="R188" s="115"/>
      <c r="S188" s="115"/>
    </row>
    <row r="189" spans="1:19" x14ac:dyDescent="0.2">
      <c r="A189" s="116"/>
      <c r="B189" s="143" t="s">
        <v>34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42</v>
      </c>
      <c r="O189" s="145">
        <v>0</v>
      </c>
      <c r="P189" s="131" t="s">
        <v>212</v>
      </c>
      <c r="Q189" s="115"/>
      <c r="R189" s="115"/>
      <c r="S189" s="115"/>
    </row>
    <row r="190" spans="1:19" x14ac:dyDescent="0.2">
      <c r="A190" s="116"/>
      <c r="B190" s="143" t="s">
        <v>35</v>
      </c>
      <c r="C190" s="144">
        <v>2.6</v>
      </c>
      <c r="D190" s="145">
        <v>0</v>
      </c>
      <c r="E190" s="145">
        <v>5</v>
      </c>
      <c r="F190" s="146">
        <v>7.6</v>
      </c>
      <c r="G190" s="145">
        <v>0</v>
      </c>
      <c r="H190" s="147">
        <v>0</v>
      </c>
      <c r="I190" s="148">
        <v>7.6</v>
      </c>
      <c r="J190" s="145">
        <v>0</v>
      </c>
      <c r="K190" s="145">
        <v>0</v>
      </c>
      <c r="L190" s="145">
        <v>0</v>
      </c>
      <c r="M190" s="145">
        <v>0</v>
      </c>
      <c r="N190" s="145">
        <v>0</v>
      </c>
      <c r="O190" s="145">
        <v>0</v>
      </c>
      <c r="P190" s="131" t="s">
        <v>211</v>
      </c>
      <c r="Q190" s="115"/>
      <c r="R190" s="115"/>
      <c r="S190" s="115"/>
    </row>
    <row r="191" spans="1:19" x14ac:dyDescent="0.2">
      <c r="A191" s="116"/>
      <c r="B191" s="150" t="s">
        <v>36</v>
      </c>
      <c r="C191" s="144">
        <v>93.42</v>
      </c>
      <c r="D191" s="145">
        <v>0</v>
      </c>
      <c r="E191" s="145">
        <v>14.299999999999997</v>
      </c>
      <c r="F191" s="146">
        <v>107.72</v>
      </c>
      <c r="G191" s="145">
        <v>33.887999999999998</v>
      </c>
      <c r="H191" s="147">
        <v>31.459339027107312</v>
      </c>
      <c r="I191" s="148">
        <v>73.831999999999994</v>
      </c>
      <c r="J191" s="145">
        <v>0</v>
      </c>
      <c r="K191" s="145">
        <v>0</v>
      </c>
      <c r="L191" s="145">
        <v>0</v>
      </c>
      <c r="M191" s="145">
        <v>0</v>
      </c>
      <c r="N191" s="145">
        <v>0</v>
      </c>
      <c r="O191" s="151">
        <v>0</v>
      </c>
      <c r="P191" s="131" t="s">
        <v>211</v>
      </c>
      <c r="Q191" s="115"/>
      <c r="R191" s="115"/>
      <c r="S191" s="115"/>
    </row>
    <row r="192" spans="1:19" x14ac:dyDescent="0.2">
      <c r="A192" s="116"/>
      <c r="B192" s="150"/>
      <c r="D192" s="145"/>
      <c r="E192" s="145"/>
      <c r="F192" s="146"/>
      <c r="G192" s="145"/>
      <c r="H192" s="147"/>
      <c r="I192" s="148"/>
      <c r="J192" s="145"/>
      <c r="K192" s="145"/>
      <c r="L192" s="145"/>
      <c r="M192" s="145"/>
      <c r="N192" s="145"/>
      <c r="O192" s="145"/>
      <c r="P192" s="131"/>
      <c r="Q192" s="115"/>
      <c r="R192" s="115"/>
      <c r="S192" s="115"/>
    </row>
    <row r="193" spans="1:19" x14ac:dyDescent="0.2">
      <c r="A193" s="116"/>
      <c r="B193" s="143" t="s">
        <v>158</v>
      </c>
      <c r="C193" s="144">
        <v>5.0119999999999996</v>
      </c>
      <c r="D193" s="145">
        <v>0</v>
      </c>
      <c r="E193" s="145">
        <v>-5</v>
      </c>
      <c r="F193" s="146">
        <v>1.1999999999999567E-2</v>
      </c>
      <c r="G193" s="145">
        <v>0</v>
      </c>
      <c r="H193" s="147">
        <v>0</v>
      </c>
      <c r="I193" s="148">
        <v>1.1999999999999567E-2</v>
      </c>
      <c r="J193" s="145">
        <v>0</v>
      </c>
      <c r="K193" s="145">
        <v>0</v>
      </c>
      <c r="L193" s="145">
        <v>0</v>
      </c>
      <c r="M193" s="145">
        <v>0</v>
      </c>
      <c r="N193" s="145">
        <v>0</v>
      </c>
      <c r="O193" s="145">
        <v>0</v>
      </c>
      <c r="P193" s="131" t="s">
        <v>211</v>
      </c>
      <c r="Q193" s="115"/>
      <c r="R193" s="115"/>
      <c r="S193" s="115"/>
    </row>
    <row r="194" spans="1:19" x14ac:dyDescent="0.2">
      <c r="A194" s="116"/>
      <c r="B194" s="143" t="s">
        <v>37</v>
      </c>
      <c r="C194" s="144">
        <v>22.555</v>
      </c>
      <c r="D194" s="145">
        <v>0</v>
      </c>
      <c r="E194" s="145">
        <v>-9.3000000000000007</v>
      </c>
      <c r="F194" s="146">
        <v>13.254999999999999</v>
      </c>
      <c r="G194" s="145">
        <v>0</v>
      </c>
      <c r="H194" s="147">
        <v>0</v>
      </c>
      <c r="I194" s="148">
        <v>13.254999999999999</v>
      </c>
      <c r="J194" s="145">
        <v>0</v>
      </c>
      <c r="K194" s="145">
        <v>0</v>
      </c>
      <c r="L194" s="145">
        <v>0</v>
      </c>
      <c r="M194" s="145">
        <v>0</v>
      </c>
      <c r="N194" s="145">
        <v>0</v>
      </c>
      <c r="O194" s="145">
        <v>0</v>
      </c>
      <c r="P194" s="131" t="s">
        <v>211</v>
      </c>
      <c r="Q194" s="115"/>
      <c r="R194" s="115"/>
      <c r="S194" s="115"/>
    </row>
    <row r="195" spans="1:19" x14ac:dyDescent="0.2">
      <c r="A195" s="116"/>
      <c r="B195" s="143" t="s">
        <v>159</v>
      </c>
      <c r="C195" s="144">
        <v>0</v>
      </c>
      <c r="D195" s="145">
        <v>0</v>
      </c>
      <c r="E195" s="145">
        <v>0</v>
      </c>
      <c r="F195" s="146">
        <v>0</v>
      </c>
      <c r="G195" s="145">
        <v>0</v>
      </c>
      <c r="H195" s="147">
        <v>0</v>
      </c>
      <c r="I195" s="148">
        <v>0</v>
      </c>
      <c r="J195" s="145">
        <v>0</v>
      </c>
      <c r="K195" s="145">
        <v>0</v>
      </c>
      <c r="L195" s="145">
        <v>0</v>
      </c>
      <c r="M195" s="145">
        <v>0</v>
      </c>
      <c r="N195" s="145" t="s">
        <v>42</v>
      </c>
      <c r="O195" s="145">
        <v>0</v>
      </c>
      <c r="P195" s="131">
        <v>0</v>
      </c>
      <c r="Q195" s="115"/>
      <c r="R195" s="115"/>
      <c r="S195" s="115"/>
    </row>
    <row r="196" spans="1:19" x14ac:dyDescent="0.2">
      <c r="A196" s="116"/>
      <c r="B196" s="143" t="s">
        <v>160</v>
      </c>
      <c r="C196" s="144">
        <v>1.4</v>
      </c>
      <c r="D196" s="145">
        <v>0</v>
      </c>
      <c r="E196" s="145">
        <v>0</v>
      </c>
      <c r="F196" s="146">
        <v>1.4</v>
      </c>
      <c r="G196" s="145">
        <v>0</v>
      </c>
      <c r="H196" s="147">
        <v>0</v>
      </c>
      <c r="I196" s="148">
        <v>1.4</v>
      </c>
      <c r="J196" s="145">
        <v>0</v>
      </c>
      <c r="K196" s="145">
        <v>0</v>
      </c>
      <c r="L196" s="145">
        <v>0</v>
      </c>
      <c r="M196" s="145">
        <v>0</v>
      </c>
      <c r="N196" s="145">
        <v>0</v>
      </c>
      <c r="O196" s="145">
        <v>0</v>
      </c>
      <c r="P196" s="131" t="s">
        <v>211</v>
      </c>
      <c r="Q196" s="115"/>
      <c r="R196" s="115"/>
      <c r="S196" s="115"/>
    </row>
    <row r="197" spans="1:19" x14ac:dyDescent="0.2">
      <c r="A197" s="116"/>
      <c r="B197" s="143" t="s">
        <v>38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42</v>
      </c>
      <c r="O197" s="145">
        <v>0</v>
      </c>
      <c r="P197" s="131" t="s">
        <v>212</v>
      </c>
      <c r="Q197" s="115"/>
      <c r="R197" s="115"/>
      <c r="S197" s="115"/>
    </row>
    <row r="198" spans="1:19" x14ac:dyDescent="0.2">
      <c r="A198" s="116"/>
      <c r="B198" s="143" t="s">
        <v>39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42</v>
      </c>
      <c r="O198" s="145">
        <v>0</v>
      </c>
      <c r="P198" s="131" t="s">
        <v>212</v>
      </c>
      <c r="Q198" s="115"/>
      <c r="R198" s="115"/>
      <c r="S198" s="115"/>
    </row>
    <row r="199" spans="1:19" x14ac:dyDescent="0.2">
      <c r="A199" s="116"/>
      <c r="B199" s="143" t="s">
        <v>161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42</v>
      </c>
      <c r="O199" s="145">
        <v>0</v>
      </c>
      <c r="P199" s="131">
        <v>0</v>
      </c>
      <c r="Q199" s="115"/>
      <c r="R199" s="115"/>
      <c r="S199" s="115"/>
    </row>
    <row r="200" spans="1:19" x14ac:dyDescent="0.2">
      <c r="A200" s="116"/>
      <c r="B200" s="143" t="s">
        <v>162</v>
      </c>
      <c r="C200" s="144">
        <v>0</v>
      </c>
      <c r="D200" s="145">
        <v>0</v>
      </c>
      <c r="E200" s="145">
        <v>0</v>
      </c>
      <c r="F200" s="146">
        <v>0</v>
      </c>
      <c r="G200" s="145">
        <v>0</v>
      </c>
      <c r="H200" s="147">
        <v>0</v>
      </c>
      <c r="I200" s="148">
        <v>0</v>
      </c>
      <c r="J200" s="145">
        <v>0</v>
      </c>
      <c r="K200" s="145">
        <v>0</v>
      </c>
      <c r="L200" s="145">
        <v>0</v>
      </c>
      <c r="M200" s="145">
        <v>0</v>
      </c>
      <c r="N200" s="145" t="s">
        <v>42</v>
      </c>
      <c r="O200" s="145">
        <v>0</v>
      </c>
      <c r="P200" s="131" t="s">
        <v>212</v>
      </c>
      <c r="Q200" s="115"/>
      <c r="R200" s="115"/>
      <c r="S200" s="115"/>
    </row>
    <row r="201" spans="1:19" x14ac:dyDescent="0.2">
      <c r="A201" s="116"/>
      <c r="B201" s="143" t="s">
        <v>163</v>
      </c>
      <c r="C201" s="144">
        <v>0</v>
      </c>
      <c r="D201" s="145">
        <v>0</v>
      </c>
      <c r="E201" s="145">
        <v>0</v>
      </c>
      <c r="F201" s="146">
        <v>0</v>
      </c>
      <c r="G201" s="14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42</v>
      </c>
      <c r="O201" s="145">
        <v>0</v>
      </c>
      <c r="P201" s="131" t="s">
        <v>212</v>
      </c>
      <c r="Q201" s="115"/>
      <c r="R201" s="115"/>
      <c r="S201" s="115"/>
    </row>
    <row r="202" spans="1:19" x14ac:dyDescent="0.2">
      <c r="A202" s="116"/>
      <c r="B202" s="143" t="s">
        <v>164</v>
      </c>
      <c r="C202" s="144">
        <v>0</v>
      </c>
      <c r="D202" s="145">
        <v>0</v>
      </c>
      <c r="E202" s="145">
        <v>0</v>
      </c>
      <c r="F202" s="146">
        <v>0</v>
      </c>
      <c r="G202" s="145">
        <v>0</v>
      </c>
      <c r="H202" s="147">
        <v>0</v>
      </c>
      <c r="I202" s="148">
        <v>0</v>
      </c>
      <c r="J202" s="145">
        <v>0</v>
      </c>
      <c r="K202" s="145">
        <v>0</v>
      </c>
      <c r="L202" s="145">
        <v>0</v>
      </c>
      <c r="M202" s="145">
        <v>0</v>
      </c>
      <c r="N202" s="145" t="s">
        <v>42</v>
      </c>
      <c r="O202" s="145">
        <v>0</v>
      </c>
      <c r="P202" s="131">
        <v>0</v>
      </c>
      <c r="Q202" s="115"/>
      <c r="R202" s="115"/>
      <c r="S202" s="115"/>
    </row>
    <row r="203" spans="1:19" x14ac:dyDescent="0.2">
      <c r="A203" s="116"/>
      <c r="B203" s="143" t="s">
        <v>165</v>
      </c>
      <c r="C203" s="144">
        <v>1.585</v>
      </c>
      <c r="D203" s="145">
        <v>0</v>
      </c>
      <c r="E203" s="145">
        <v>0</v>
      </c>
      <c r="F203" s="146">
        <v>1.585</v>
      </c>
      <c r="G203" s="145">
        <v>0</v>
      </c>
      <c r="H203" s="147">
        <v>0</v>
      </c>
      <c r="I203" s="148">
        <v>1.585</v>
      </c>
      <c r="J203" s="145">
        <v>0</v>
      </c>
      <c r="K203" s="145">
        <v>0</v>
      </c>
      <c r="L203" s="145">
        <v>0</v>
      </c>
      <c r="M203" s="145">
        <v>0</v>
      </c>
      <c r="N203" s="145">
        <v>0</v>
      </c>
      <c r="O203" s="145">
        <v>0</v>
      </c>
      <c r="P203" s="131" t="s">
        <v>211</v>
      </c>
      <c r="Q203" s="115"/>
      <c r="R203" s="115"/>
      <c r="S203" s="115"/>
    </row>
    <row r="204" spans="1:19" x14ac:dyDescent="0.2">
      <c r="A204" s="116"/>
      <c r="B204" s="143" t="s">
        <v>40</v>
      </c>
      <c r="C204" s="144">
        <v>0</v>
      </c>
      <c r="D204" s="145">
        <v>0</v>
      </c>
      <c r="E204" s="145">
        <v>0</v>
      </c>
      <c r="F204" s="146">
        <v>0</v>
      </c>
      <c r="G204" s="145">
        <v>0</v>
      </c>
      <c r="H204" s="147">
        <v>0</v>
      </c>
      <c r="I204" s="148">
        <v>0</v>
      </c>
      <c r="J204" s="145">
        <v>0</v>
      </c>
      <c r="K204" s="145">
        <v>0</v>
      </c>
      <c r="L204" s="145">
        <v>0</v>
      </c>
      <c r="M204" s="145">
        <v>0</v>
      </c>
      <c r="N204" s="145" t="s">
        <v>42</v>
      </c>
      <c r="O204" s="145">
        <v>0</v>
      </c>
      <c r="P204" s="131" t="s">
        <v>212</v>
      </c>
      <c r="Q204" s="115"/>
      <c r="R204" s="115"/>
      <c r="S204" s="115"/>
    </row>
    <row r="205" spans="1:19" x14ac:dyDescent="0.2">
      <c r="A205" s="116"/>
      <c r="B205" s="143"/>
      <c r="C205" s="144"/>
      <c r="D205" s="145"/>
      <c r="E205" s="145"/>
      <c r="F205" s="146"/>
      <c r="G205" s="145"/>
      <c r="H205" s="147"/>
      <c r="I205" s="148"/>
      <c r="J205" s="145"/>
      <c r="K205" s="145"/>
      <c r="L205" s="145"/>
      <c r="M205" s="145"/>
      <c r="N205" s="145"/>
      <c r="O205" s="145"/>
      <c r="P205" s="131"/>
      <c r="Q205" s="115"/>
      <c r="R205" s="115"/>
      <c r="S205" s="115"/>
    </row>
    <row r="206" spans="1:19" x14ac:dyDescent="0.2">
      <c r="A206" s="116"/>
      <c r="B206" s="150" t="s">
        <v>41</v>
      </c>
      <c r="C206" s="153">
        <v>123.97200000000001</v>
      </c>
      <c r="D206" s="145">
        <v>0</v>
      </c>
      <c r="E206" s="145">
        <v>0</v>
      </c>
      <c r="F206" s="146">
        <v>123.97199999999999</v>
      </c>
      <c r="G206" s="145">
        <v>33.887999999999998</v>
      </c>
      <c r="H206" s="147">
        <v>27.335204723647273</v>
      </c>
      <c r="I206" s="148">
        <v>90.084000000000003</v>
      </c>
      <c r="J206" s="145">
        <v>0</v>
      </c>
      <c r="K206" s="145">
        <v>0</v>
      </c>
      <c r="L206" s="145">
        <v>0</v>
      </c>
      <c r="M206" s="145">
        <v>0</v>
      </c>
      <c r="N206" s="145">
        <v>0</v>
      </c>
      <c r="O206" s="145">
        <v>0</v>
      </c>
      <c r="P206" s="131" t="s">
        <v>211</v>
      </c>
      <c r="Q206" s="115"/>
      <c r="R206" s="115"/>
      <c r="S206" s="115"/>
    </row>
    <row r="207" spans="1:19" x14ac:dyDescent="0.2">
      <c r="A207" s="116"/>
      <c r="B207" s="150"/>
      <c r="C207" s="144"/>
      <c r="D207" s="145"/>
      <c r="E207" s="145"/>
      <c r="F207" s="146"/>
      <c r="G207" s="145"/>
      <c r="H207" s="147"/>
      <c r="I207" s="148"/>
      <c r="J207" s="145"/>
      <c r="K207" s="145"/>
      <c r="L207" s="145"/>
      <c r="M207" s="145"/>
      <c r="N207" s="145"/>
      <c r="O207" s="145"/>
      <c r="P207" s="131"/>
      <c r="Q207" s="115"/>
      <c r="R207" s="115"/>
      <c r="S207" s="115"/>
    </row>
    <row r="208" spans="1:19" x14ac:dyDescent="0.2">
      <c r="A208" s="116"/>
      <c r="B208" s="143" t="s">
        <v>166</v>
      </c>
      <c r="C208" s="144">
        <v>0</v>
      </c>
      <c r="D208" s="145">
        <v>0</v>
      </c>
      <c r="E208" s="145">
        <v>0</v>
      </c>
      <c r="F208" s="146">
        <v>0</v>
      </c>
      <c r="G208" s="145">
        <v>0</v>
      </c>
      <c r="H208" s="147">
        <v>0</v>
      </c>
      <c r="I208" s="148">
        <v>0</v>
      </c>
      <c r="J208" s="145">
        <v>0</v>
      </c>
      <c r="K208" s="145">
        <v>0</v>
      </c>
      <c r="L208" s="145">
        <v>0</v>
      </c>
      <c r="M208" s="145">
        <v>0</v>
      </c>
      <c r="N208" s="145" t="s">
        <v>42</v>
      </c>
      <c r="O208" s="145">
        <v>0</v>
      </c>
      <c r="P208" s="131">
        <v>0</v>
      </c>
      <c r="Q208" s="115"/>
      <c r="R208" s="115"/>
      <c r="S208" s="115"/>
    </row>
    <row r="209" spans="1:19" x14ac:dyDescent="0.2">
      <c r="A209" s="116"/>
      <c r="B209" s="143" t="s">
        <v>167</v>
      </c>
      <c r="C209" s="144">
        <v>0</v>
      </c>
      <c r="D209" s="145">
        <v>0</v>
      </c>
      <c r="E209" s="145">
        <v>0</v>
      </c>
      <c r="F209" s="146">
        <v>0</v>
      </c>
      <c r="G209" s="146">
        <v>0</v>
      </c>
      <c r="H209" s="147">
        <v>0</v>
      </c>
      <c r="I209" s="148">
        <v>0</v>
      </c>
      <c r="J209" s="145">
        <v>0</v>
      </c>
      <c r="K209" s="145">
        <v>0</v>
      </c>
      <c r="L209" s="145">
        <v>0</v>
      </c>
      <c r="M209" s="145">
        <v>0</v>
      </c>
      <c r="N209" s="145" t="s">
        <v>42</v>
      </c>
      <c r="O209" s="145">
        <v>0</v>
      </c>
      <c r="P209" s="131" t="s">
        <v>212</v>
      </c>
      <c r="Q209" s="115"/>
      <c r="R209" s="115"/>
      <c r="S209" s="115"/>
    </row>
    <row r="210" spans="1:19" x14ac:dyDescent="0.2">
      <c r="A210" s="116"/>
      <c r="B210" s="154" t="s">
        <v>168</v>
      </c>
      <c r="C210" s="144">
        <v>0</v>
      </c>
      <c r="D210" s="145">
        <v>0</v>
      </c>
      <c r="E210" s="145">
        <v>0</v>
      </c>
      <c r="F210" s="146">
        <v>0</v>
      </c>
      <c r="G210" s="146">
        <v>4.7440000176429704E-3</v>
      </c>
      <c r="H210" s="147" t="s">
        <v>173</v>
      </c>
      <c r="I210" s="148">
        <v>-4.7440000176429704E-3</v>
      </c>
      <c r="J210" s="145">
        <v>0</v>
      </c>
      <c r="K210" s="145">
        <v>0</v>
      </c>
      <c r="L210" s="145">
        <v>0</v>
      </c>
      <c r="M210" s="145">
        <v>0</v>
      </c>
      <c r="N210" s="145" t="s">
        <v>42</v>
      </c>
      <c r="O210" s="145">
        <v>0</v>
      </c>
      <c r="P210" s="131">
        <v>0</v>
      </c>
      <c r="Q210" s="115"/>
      <c r="R210" s="115"/>
      <c r="S210" s="115"/>
    </row>
    <row r="211" spans="1:19" x14ac:dyDescent="0.2">
      <c r="A211" s="116"/>
      <c r="B211" s="154"/>
      <c r="C211" s="144"/>
      <c r="D211" s="145"/>
      <c r="E211" s="145"/>
      <c r="F211" s="146"/>
      <c r="G211" s="145"/>
      <c r="H211" s="147">
        <v>0</v>
      </c>
      <c r="I211" s="148"/>
      <c r="J211" s="145"/>
      <c r="K211" s="145"/>
      <c r="L211" s="145"/>
      <c r="M211" s="145"/>
      <c r="N211" s="145"/>
      <c r="O211" s="145"/>
      <c r="P211" s="131"/>
      <c r="Q211" s="115"/>
      <c r="R211" s="115"/>
      <c r="S211" s="115"/>
    </row>
    <row r="212" spans="1:19" x14ac:dyDescent="0.2">
      <c r="A212" s="116"/>
      <c r="B212" s="154" t="s">
        <v>169</v>
      </c>
      <c r="C212" s="144">
        <v>0</v>
      </c>
      <c r="D212" s="145"/>
      <c r="E212" s="145"/>
      <c r="F212" s="146">
        <v>0</v>
      </c>
      <c r="G212" s="145"/>
      <c r="H212" s="147"/>
      <c r="I212" s="146">
        <v>0</v>
      </c>
      <c r="J212" s="145"/>
      <c r="K212" s="145"/>
      <c r="L212" s="145"/>
      <c r="M212" s="145"/>
      <c r="N212" s="145"/>
      <c r="O212" s="151"/>
      <c r="P212" s="131"/>
      <c r="Q212" s="115"/>
      <c r="R212" s="115"/>
      <c r="S212" s="115"/>
    </row>
    <row r="213" spans="1:19" x14ac:dyDescent="0.2">
      <c r="A213" s="116"/>
      <c r="B213" s="155" t="s">
        <v>147</v>
      </c>
      <c r="C213" s="156">
        <v>123.97200000000001</v>
      </c>
      <c r="D213" s="157">
        <v>0</v>
      </c>
      <c r="E213" s="157">
        <v>0</v>
      </c>
      <c r="F213" s="158">
        <v>123.97199999999999</v>
      </c>
      <c r="G213" s="157">
        <v>33.892744000017643</v>
      </c>
      <c r="H213" s="159">
        <v>27.339031394200017</v>
      </c>
      <c r="I213" s="158">
        <v>90.079255999982351</v>
      </c>
      <c r="J213" s="157">
        <v>0</v>
      </c>
      <c r="K213" s="157">
        <v>0</v>
      </c>
      <c r="L213" s="157">
        <v>0</v>
      </c>
      <c r="M213" s="157">
        <v>0</v>
      </c>
      <c r="N213" s="157">
        <v>0</v>
      </c>
      <c r="O213" s="166">
        <v>0</v>
      </c>
      <c r="P213" s="138" t="s">
        <v>211</v>
      </c>
      <c r="Q213" s="115"/>
      <c r="R213" s="115"/>
      <c r="S213" s="115"/>
    </row>
    <row r="214" spans="1:19" x14ac:dyDescent="0.2">
      <c r="A214" s="116"/>
      <c r="B214" s="160"/>
      <c r="C214" s="160"/>
      <c r="D214" s="145"/>
      <c r="E214" s="145"/>
      <c r="F214" s="148"/>
      <c r="G214" s="145"/>
      <c r="H214" s="28"/>
      <c r="I214" s="148"/>
      <c r="J214" s="145"/>
      <c r="K214" s="145"/>
      <c r="L214" s="145"/>
      <c r="M214" s="145"/>
      <c r="N214" s="145"/>
      <c r="O214" s="145"/>
      <c r="P214" s="161"/>
      <c r="Q214" s="115"/>
      <c r="R214" s="115"/>
      <c r="S214" s="115"/>
    </row>
    <row r="215" spans="1:19" x14ac:dyDescent="0.2">
      <c r="A215" s="116"/>
      <c r="B215" s="160"/>
      <c r="C215" s="160"/>
      <c r="D215" s="162"/>
      <c r="E215" s="162"/>
      <c r="F215" s="120"/>
      <c r="G215" s="162"/>
      <c r="H215" s="145"/>
      <c r="I215" s="163"/>
      <c r="J215" s="164"/>
      <c r="K215" s="164"/>
      <c r="L215" s="164"/>
      <c r="M215" s="164"/>
      <c r="N215" s="165"/>
      <c r="O215" s="162"/>
      <c r="P215" s="161"/>
      <c r="Q215" s="115"/>
      <c r="R215" s="115"/>
      <c r="S215" s="115"/>
    </row>
    <row r="216" spans="1:19" x14ac:dyDescent="0.2">
      <c r="A216" s="116"/>
      <c r="B216" s="121"/>
      <c r="C216" s="121"/>
      <c r="D216" s="122" t="s">
        <v>2</v>
      </c>
      <c r="E216" s="122" t="s">
        <v>2</v>
      </c>
      <c r="F216" s="123"/>
      <c r="G216" s="122" t="s">
        <v>5</v>
      </c>
      <c r="H216" s="124" t="s">
        <v>6</v>
      </c>
      <c r="I216" s="125"/>
      <c r="J216" s="126" t="s">
        <v>7</v>
      </c>
      <c r="K216" s="127"/>
      <c r="L216" s="127"/>
      <c r="M216" s="127"/>
      <c r="N216" s="128"/>
      <c r="O216" s="128"/>
      <c r="P216" s="129" t="s">
        <v>8</v>
      </c>
      <c r="Q216" s="115"/>
      <c r="R216" s="115"/>
      <c r="S216" s="115"/>
    </row>
    <row r="217" spans="1:19" x14ac:dyDescent="0.2">
      <c r="A217" s="116"/>
      <c r="B217" s="130" t="s">
        <v>9</v>
      </c>
      <c r="C217" s="130" t="s">
        <v>10</v>
      </c>
      <c r="D217" s="131" t="s">
        <v>3</v>
      </c>
      <c r="E217" s="131" t="s">
        <v>3</v>
      </c>
      <c r="F217" s="132" t="s">
        <v>11</v>
      </c>
      <c r="G217" s="131" t="s">
        <v>12</v>
      </c>
      <c r="H217" s="133" t="s">
        <v>13</v>
      </c>
      <c r="I217" s="132" t="s">
        <v>14</v>
      </c>
      <c r="J217" s="129" t="s">
        <v>15</v>
      </c>
      <c r="K217" s="129"/>
      <c r="L217" s="129"/>
      <c r="M217" s="126" t="s">
        <v>16</v>
      </c>
      <c r="N217" s="134"/>
      <c r="O217" s="135" t="s">
        <v>17</v>
      </c>
      <c r="P217" s="131" t="s">
        <v>18</v>
      </c>
      <c r="Q217" s="115"/>
      <c r="R217" s="115"/>
      <c r="S217" s="115"/>
    </row>
    <row r="218" spans="1:19" x14ac:dyDescent="0.2">
      <c r="A218" s="116"/>
      <c r="B218" s="130"/>
      <c r="C218" s="130" t="s">
        <v>19</v>
      </c>
      <c r="D218" s="131" t="s">
        <v>20</v>
      </c>
      <c r="E218" s="131" t="s">
        <v>20</v>
      </c>
      <c r="F218" s="132" t="s">
        <v>2</v>
      </c>
      <c r="G218" s="131" t="s">
        <v>21</v>
      </c>
      <c r="H218" s="133" t="s">
        <v>22</v>
      </c>
      <c r="I218" s="132" t="s">
        <v>23</v>
      </c>
      <c r="J218" s="136">
        <v>44567</v>
      </c>
      <c r="K218" s="136">
        <v>44573</v>
      </c>
      <c r="L218" s="136">
        <v>44580</v>
      </c>
      <c r="M218" s="122" t="s">
        <v>14</v>
      </c>
      <c r="N218" s="124" t="s">
        <v>22</v>
      </c>
      <c r="O218" s="124" t="s">
        <v>14</v>
      </c>
      <c r="P218" s="131" t="s">
        <v>24</v>
      </c>
      <c r="Q218" s="115"/>
      <c r="R218" s="115"/>
      <c r="S218" s="115"/>
    </row>
    <row r="219" spans="1:19" x14ac:dyDescent="0.2">
      <c r="A219" s="116"/>
      <c r="B219" s="137"/>
      <c r="C219" s="137"/>
      <c r="D219" s="138" t="s">
        <v>25</v>
      </c>
      <c r="E219" s="138" t="s">
        <v>133</v>
      </c>
      <c r="F219" s="139" t="s">
        <v>19</v>
      </c>
      <c r="G219" s="138" t="s">
        <v>26</v>
      </c>
      <c r="H219" s="140" t="s">
        <v>2</v>
      </c>
      <c r="I219" s="139"/>
      <c r="J219" s="138"/>
      <c r="K219" s="138"/>
      <c r="L219" s="141"/>
      <c r="M219" s="138"/>
      <c r="N219" s="140" t="s">
        <v>2</v>
      </c>
      <c r="O219" s="140"/>
      <c r="P219" s="138" t="s">
        <v>23</v>
      </c>
      <c r="Q219" s="115"/>
      <c r="R219" s="115"/>
      <c r="S219" s="115"/>
    </row>
    <row r="220" spans="1:19" x14ac:dyDescent="0.2">
      <c r="A220" s="116"/>
      <c r="B220" s="142"/>
      <c r="C220" s="227" t="s">
        <v>153</v>
      </c>
      <c r="D220" s="227"/>
      <c r="E220" s="227"/>
      <c r="F220" s="227"/>
      <c r="G220" s="227"/>
      <c r="H220" s="227"/>
      <c r="I220" s="227"/>
      <c r="J220" s="227"/>
      <c r="K220" s="227"/>
      <c r="L220" s="227"/>
      <c r="M220" s="227"/>
      <c r="N220" s="227"/>
      <c r="O220" s="228"/>
      <c r="P220" s="142"/>
      <c r="Q220" s="115"/>
      <c r="R220" s="115"/>
      <c r="S220" s="115"/>
    </row>
    <row r="221" spans="1:19" x14ac:dyDescent="0.2">
      <c r="A221" s="116"/>
      <c r="B221" s="143" t="s">
        <v>27</v>
      </c>
      <c r="C221" s="144">
        <v>10.4</v>
      </c>
      <c r="D221" s="145">
        <v>0</v>
      </c>
      <c r="E221" s="145">
        <v>-7.8000000000000114</v>
      </c>
      <c r="F221" s="146">
        <v>2.599999999999989</v>
      </c>
      <c r="G221" s="145">
        <v>0</v>
      </c>
      <c r="H221" s="147">
        <v>0</v>
      </c>
      <c r="I221" s="148">
        <v>2.599999999999989</v>
      </c>
      <c r="J221" s="145">
        <v>0</v>
      </c>
      <c r="K221" s="145">
        <v>0</v>
      </c>
      <c r="L221" s="145">
        <v>0</v>
      </c>
      <c r="M221" s="145">
        <v>0</v>
      </c>
      <c r="N221" s="145">
        <v>0</v>
      </c>
      <c r="O221" s="145">
        <v>0</v>
      </c>
      <c r="P221" s="131" t="s">
        <v>211</v>
      </c>
      <c r="Q221" s="115"/>
      <c r="R221" s="115"/>
      <c r="S221" s="115"/>
    </row>
    <row r="222" spans="1:19" x14ac:dyDescent="0.2">
      <c r="A222" s="116"/>
      <c r="B222" s="143" t="s">
        <v>28</v>
      </c>
      <c r="C222" s="144">
        <v>1.1950000000000001</v>
      </c>
      <c r="D222" s="145">
        <v>0</v>
      </c>
      <c r="E222" s="145">
        <v>0</v>
      </c>
      <c r="F222" s="146">
        <v>1.1950000000000001</v>
      </c>
      <c r="G222" s="145">
        <v>0</v>
      </c>
      <c r="H222" s="147">
        <v>0</v>
      </c>
      <c r="I222" s="148">
        <v>1.1950000000000001</v>
      </c>
      <c r="J222" s="145"/>
      <c r="K222" s="145"/>
      <c r="L222" s="145"/>
      <c r="M222" s="145"/>
      <c r="N222" s="145">
        <v>0</v>
      </c>
      <c r="O222" s="145">
        <v>0</v>
      </c>
      <c r="P222" s="131" t="s">
        <v>211</v>
      </c>
      <c r="Q222" s="115"/>
      <c r="R222" s="115"/>
      <c r="S222" s="115"/>
    </row>
    <row r="223" spans="1:19" x14ac:dyDescent="0.2">
      <c r="A223" s="116"/>
      <c r="B223" s="143" t="s">
        <v>29</v>
      </c>
      <c r="C223" s="144">
        <v>0</v>
      </c>
      <c r="D223" s="145">
        <v>0</v>
      </c>
      <c r="E223" s="145">
        <v>0</v>
      </c>
      <c r="F223" s="146">
        <v>0</v>
      </c>
      <c r="G223" s="145">
        <v>0</v>
      </c>
      <c r="H223" s="147">
        <v>0</v>
      </c>
      <c r="I223" s="148">
        <v>0</v>
      </c>
      <c r="J223" s="145">
        <v>0</v>
      </c>
      <c r="K223" s="145">
        <v>0</v>
      </c>
      <c r="L223" s="145">
        <v>0</v>
      </c>
      <c r="M223" s="145">
        <v>0</v>
      </c>
      <c r="N223" s="145" t="s">
        <v>42</v>
      </c>
      <c r="O223" s="145">
        <v>0</v>
      </c>
      <c r="P223" s="131" t="s">
        <v>212</v>
      </c>
      <c r="Q223" s="115"/>
      <c r="R223" s="115"/>
      <c r="S223" s="115"/>
    </row>
    <row r="224" spans="1:19" x14ac:dyDescent="0.2">
      <c r="A224" s="116"/>
      <c r="B224" s="143" t="s">
        <v>30</v>
      </c>
      <c r="C224" s="144">
        <v>0.1</v>
      </c>
      <c r="D224" s="145">
        <v>0</v>
      </c>
      <c r="E224" s="145">
        <v>0</v>
      </c>
      <c r="F224" s="146">
        <v>0.1</v>
      </c>
      <c r="G224" s="145">
        <v>0</v>
      </c>
      <c r="H224" s="147">
        <v>0</v>
      </c>
      <c r="I224" s="148">
        <v>0.1</v>
      </c>
      <c r="J224" s="145">
        <v>0</v>
      </c>
      <c r="K224" s="145">
        <v>0</v>
      </c>
      <c r="L224" s="145">
        <v>0</v>
      </c>
      <c r="M224" s="145">
        <v>0</v>
      </c>
      <c r="N224" s="145">
        <v>0</v>
      </c>
      <c r="O224" s="145">
        <v>0</v>
      </c>
      <c r="P224" s="131" t="s">
        <v>211</v>
      </c>
      <c r="Q224" s="115"/>
      <c r="R224" s="115"/>
      <c r="S224" s="115"/>
    </row>
    <row r="225" spans="1:19" x14ac:dyDescent="0.2">
      <c r="A225" s="116"/>
      <c r="B225" s="143" t="s">
        <v>31</v>
      </c>
      <c r="C225" s="144">
        <v>0</v>
      </c>
      <c r="D225" s="145">
        <v>0</v>
      </c>
      <c r="E225" s="145">
        <v>0</v>
      </c>
      <c r="F225" s="146">
        <v>0</v>
      </c>
      <c r="G225" s="145" t="s">
        <v>213</v>
      </c>
      <c r="H225" s="147" t="s">
        <v>173</v>
      </c>
      <c r="I225" s="148" t="s">
        <v>42</v>
      </c>
      <c r="J225" s="145" t="s">
        <v>42</v>
      </c>
      <c r="K225" s="145" t="s">
        <v>42</v>
      </c>
      <c r="L225" s="145" t="s">
        <v>42</v>
      </c>
      <c r="M225" s="145" t="s">
        <v>42</v>
      </c>
      <c r="N225" s="145" t="s">
        <v>42</v>
      </c>
      <c r="O225" s="145">
        <v>0</v>
      </c>
      <c r="P225" s="131" t="s">
        <v>212</v>
      </c>
      <c r="Q225" s="115"/>
      <c r="R225" s="115"/>
      <c r="S225" s="115"/>
    </row>
    <row r="226" spans="1:19" x14ac:dyDescent="0.2">
      <c r="A226" s="116"/>
      <c r="B226" s="143" t="s">
        <v>157</v>
      </c>
      <c r="C226" s="144">
        <v>0</v>
      </c>
      <c r="D226" s="145">
        <v>0</v>
      </c>
      <c r="E226" s="145">
        <v>0</v>
      </c>
      <c r="F226" s="146">
        <v>0</v>
      </c>
      <c r="G226" s="145">
        <v>0</v>
      </c>
      <c r="H226" s="147">
        <v>0</v>
      </c>
      <c r="I226" s="148">
        <v>0</v>
      </c>
      <c r="J226" s="145">
        <v>0</v>
      </c>
      <c r="K226" s="145">
        <v>0</v>
      </c>
      <c r="L226" s="145">
        <v>0</v>
      </c>
      <c r="M226" s="145">
        <v>0</v>
      </c>
      <c r="N226" s="145" t="s">
        <v>42</v>
      </c>
      <c r="O226" s="145">
        <v>0</v>
      </c>
      <c r="P226" s="131" t="s">
        <v>212</v>
      </c>
      <c r="Q226" s="115"/>
      <c r="R226" s="115"/>
      <c r="S226" s="115"/>
    </row>
    <row r="227" spans="1:19" x14ac:dyDescent="0.2">
      <c r="A227" s="116"/>
      <c r="B227" s="143" t="s">
        <v>32</v>
      </c>
      <c r="C227" s="144">
        <v>115.2</v>
      </c>
      <c r="D227" s="145">
        <v>0</v>
      </c>
      <c r="E227" s="145">
        <v>-115.2</v>
      </c>
      <c r="F227" s="146">
        <v>0</v>
      </c>
      <c r="G227" s="145">
        <v>0</v>
      </c>
      <c r="H227" s="147">
        <v>0</v>
      </c>
      <c r="I227" s="148">
        <v>0</v>
      </c>
      <c r="J227" s="145">
        <v>0</v>
      </c>
      <c r="K227" s="145">
        <v>0</v>
      </c>
      <c r="L227" s="145">
        <v>0</v>
      </c>
      <c r="M227" s="145">
        <v>0</v>
      </c>
      <c r="N227" s="145" t="s">
        <v>42</v>
      </c>
      <c r="O227" s="145">
        <v>0</v>
      </c>
      <c r="P227" s="131">
        <v>0</v>
      </c>
      <c r="Q227" s="115"/>
      <c r="R227" s="115"/>
      <c r="S227" s="115"/>
    </row>
    <row r="228" spans="1:19" x14ac:dyDescent="0.2">
      <c r="A228" s="116"/>
      <c r="B228" s="143" t="s">
        <v>33</v>
      </c>
      <c r="C228" s="144">
        <v>0</v>
      </c>
      <c r="D228" s="145">
        <v>0</v>
      </c>
      <c r="E228" s="145">
        <v>0</v>
      </c>
      <c r="F228" s="146">
        <v>0</v>
      </c>
      <c r="G228" s="145">
        <v>0</v>
      </c>
      <c r="H228" s="147">
        <v>0</v>
      </c>
      <c r="I228" s="148">
        <v>0</v>
      </c>
      <c r="J228" s="145">
        <v>0</v>
      </c>
      <c r="K228" s="145">
        <v>0</v>
      </c>
      <c r="L228" s="145">
        <v>0</v>
      </c>
      <c r="M228" s="145">
        <v>0</v>
      </c>
      <c r="N228" s="145" t="s">
        <v>42</v>
      </c>
      <c r="O228" s="145">
        <v>0</v>
      </c>
      <c r="P228" s="131" t="s">
        <v>212</v>
      </c>
      <c r="Q228" s="115"/>
      <c r="R228" s="115"/>
      <c r="S228" s="115"/>
    </row>
    <row r="229" spans="1:19" x14ac:dyDescent="0.2">
      <c r="A229" s="116"/>
      <c r="B229" s="143" t="s">
        <v>34</v>
      </c>
      <c r="C229" s="144">
        <v>0</v>
      </c>
      <c r="D229" s="145">
        <v>0</v>
      </c>
      <c r="E229" s="145">
        <v>0</v>
      </c>
      <c r="F229" s="146">
        <v>0</v>
      </c>
      <c r="G229" s="145">
        <v>0</v>
      </c>
      <c r="H229" s="147">
        <v>0</v>
      </c>
      <c r="I229" s="148">
        <v>0</v>
      </c>
      <c r="J229" s="145">
        <v>0</v>
      </c>
      <c r="K229" s="145">
        <v>0</v>
      </c>
      <c r="L229" s="145">
        <v>0</v>
      </c>
      <c r="M229" s="145">
        <v>0</v>
      </c>
      <c r="N229" s="145" t="s">
        <v>42</v>
      </c>
      <c r="O229" s="145">
        <v>0</v>
      </c>
      <c r="P229" s="131" t="s">
        <v>212</v>
      </c>
      <c r="Q229" s="115"/>
      <c r="R229" s="115"/>
      <c r="S229" s="115"/>
    </row>
    <row r="230" spans="1:19" x14ac:dyDescent="0.2">
      <c r="A230" s="116"/>
      <c r="B230" s="143" t="s">
        <v>35</v>
      </c>
      <c r="C230" s="144">
        <v>77</v>
      </c>
      <c r="D230" s="145">
        <v>0</v>
      </c>
      <c r="E230" s="145">
        <v>-77</v>
      </c>
      <c r="F230" s="146">
        <v>0</v>
      </c>
      <c r="G230" s="145">
        <v>0</v>
      </c>
      <c r="H230" s="147">
        <v>0</v>
      </c>
      <c r="I230" s="148">
        <v>0</v>
      </c>
      <c r="J230" s="145">
        <v>0</v>
      </c>
      <c r="K230" s="145">
        <v>0</v>
      </c>
      <c r="L230" s="145">
        <v>0</v>
      </c>
      <c r="M230" s="145">
        <v>0</v>
      </c>
      <c r="N230" s="145" t="s">
        <v>42</v>
      </c>
      <c r="O230" s="145"/>
      <c r="P230" s="131">
        <v>0</v>
      </c>
      <c r="Q230" s="115"/>
      <c r="R230" s="115"/>
      <c r="S230" s="115"/>
    </row>
    <row r="231" spans="1:19" x14ac:dyDescent="0.2">
      <c r="A231" s="116"/>
      <c r="B231" s="150" t="s">
        <v>36</v>
      </c>
      <c r="C231" s="144">
        <v>203.89500000000001</v>
      </c>
      <c r="D231" s="145">
        <v>0</v>
      </c>
      <c r="E231" s="145">
        <v>-200.00000000000003</v>
      </c>
      <c r="F231" s="146">
        <v>3.8949999999999894</v>
      </c>
      <c r="G231" s="145">
        <v>0</v>
      </c>
      <c r="H231" s="147">
        <v>0</v>
      </c>
      <c r="I231" s="148">
        <v>3.8949999999999894</v>
      </c>
      <c r="J231" s="145">
        <v>0</v>
      </c>
      <c r="K231" s="145">
        <v>0</v>
      </c>
      <c r="L231" s="145">
        <v>0</v>
      </c>
      <c r="M231" s="145">
        <v>0</v>
      </c>
      <c r="N231" s="145">
        <v>0</v>
      </c>
      <c r="O231" s="151">
        <v>0</v>
      </c>
      <c r="P231" s="131" t="s">
        <v>211</v>
      </c>
      <c r="Q231" s="115"/>
      <c r="R231" s="115"/>
      <c r="S231" s="115"/>
    </row>
    <row r="232" spans="1:19" x14ac:dyDescent="0.2">
      <c r="A232" s="116"/>
      <c r="B232" s="150"/>
      <c r="D232" s="145"/>
      <c r="E232" s="145"/>
      <c r="F232" s="146"/>
      <c r="G232" s="145"/>
      <c r="H232" s="147"/>
      <c r="I232" s="148"/>
      <c r="J232" s="145"/>
      <c r="K232" s="145"/>
      <c r="L232" s="145"/>
      <c r="M232" s="145"/>
      <c r="N232" s="145"/>
      <c r="O232" s="145"/>
      <c r="P232" s="131"/>
      <c r="Q232" s="115"/>
      <c r="R232" s="115"/>
      <c r="S232" s="115"/>
    </row>
    <row r="233" spans="1:19" x14ac:dyDescent="0.2">
      <c r="A233" s="116"/>
      <c r="B233" s="143" t="s">
        <v>158</v>
      </c>
      <c r="C233" s="144">
        <v>4.7E-2</v>
      </c>
      <c r="D233" s="145">
        <v>0</v>
      </c>
      <c r="E233" s="145">
        <v>0</v>
      </c>
      <c r="F233" s="146">
        <v>4.7E-2</v>
      </c>
      <c r="G233" s="145">
        <v>0</v>
      </c>
      <c r="H233" s="147">
        <v>0</v>
      </c>
      <c r="I233" s="148">
        <v>4.7E-2</v>
      </c>
      <c r="J233" s="145">
        <v>0</v>
      </c>
      <c r="K233" s="145">
        <v>0</v>
      </c>
      <c r="L233" s="145">
        <v>0</v>
      </c>
      <c r="M233" s="145">
        <v>0</v>
      </c>
      <c r="N233" s="145">
        <v>0</v>
      </c>
      <c r="O233" s="145">
        <v>0</v>
      </c>
      <c r="P233" s="131" t="s">
        <v>211</v>
      </c>
      <c r="Q233" s="115"/>
      <c r="R233" s="115"/>
      <c r="S233" s="115"/>
    </row>
    <row r="234" spans="1:19" x14ac:dyDescent="0.2">
      <c r="A234" s="116"/>
      <c r="B234" s="143" t="s">
        <v>37</v>
      </c>
      <c r="C234" s="144">
        <v>3.585</v>
      </c>
      <c r="D234" s="145">
        <v>0</v>
      </c>
      <c r="E234" s="145">
        <v>0</v>
      </c>
      <c r="F234" s="146">
        <v>3.585</v>
      </c>
      <c r="G234" s="145">
        <v>0</v>
      </c>
      <c r="H234" s="147">
        <v>0</v>
      </c>
      <c r="I234" s="148">
        <v>3.585</v>
      </c>
      <c r="J234" s="145">
        <v>0</v>
      </c>
      <c r="K234" s="145">
        <v>0</v>
      </c>
      <c r="L234" s="145">
        <v>0</v>
      </c>
      <c r="M234" s="145">
        <v>0</v>
      </c>
      <c r="N234" s="145">
        <v>0</v>
      </c>
      <c r="O234" s="145">
        <v>0</v>
      </c>
      <c r="P234" s="131" t="s">
        <v>211</v>
      </c>
      <c r="Q234" s="115"/>
      <c r="R234" s="115"/>
      <c r="S234" s="115"/>
    </row>
    <row r="235" spans="1:19" x14ac:dyDescent="0.2">
      <c r="A235" s="116"/>
      <c r="B235" s="143" t="s">
        <v>159</v>
      </c>
      <c r="C235" s="144">
        <v>0</v>
      </c>
      <c r="D235" s="145">
        <v>0</v>
      </c>
      <c r="E235" s="145">
        <v>0</v>
      </c>
      <c r="F235" s="146">
        <v>0</v>
      </c>
      <c r="G235" s="145">
        <v>0</v>
      </c>
      <c r="H235" s="147">
        <v>0</v>
      </c>
      <c r="I235" s="148">
        <v>0</v>
      </c>
      <c r="J235" s="145">
        <v>0</v>
      </c>
      <c r="K235" s="145">
        <v>0</v>
      </c>
      <c r="L235" s="145">
        <v>0</v>
      </c>
      <c r="M235" s="145">
        <v>0</v>
      </c>
      <c r="N235" s="145" t="s">
        <v>42</v>
      </c>
      <c r="O235" s="145">
        <v>0</v>
      </c>
      <c r="P235" s="131" t="s">
        <v>212</v>
      </c>
      <c r="Q235" s="115"/>
      <c r="R235" s="115"/>
      <c r="S235" s="115"/>
    </row>
    <row r="236" spans="1:19" x14ac:dyDescent="0.2">
      <c r="A236" s="116"/>
      <c r="B236" s="143" t="s">
        <v>160</v>
      </c>
      <c r="C236" s="144">
        <v>0.46200000000000002</v>
      </c>
      <c r="D236" s="145">
        <v>0</v>
      </c>
      <c r="E236" s="145">
        <v>0</v>
      </c>
      <c r="F236" s="146">
        <v>0.46200000000000002</v>
      </c>
      <c r="G236" s="145">
        <v>0</v>
      </c>
      <c r="H236" s="147">
        <v>0</v>
      </c>
      <c r="I236" s="148">
        <v>0.46200000000000002</v>
      </c>
      <c r="J236" s="145">
        <v>0</v>
      </c>
      <c r="K236" s="145">
        <v>0</v>
      </c>
      <c r="L236" s="145">
        <v>0</v>
      </c>
      <c r="M236" s="145">
        <v>0</v>
      </c>
      <c r="N236" s="145">
        <v>0</v>
      </c>
      <c r="O236" s="145">
        <v>0</v>
      </c>
      <c r="P236" s="131" t="s">
        <v>211</v>
      </c>
      <c r="Q236" s="115"/>
      <c r="R236" s="115"/>
      <c r="S236" s="115"/>
    </row>
    <row r="237" spans="1:19" x14ac:dyDescent="0.2">
      <c r="A237" s="116"/>
      <c r="B237" s="143" t="s">
        <v>38</v>
      </c>
      <c r="C237" s="144">
        <v>0</v>
      </c>
      <c r="D237" s="145">
        <v>0</v>
      </c>
      <c r="E237" s="145">
        <v>0</v>
      </c>
      <c r="F237" s="146">
        <v>0</v>
      </c>
      <c r="G237" s="145">
        <v>0</v>
      </c>
      <c r="H237" s="147">
        <v>0</v>
      </c>
      <c r="I237" s="148">
        <v>0</v>
      </c>
      <c r="J237" s="145">
        <v>0</v>
      </c>
      <c r="K237" s="145">
        <v>0</v>
      </c>
      <c r="L237" s="145">
        <v>0</v>
      </c>
      <c r="M237" s="145">
        <v>0</v>
      </c>
      <c r="N237" s="145" t="s">
        <v>42</v>
      </c>
      <c r="O237" s="145">
        <v>0</v>
      </c>
      <c r="P237" s="131">
        <v>0</v>
      </c>
      <c r="Q237" s="115"/>
      <c r="R237" s="115"/>
      <c r="S237" s="115"/>
    </row>
    <row r="238" spans="1:19" x14ac:dyDescent="0.2">
      <c r="A238" s="116"/>
      <c r="B238" s="143" t="s">
        <v>39</v>
      </c>
      <c r="C238" s="144">
        <v>0</v>
      </c>
      <c r="D238" s="145">
        <v>0</v>
      </c>
      <c r="E238" s="145">
        <v>0</v>
      </c>
      <c r="F238" s="146">
        <v>0</v>
      </c>
      <c r="G238" s="145">
        <v>0</v>
      </c>
      <c r="H238" s="147">
        <v>0</v>
      </c>
      <c r="I238" s="148">
        <v>0</v>
      </c>
      <c r="J238" s="145">
        <v>0</v>
      </c>
      <c r="K238" s="145">
        <v>0</v>
      </c>
      <c r="L238" s="145">
        <v>0</v>
      </c>
      <c r="M238" s="145">
        <v>0</v>
      </c>
      <c r="N238" s="145" t="s">
        <v>42</v>
      </c>
      <c r="O238" s="145">
        <v>0</v>
      </c>
      <c r="P238" s="131" t="s">
        <v>212</v>
      </c>
      <c r="Q238" s="115"/>
      <c r="R238" s="115"/>
      <c r="S238" s="115"/>
    </row>
    <row r="239" spans="1:19" x14ac:dyDescent="0.2">
      <c r="A239" s="116"/>
      <c r="B239" s="143" t="s">
        <v>161</v>
      </c>
      <c r="C239" s="144">
        <v>1.4E-2</v>
      </c>
      <c r="D239" s="145">
        <v>0</v>
      </c>
      <c r="E239" s="145">
        <v>0</v>
      </c>
      <c r="F239" s="146">
        <v>1.4E-2</v>
      </c>
      <c r="G239" s="145">
        <v>0</v>
      </c>
      <c r="H239" s="147">
        <v>0</v>
      </c>
      <c r="I239" s="148">
        <v>1.4E-2</v>
      </c>
      <c r="J239" s="145">
        <v>0</v>
      </c>
      <c r="K239" s="145">
        <v>0</v>
      </c>
      <c r="L239" s="145">
        <v>0</v>
      </c>
      <c r="M239" s="145">
        <v>0</v>
      </c>
      <c r="N239" s="145">
        <v>0</v>
      </c>
      <c r="O239" s="145">
        <v>0</v>
      </c>
      <c r="P239" s="131" t="s">
        <v>211</v>
      </c>
      <c r="Q239" s="115"/>
      <c r="R239" s="115"/>
      <c r="S239" s="115"/>
    </row>
    <row r="240" spans="1:19" x14ac:dyDescent="0.2">
      <c r="A240" s="116"/>
      <c r="B240" s="143" t="s">
        <v>162</v>
      </c>
      <c r="C240" s="144">
        <v>0</v>
      </c>
      <c r="D240" s="145">
        <v>0</v>
      </c>
      <c r="E240" s="145">
        <v>0</v>
      </c>
      <c r="F240" s="146">
        <v>0</v>
      </c>
      <c r="G240" s="145">
        <v>0</v>
      </c>
      <c r="H240" s="147">
        <v>0</v>
      </c>
      <c r="I240" s="148">
        <v>0</v>
      </c>
      <c r="J240" s="145">
        <v>0</v>
      </c>
      <c r="K240" s="145">
        <v>0</v>
      </c>
      <c r="L240" s="145">
        <v>0</v>
      </c>
      <c r="M240" s="145">
        <v>0</v>
      </c>
      <c r="N240" s="145" t="s">
        <v>42</v>
      </c>
      <c r="O240" s="145">
        <v>0</v>
      </c>
      <c r="P240" s="131" t="s">
        <v>212</v>
      </c>
      <c r="Q240" s="115"/>
      <c r="R240" s="115"/>
      <c r="S240" s="115"/>
    </row>
    <row r="241" spans="1:19" x14ac:dyDescent="0.2">
      <c r="A241" s="116"/>
      <c r="B241" s="143" t="s">
        <v>163</v>
      </c>
      <c r="C241" s="144">
        <v>0</v>
      </c>
      <c r="D241" s="145">
        <v>0</v>
      </c>
      <c r="E241" s="145">
        <v>0</v>
      </c>
      <c r="F241" s="146">
        <v>0</v>
      </c>
      <c r="G241" s="145">
        <v>0</v>
      </c>
      <c r="H241" s="147">
        <v>0</v>
      </c>
      <c r="I241" s="148">
        <v>0</v>
      </c>
      <c r="J241" s="145">
        <v>0</v>
      </c>
      <c r="K241" s="145">
        <v>0</v>
      </c>
      <c r="L241" s="145">
        <v>0</v>
      </c>
      <c r="M241" s="145">
        <v>0</v>
      </c>
      <c r="N241" s="145" t="s">
        <v>42</v>
      </c>
      <c r="O241" s="145">
        <v>0</v>
      </c>
      <c r="P241" s="131" t="s">
        <v>212</v>
      </c>
      <c r="Q241" s="115"/>
      <c r="R241" s="115"/>
      <c r="S241" s="115"/>
    </row>
    <row r="242" spans="1:19" x14ac:dyDescent="0.2">
      <c r="A242" s="116"/>
      <c r="B242" s="143" t="s">
        <v>164</v>
      </c>
      <c r="C242" s="144">
        <v>0</v>
      </c>
      <c r="D242" s="145">
        <v>0</v>
      </c>
      <c r="E242" s="145">
        <v>0</v>
      </c>
      <c r="F242" s="146">
        <v>0</v>
      </c>
      <c r="G242" s="145" t="s">
        <v>213</v>
      </c>
      <c r="H242" s="147" t="s">
        <v>173</v>
      </c>
      <c r="I242" s="148" t="s">
        <v>42</v>
      </c>
      <c r="J242" s="145"/>
      <c r="K242" s="145"/>
      <c r="L242" s="145"/>
      <c r="M242" s="145"/>
      <c r="N242" s="145" t="s">
        <v>42</v>
      </c>
      <c r="O242" s="145">
        <v>0</v>
      </c>
      <c r="P242" s="131">
        <v>0</v>
      </c>
      <c r="Q242" s="115"/>
      <c r="R242" s="115"/>
      <c r="S242" s="115"/>
    </row>
    <row r="243" spans="1:19" x14ac:dyDescent="0.2">
      <c r="A243" s="116"/>
      <c r="B243" s="143" t="s">
        <v>165</v>
      </c>
      <c r="C243" s="144">
        <v>5.0000000000000001E-3</v>
      </c>
      <c r="D243" s="145">
        <v>0</v>
      </c>
      <c r="E243" s="145">
        <v>0</v>
      </c>
      <c r="F243" s="146">
        <v>5.0000000000000001E-3</v>
      </c>
      <c r="G243" s="145" t="s">
        <v>213</v>
      </c>
      <c r="H243" s="147" t="s">
        <v>173</v>
      </c>
      <c r="I243" s="148" t="s">
        <v>42</v>
      </c>
      <c r="J243" s="145"/>
      <c r="K243" s="145"/>
      <c r="L243" s="145"/>
      <c r="M243" s="145"/>
      <c r="N243" s="145">
        <v>0</v>
      </c>
      <c r="O243" s="145">
        <v>0</v>
      </c>
      <c r="P243" s="131" t="s">
        <v>212</v>
      </c>
      <c r="Q243" s="115"/>
      <c r="R243" s="115"/>
      <c r="S243" s="115"/>
    </row>
    <row r="244" spans="1:19" x14ac:dyDescent="0.2">
      <c r="A244" s="116"/>
      <c r="B244" s="143" t="s">
        <v>40</v>
      </c>
      <c r="C244" s="144">
        <v>0</v>
      </c>
      <c r="D244" s="145">
        <v>0</v>
      </c>
      <c r="E244" s="145">
        <v>0</v>
      </c>
      <c r="F244" s="146">
        <v>0</v>
      </c>
      <c r="G244" s="145">
        <v>0</v>
      </c>
      <c r="H244" s="147">
        <v>0</v>
      </c>
      <c r="I244" s="148">
        <v>0</v>
      </c>
      <c r="J244" s="145">
        <v>0</v>
      </c>
      <c r="K244" s="145">
        <v>0</v>
      </c>
      <c r="L244" s="145">
        <v>0</v>
      </c>
      <c r="M244" s="145">
        <v>0</v>
      </c>
      <c r="N244" s="145" t="s">
        <v>42</v>
      </c>
      <c r="O244" s="145">
        <v>0</v>
      </c>
      <c r="P244" s="131" t="s">
        <v>212</v>
      </c>
      <c r="Q244" s="115"/>
      <c r="R244" s="115"/>
      <c r="S244" s="115"/>
    </row>
    <row r="245" spans="1:19" x14ac:dyDescent="0.2">
      <c r="A245" s="116"/>
      <c r="B245" s="29" t="s">
        <v>170</v>
      </c>
      <c r="C245" s="144">
        <v>0.372</v>
      </c>
      <c r="D245" s="145">
        <v>0</v>
      </c>
      <c r="E245" s="145">
        <v>17.3</v>
      </c>
      <c r="F245" s="146">
        <v>17.672000000000001</v>
      </c>
      <c r="G245" s="145">
        <v>17.703199817657499</v>
      </c>
      <c r="H245" s="147">
        <v>100.17654944351233</v>
      </c>
      <c r="I245" s="148">
        <v>-3.119981765749813E-2</v>
      </c>
      <c r="J245" s="145">
        <v>0</v>
      </c>
      <c r="K245" s="145">
        <v>0</v>
      </c>
      <c r="L245" s="145">
        <v>0</v>
      </c>
      <c r="M245" s="145">
        <v>0</v>
      </c>
      <c r="N245" s="145">
        <v>0</v>
      </c>
      <c r="O245" s="145">
        <v>0</v>
      </c>
      <c r="P245" s="131">
        <v>0</v>
      </c>
      <c r="Q245" s="115"/>
      <c r="R245" s="115"/>
      <c r="S245" s="115"/>
    </row>
    <row r="246" spans="1:19" x14ac:dyDescent="0.2">
      <c r="A246" s="116"/>
      <c r="B246" s="150" t="s">
        <v>41</v>
      </c>
      <c r="C246" s="153">
        <v>208.38000000000002</v>
      </c>
      <c r="D246" s="145">
        <v>0</v>
      </c>
      <c r="E246" s="145">
        <v>-182.70000000000005</v>
      </c>
      <c r="F246" s="146">
        <v>25.679999999999993</v>
      </c>
      <c r="G246" s="145">
        <v>17.703199817657499</v>
      </c>
      <c r="H246" s="147">
        <v>68.937693993993392</v>
      </c>
      <c r="I246" s="148">
        <v>7.9768001823424939</v>
      </c>
      <c r="J246" s="145">
        <v>0</v>
      </c>
      <c r="K246" s="145">
        <v>0</v>
      </c>
      <c r="L246" s="145">
        <v>0</v>
      </c>
      <c r="M246" s="145">
        <v>0</v>
      </c>
      <c r="N246" s="145">
        <v>0</v>
      </c>
      <c r="O246" s="145">
        <v>0</v>
      </c>
      <c r="P246" s="131" t="s">
        <v>211</v>
      </c>
      <c r="Q246" s="115"/>
      <c r="R246" s="115"/>
      <c r="S246" s="115"/>
    </row>
    <row r="247" spans="1:19" x14ac:dyDescent="0.2">
      <c r="A247" s="116"/>
      <c r="B247" s="150"/>
      <c r="C247" s="144"/>
      <c r="D247" s="145"/>
      <c r="E247" s="145"/>
      <c r="F247" s="146"/>
      <c r="G247" s="145"/>
      <c r="H247" s="147"/>
      <c r="I247" s="148"/>
      <c r="J247" s="145"/>
      <c r="K247" s="145"/>
      <c r="L247" s="145"/>
      <c r="M247" s="145"/>
      <c r="N247" s="145"/>
      <c r="O247" s="145"/>
      <c r="P247" s="131"/>
      <c r="Q247" s="115"/>
      <c r="R247" s="115"/>
      <c r="S247" s="115"/>
    </row>
    <row r="248" spans="1:19" x14ac:dyDescent="0.2">
      <c r="A248" s="116"/>
      <c r="B248" s="143" t="s">
        <v>166</v>
      </c>
      <c r="C248" s="144">
        <v>0</v>
      </c>
      <c r="D248" s="145">
        <v>0</v>
      </c>
      <c r="E248" s="145">
        <v>0</v>
      </c>
      <c r="F248" s="146">
        <v>0</v>
      </c>
      <c r="G248" s="145">
        <v>0</v>
      </c>
      <c r="H248" s="147">
        <v>0</v>
      </c>
      <c r="I248" s="148">
        <v>0</v>
      </c>
      <c r="J248" s="145">
        <v>0</v>
      </c>
      <c r="K248" s="145">
        <v>0</v>
      </c>
      <c r="L248" s="145">
        <v>0</v>
      </c>
      <c r="M248" s="145">
        <v>0</v>
      </c>
      <c r="N248" s="145" t="s">
        <v>42</v>
      </c>
      <c r="O248" s="145">
        <v>0</v>
      </c>
      <c r="P248" s="131">
        <v>0</v>
      </c>
      <c r="Q248" s="115"/>
      <c r="R248" s="115"/>
      <c r="S248" s="115"/>
    </row>
    <row r="249" spans="1:19" x14ac:dyDescent="0.2">
      <c r="A249" s="116"/>
      <c r="B249" s="143" t="s">
        <v>167</v>
      </c>
      <c r="C249" s="144">
        <v>0</v>
      </c>
      <c r="D249" s="145">
        <v>0</v>
      </c>
      <c r="E249" s="145">
        <v>0</v>
      </c>
      <c r="F249" s="146">
        <v>0</v>
      </c>
      <c r="G249" s="146">
        <v>0</v>
      </c>
      <c r="H249" s="147">
        <v>0</v>
      </c>
      <c r="I249" s="148">
        <v>0</v>
      </c>
      <c r="J249" s="145">
        <v>0</v>
      </c>
      <c r="K249" s="145">
        <v>0</v>
      </c>
      <c r="L249" s="145">
        <v>0</v>
      </c>
      <c r="M249" s="145">
        <v>0</v>
      </c>
      <c r="N249" s="145" t="s">
        <v>42</v>
      </c>
      <c r="O249" s="145">
        <v>0</v>
      </c>
      <c r="P249" s="131" t="s">
        <v>212</v>
      </c>
      <c r="Q249" s="115"/>
      <c r="R249" s="115"/>
      <c r="S249" s="115"/>
    </row>
    <row r="250" spans="1:19" x14ac:dyDescent="0.2">
      <c r="A250" s="116"/>
      <c r="B250" s="154" t="s">
        <v>168</v>
      </c>
      <c r="C250" s="144">
        <v>0</v>
      </c>
      <c r="D250" s="145">
        <v>0</v>
      </c>
      <c r="E250" s="145">
        <v>0</v>
      </c>
      <c r="F250" s="146">
        <v>0</v>
      </c>
      <c r="G250" s="146">
        <v>0</v>
      </c>
      <c r="H250" s="147">
        <v>0</v>
      </c>
      <c r="I250" s="148">
        <v>0</v>
      </c>
      <c r="J250" s="145">
        <v>0</v>
      </c>
      <c r="K250" s="145">
        <v>0</v>
      </c>
      <c r="L250" s="145">
        <v>0</v>
      </c>
      <c r="M250" s="145">
        <v>0</v>
      </c>
      <c r="N250" s="145" t="s">
        <v>42</v>
      </c>
      <c r="O250" s="145">
        <v>0</v>
      </c>
      <c r="P250" s="131">
        <v>0</v>
      </c>
      <c r="Q250" s="115"/>
      <c r="R250" s="115"/>
      <c r="S250" s="115"/>
    </row>
    <row r="251" spans="1:19" x14ac:dyDescent="0.2">
      <c r="A251" s="116"/>
      <c r="B251" s="154"/>
      <c r="C251" s="144"/>
      <c r="D251" s="145"/>
      <c r="E251" s="145"/>
      <c r="F251" s="146"/>
      <c r="G251" s="145"/>
      <c r="H251" s="147">
        <v>0</v>
      </c>
      <c r="I251" s="148"/>
      <c r="J251" s="145"/>
      <c r="K251" s="145"/>
      <c r="L251" s="145"/>
      <c r="M251" s="145"/>
      <c r="N251" s="145"/>
      <c r="O251" s="145"/>
      <c r="P251" s="131">
        <v>0</v>
      </c>
      <c r="Q251" s="115"/>
      <c r="R251" s="115"/>
      <c r="S251" s="115"/>
    </row>
    <row r="252" spans="1:19" x14ac:dyDescent="0.2">
      <c r="A252" s="116"/>
      <c r="B252" s="154" t="s">
        <v>169</v>
      </c>
      <c r="C252" s="144">
        <v>0</v>
      </c>
      <c r="D252" s="145"/>
      <c r="E252" s="145"/>
      <c r="F252" s="146">
        <v>0</v>
      </c>
      <c r="G252" s="145"/>
      <c r="H252" s="147"/>
      <c r="I252" s="148">
        <v>0</v>
      </c>
      <c r="J252" s="145"/>
      <c r="K252" s="145"/>
      <c r="L252" s="145"/>
      <c r="M252" s="145"/>
      <c r="N252" s="145"/>
      <c r="O252" s="145"/>
      <c r="P252" s="131"/>
      <c r="Q252" s="115"/>
      <c r="R252" s="115"/>
      <c r="S252" s="115"/>
    </row>
    <row r="253" spans="1:19" x14ac:dyDescent="0.2">
      <c r="A253" s="116"/>
      <c r="B253" s="155" t="s">
        <v>147</v>
      </c>
      <c r="C253" s="156">
        <v>208.38000000000002</v>
      </c>
      <c r="D253" s="157">
        <v>0</v>
      </c>
      <c r="E253" s="157">
        <v>-182.70000000000005</v>
      </c>
      <c r="F253" s="158">
        <v>25.679999999999993</v>
      </c>
      <c r="G253" s="157">
        <v>17.703199817657499</v>
      </c>
      <c r="H253" s="159">
        <v>68.937693993993392</v>
      </c>
      <c r="I253" s="158">
        <v>7.9768001823424939</v>
      </c>
      <c r="J253" s="157">
        <v>0</v>
      </c>
      <c r="K253" s="157">
        <v>0</v>
      </c>
      <c r="L253" s="157">
        <v>0</v>
      </c>
      <c r="M253" s="157">
        <v>0</v>
      </c>
      <c r="N253" s="157">
        <v>0</v>
      </c>
      <c r="O253" s="166">
        <v>0</v>
      </c>
      <c r="P253" s="138" t="s">
        <v>211</v>
      </c>
      <c r="Q253" s="115"/>
      <c r="R253" s="115"/>
      <c r="S253" s="115"/>
    </row>
    <row r="254" spans="1:19" x14ac:dyDescent="0.2">
      <c r="A254" s="116"/>
      <c r="B254" s="167" t="s">
        <v>231</v>
      </c>
      <c r="C254" s="167"/>
      <c r="D254" s="162"/>
      <c r="E254" s="162"/>
      <c r="F254" s="163"/>
      <c r="G254" s="162"/>
      <c r="H254" s="145"/>
      <c r="I254" s="163"/>
      <c r="J254" s="164"/>
      <c r="K254" s="164"/>
      <c r="L254" s="164"/>
      <c r="M254" s="164"/>
      <c r="N254" s="165"/>
      <c r="O254" s="162"/>
      <c r="P254" s="161"/>
      <c r="Q254" s="115"/>
      <c r="R254" s="115"/>
      <c r="S254" s="115"/>
    </row>
    <row r="255" spans="1:19" x14ac:dyDescent="0.2">
      <c r="A255" s="116"/>
      <c r="B255" s="108" t="s">
        <v>150</v>
      </c>
      <c r="C255" s="108"/>
      <c r="D255" s="109"/>
      <c r="E255" s="109"/>
      <c r="F255" s="110"/>
      <c r="G255" s="109"/>
      <c r="H255" s="111"/>
      <c r="I255" s="168"/>
      <c r="J255" s="112"/>
      <c r="K255" s="112"/>
      <c r="L255" s="112"/>
      <c r="M255" s="112"/>
      <c r="N255" s="111"/>
      <c r="O255" s="109"/>
      <c r="P255" s="114"/>
      <c r="Q255" s="115"/>
      <c r="R255" s="115"/>
      <c r="S255" s="115"/>
    </row>
    <row r="256" spans="1:19" x14ac:dyDescent="0.2">
      <c r="A256" s="116"/>
      <c r="D256" s="109"/>
      <c r="E256" s="109"/>
      <c r="F256" s="110"/>
      <c r="G256" s="109"/>
      <c r="H256" s="111"/>
      <c r="I256" s="110"/>
      <c r="J256" s="112"/>
      <c r="K256" s="112"/>
      <c r="L256" s="112"/>
      <c r="M256" s="112"/>
      <c r="N256" s="111"/>
      <c r="O256" s="109"/>
      <c r="P256" s="114"/>
      <c r="Q256" s="115"/>
      <c r="R256" s="115"/>
      <c r="S256" s="115"/>
    </row>
    <row r="257" spans="1:19" x14ac:dyDescent="0.2">
      <c r="A257" s="116"/>
      <c r="D257" s="109"/>
      <c r="E257" s="109"/>
      <c r="F257" s="110"/>
      <c r="G257" s="109"/>
      <c r="H257" s="111"/>
      <c r="I257" s="110"/>
      <c r="J257" s="112"/>
      <c r="K257" s="112"/>
      <c r="L257" s="112"/>
      <c r="M257" s="112"/>
      <c r="N257" s="111"/>
      <c r="O257" s="109"/>
      <c r="P257" s="114"/>
      <c r="Q257" s="115"/>
      <c r="R257" s="115"/>
      <c r="S257" s="115"/>
    </row>
    <row r="258" spans="1:19" x14ac:dyDescent="0.2">
      <c r="A258" s="116"/>
      <c r="D258" s="109"/>
      <c r="E258" s="109"/>
      <c r="F258" s="110"/>
      <c r="G258" s="109"/>
      <c r="H258" s="111"/>
      <c r="I258" s="110"/>
      <c r="J258" s="112"/>
      <c r="K258" s="112"/>
      <c r="L258" s="112"/>
      <c r="M258" s="112"/>
      <c r="N258" s="111"/>
      <c r="O258" s="109"/>
      <c r="P258" s="114"/>
      <c r="Q258" s="115"/>
      <c r="R258" s="115"/>
      <c r="S258" s="115"/>
    </row>
    <row r="259" spans="1:19" x14ac:dyDescent="0.2">
      <c r="A259" s="116"/>
      <c r="B259" s="108" t="s">
        <v>132</v>
      </c>
      <c r="C259" s="108"/>
      <c r="D259" s="109"/>
      <c r="E259" s="109"/>
      <c r="F259" s="110"/>
      <c r="G259" s="109"/>
      <c r="H259" s="111"/>
      <c r="I259" s="110"/>
      <c r="J259" s="112"/>
      <c r="K259" s="112"/>
      <c r="L259" s="112"/>
      <c r="M259" s="112"/>
      <c r="N259" s="111"/>
      <c r="O259" s="113"/>
      <c r="P259" s="114"/>
      <c r="Q259" s="115"/>
      <c r="R259" s="115"/>
      <c r="S259" s="115"/>
    </row>
    <row r="260" spans="1:19" x14ac:dyDescent="0.2">
      <c r="A260" s="116"/>
      <c r="B260" s="117" t="s">
        <v>230</v>
      </c>
      <c r="C260" s="117"/>
      <c r="D260" s="118"/>
      <c r="E260" s="118"/>
      <c r="F260" s="119"/>
      <c r="G260" s="118"/>
      <c r="H260" s="118"/>
      <c r="I260" s="119"/>
      <c r="J260" s="112"/>
      <c r="K260" s="112"/>
      <c r="L260" s="112"/>
      <c r="M260" s="112"/>
      <c r="N260" s="111"/>
      <c r="O260" s="109"/>
      <c r="P260" s="114"/>
      <c r="Q260" s="115"/>
      <c r="R260" s="115"/>
      <c r="S260" s="115"/>
    </row>
    <row r="261" spans="1:19" x14ac:dyDescent="0.2">
      <c r="A261" s="116"/>
      <c r="D261" s="109"/>
      <c r="E261" s="109"/>
      <c r="F261" s="120"/>
      <c r="G261" s="109"/>
      <c r="H261" s="111"/>
      <c r="I261" s="110"/>
      <c r="J261" s="112"/>
      <c r="K261" s="112"/>
      <c r="L261" s="112"/>
      <c r="M261" s="109"/>
      <c r="N261" s="111"/>
      <c r="O261" s="109"/>
      <c r="P261" s="114"/>
      <c r="Q261" s="115"/>
      <c r="R261" s="115"/>
      <c r="S261" s="115"/>
    </row>
    <row r="262" spans="1:19" x14ac:dyDescent="0.2">
      <c r="A262" s="116"/>
      <c r="B262" s="121"/>
      <c r="C262" s="121"/>
      <c r="D262" s="122" t="s">
        <v>2</v>
      </c>
      <c r="E262" s="122" t="s">
        <v>2</v>
      </c>
      <c r="F262" s="123"/>
      <c r="G262" s="122" t="s">
        <v>5</v>
      </c>
      <c r="H262" s="124" t="s">
        <v>6</v>
      </c>
      <c r="I262" s="125"/>
      <c r="J262" s="126" t="s">
        <v>7</v>
      </c>
      <c r="K262" s="127"/>
      <c r="L262" s="127"/>
      <c r="M262" s="127"/>
      <c r="N262" s="128"/>
      <c r="O262" s="128"/>
      <c r="P262" s="129" t="s">
        <v>8</v>
      </c>
      <c r="Q262" s="115"/>
      <c r="R262" s="115"/>
      <c r="S262" s="115"/>
    </row>
    <row r="263" spans="1:19" x14ac:dyDescent="0.2">
      <c r="A263" s="116"/>
      <c r="B263" s="130" t="s">
        <v>9</v>
      </c>
      <c r="C263" s="130" t="s">
        <v>10</v>
      </c>
      <c r="D263" s="131" t="s">
        <v>3</v>
      </c>
      <c r="E263" s="131" t="s">
        <v>3</v>
      </c>
      <c r="F263" s="132" t="s">
        <v>11</v>
      </c>
      <c r="G263" s="131" t="s">
        <v>12</v>
      </c>
      <c r="H263" s="133" t="s">
        <v>13</v>
      </c>
      <c r="I263" s="132" t="s">
        <v>14</v>
      </c>
      <c r="J263" s="129" t="s">
        <v>15</v>
      </c>
      <c r="K263" s="129"/>
      <c r="L263" s="129"/>
      <c r="M263" s="126" t="s">
        <v>16</v>
      </c>
      <c r="N263" s="134"/>
      <c r="O263" s="135" t="s">
        <v>17</v>
      </c>
      <c r="P263" s="131" t="s">
        <v>18</v>
      </c>
      <c r="Q263" s="115"/>
      <c r="R263" s="115"/>
      <c r="S263" s="115"/>
    </row>
    <row r="264" spans="1:19" x14ac:dyDescent="0.2">
      <c r="A264" s="116"/>
      <c r="B264" s="130"/>
      <c r="C264" s="130" t="s">
        <v>19</v>
      </c>
      <c r="D264" s="131" t="s">
        <v>20</v>
      </c>
      <c r="E264" s="131" t="s">
        <v>20</v>
      </c>
      <c r="F264" s="132" t="s">
        <v>2</v>
      </c>
      <c r="G264" s="131" t="s">
        <v>21</v>
      </c>
      <c r="H264" s="133" t="s">
        <v>22</v>
      </c>
      <c r="I264" s="132" t="s">
        <v>23</v>
      </c>
      <c r="J264" s="136">
        <v>44567</v>
      </c>
      <c r="K264" s="136">
        <v>44573</v>
      </c>
      <c r="L264" s="136">
        <v>44580</v>
      </c>
      <c r="M264" s="122" t="s">
        <v>14</v>
      </c>
      <c r="N264" s="124" t="s">
        <v>22</v>
      </c>
      <c r="O264" s="124" t="s">
        <v>14</v>
      </c>
      <c r="P264" s="131" t="s">
        <v>24</v>
      </c>
      <c r="Q264" s="115"/>
      <c r="R264" s="115"/>
      <c r="S264" s="115"/>
    </row>
    <row r="265" spans="1:19" x14ac:dyDescent="0.2">
      <c r="A265" s="116"/>
      <c r="B265" s="137"/>
      <c r="C265" s="137"/>
      <c r="D265" s="138" t="s">
        <v>25</v>
      </c>
      <c r="E265" s="138" t="s">
        <v>133</v>
      </c>
      <c r="F265" s="139" t="s">
        <v>19</v>
      </c>
      <c r="G265" s="138" t="s">
        <v>26</v>
      </c>
      <c r="H265" s="140" t="s">
        <v>2</v>
      </c>
      <c r="I265" s="139"/>
      <c r="J265" s="138"/>
      <c r="K265" s="138"/>
      <c r="L265" s="141"/>
      <c r="M265" s="138"/>
      <c r="N265" s="140" t="s">
        <v>2</v>
      </c>
      <c r="O265" s="140"/>
      <c r="P265" s="138" t="s">
        <v>23</v>
      </c>
      <c r="Q265" s="115"/>
      <c r="R265" s="115"/>
      <c r="S265" s="115"/>
    </row>
    <row r="266" spans="1:19" x14ac:dyDescent="0.2">
      <c r="A266" s="116"/>
      <c r="B266" s="142"/>
      <c r="C266" s="227" t="s">
        <v>174</v>
      </c>
      <c r="D266" s="227"/>
      <c r="E266" s="227"/>
      <c r="F266" s="227"/>
      <c r="G266" s="227"/>
      <c r="H266" s="227"/>
      <c r="I266" s="227"/>
      <c r="J266" s="227"/>
      <c r="K266" s="227"/>
      <c r="L266" s="227"/>
      <c r="M266" s="227"/>
      <c r="N266" s="227"/>
      <c r="O266" s="228"/>
      <c r="P266" s="142"/>
      <c r="Q266" s="115"/>
      <c r="R266" s="115"/>
      <c r="S266" s="115"/>
    </row>
    <row r="267" spans="1:19" x14ac:dyDescent="0.2">
      <c r="A267" s="116"/>
      <c r="B267" s="143" t="s">
        <v>27</v>
      </c>
      <c r="C267" s="144">
        <v>78.900000000000006</v>
      </c>
      <c r="D267" s="145">
        <v>0</v>
      </c>
      <c r="E267" s="145">
        <v>0</v>
      </c>
      <c r="F267" s="146">
        <v>78.900000000000006</v>
      </c>
      <c r="G267" s="145">
        <v>11.084</v>
      </c>
      <c r="H267" s="147">
        <v>14.048162230671734</v>
      </c>
      <c r="I267" s="148">
        <v>67.816000000000003</v>
      </c>
      <c r="J267" s="145">
        <v>0</v>
      </c>
      <c r="K267" s="145">
        <v>0</v>
      </c>
      <c r="L267" s="145">
        <v>0</v>
      </c>
      <c r="M267" s="145">
        <v>0</v>
      </c>
      <c r="N267" s="145">
        <v>0</v>
      </c>
      <c r="O267" s="145">
        <v>0</v>
      </c>
      <c r="P267" s="131" t="s">
        <v>211</v>
      </c>
      <c r="Q267" s="115"/>
      <c r="R267" s="115"/>
      <c r="S267" s="115"/>
    </row>
    <row r="268" spans="1:19" x14ac:dyDescent="0.2">
      <c r="A268" s="116"/>
      <c r="B268" s="143" t="s">
        <v>28</v>
      </c>
      <c r="C268" s="144">
        <v>2.4359999999999999</v>
      </c>
      <c r="D268" s="145">
        <v>0</v>
      </c>
      <c r="E268" s="145">
        <v>0</v>
      </c>
      <c r="F268" s="146">
        <v>2.4359999999999999</v>
      </c>
      <c r="G268" s="145">
        <v>0</v>
      </c>
      <c r="H268" s="147">
        <v>0</v>
      </c>
      <c r="I268" s="148">
        <v>2.4359999999999999</v>
      </c>
      <c r="J268" s="145">
        <v>0</v>
      </c>
      <c r="K268" s="145">
        <v>0</v>
      </c>
      <c r="L268" s="145">
        <v>0</v>
      </c>
      <c r="M268" s="145">
        <v>0</v>
      </c>
      <c r="N268" s="145">
        <v>0</v>
      </c>
      <c r="O268" s="145">
        <v>0</v>
      </c>
      <c r="P268" s="131" t="s">
        <v>211</v>
      </c>
      <c r="Q268" s="115"/>
      <c r="R268" s="115"/>
      <c r="S268" s="115"/>
    </row>
    <row r="269" spans="1:19" x14ac:dyDescent="0.2">
      <c r="A269" s="116"/>
      <c r="B269" s="143" t="s">
        <v>29</v>
      </c>
      <c r="C269" s="144">
        <v>0</v>
      </c>
      <c r="D269" s="145">
        <v>0</v>
      </c>
      <c r="E269" s="145">
        <v>0</v>
      </c>
      <c r="F269" s="146">
        <v>0</v>
      </c>
      <c r="G269" s="145">
        <v>0</v>
      </c>
      <c r="H269" s="147">
        <v>0</v>
      </c>
      <c r="I269" s="148">
        <v>0</v>
      </c>
      <c r="J269" s="145">
        <v>0</v>
      </c>
      <c r="K269" s="145">
        <v>0</v>
      </c>
      <c r="L269" s="145">
        <v>0</v>
      </c>
      <c r="M269" s="145">
        <v>0</v>
      </c>
      <c r="N269" s="145" t="s">
        <v>42</v>
      </c>
      <c r="O269" s="145">
        <v>0</v>
      </c>
      <c r="P269" s="131" t="s">
        <v>212</v>
      </c>
      <c r="Q269" s="115"/>
      <c r="R269" s="115"/>
      <c r="S269" s="115"/>
    </row>
    <row r="270" spans="1:19" x14ac:dyDescent="0.2">
      <c r="A270" s="116"/>
      <c r="B270" s="143" t="s">
        <v>30</v>
      </c>
      <c r="C270" s="144">
        <v>12</v>
      </c>
      <c r="D270" s="145">
        <v>0</v>
      </c>
      <c r="E270" s="145">
        <v>0</v>
      </c>
      <c r="F270" s="146">
        <v>12</v>
      </c>
      <c r="G270" s="145">
        <v>0</v>
      </c>
      <c r="H270" s="147">
        <v>0</v>
      </c>
      <c r="I270" s="148">
        <v>12</v>
      </c>
      <c r="J270" s="145">
        <v>0</v>
      </c>
      <c r="K270" s="145">
        <v>0</v>
      </c>
      <c r="L270" s="145">
        <v>0</v>
      </c>
      <c r="M270" s="145">
        <v>0</v>
      </c>
      <c r="N270" s="145">
        <v>0</v>
      </c>
      <c r="O270" s="145">
        <v>0</v>
      </c>
      <c r="P270" s="131" t="s">
        <v>211</v>
      </c>
      <c r="Q270" s="115"/>
      <c r="R270" s="115"/>
      <c r="S270" s="115"/>
    </row>
    <row r="271" spans="1:19" x14ac:dyDescent="0.2">
      <c r="A271" s="116"/>
      <c r="B271" s="143" t="s">
        <v>31</v>
      </c>
      <c r="C271" s="144">
        <v>0</v>
      </c>
      <c r="D271" s="145">
        <v>0</v>
      </c>
      <c r="E271" s="145">
        <v>0</v>
      </c>
      <c r="F271" s="146">
        <v>0</v>
      </c>
      <c r="G271" s="145">
        <v>0</v>
      </c>
      <c r="H271" s="147">
        <v>0</v>
      </c>
      <c r="I271" s="148">
        <v>0</v>
      </c>
      <c r="J271" s="145">
        <v>0</v>
      </c>
      <c r="K271" s="145">
        <v>0</v>
      </c>
      <c r="L271" s="145">
        <v>0</v>
      </c>
      <c r="M271" s="145">
        <v>0</v>
      </c>
      <c r="N271" s="145" t="s">
        <v>42</v>
      </c>
      <c r="O271" s="145">
        <v>0</v>
      </c>
      <c r="P271" s="131" t="s">
        <v>212</v>
      </c>
      <c r="Q271" s="115"/>
      <c r="R271" s="115"/>
      <c r="S271" s="115"/>
    </row>
    <row r="272" spans="1:19" x14ac:dyDescent="0.2">
      <c r="A272" s="116"/>
      <c r="B272" s="143" t="s">
        <v>157</v>
      </c>
      <c r="C272" s="144">
        <v>0</v>
      </c>
      <c r="D272" s="145">
        <v>0</v>
      </c>
      <c r="E272" s="145">
        <v>0</v>
      </c>
      <c r="F272" s="146">
        <v>0</v>
      </c>
      <c r="G272" s="145">
        <v>0</v>
      </c>
      <c r="H272" s="147">
        <v>0</v>
      </c>
      <c r="I272" s="148">
        <v>0</v>
      </c>
      <c r="J272" s="145">
        <v>0</v>
      </c>
      <c r="K272" s="145">
        <v>0</v>
      </c>
      <c r="L272" s="145">
        <v>0</v>
      </c>
      <c r="M272" s="145">
        <v>0</v>
      </c>
      <c r="N272" s="145" t="s">
        <v>42</v>
      </c>
      <c r="O272" s="145">
        <v>0</v>
      </c>
      <c r="P272" s="131" t="s">
        <v>212</v>
      </c>
      <c r="Q272" s="115"/>
      <c r="R272" s="115"/>
      <c r="S272" s="115"/>
    </row>
    <row r="273" spans="1:19" x14ac:dyDescent="0.2">
      <c r="A273" s="116"/>
      <c r="B273" s="143" t="s">
        <v>32</v>
      </c>
      <c r="C273" s="144">
        <v>0.4</v>
      </c>
      <c r="D273" s="145">
        <v>0</v>
      </c>
      <c r="E273" s="145">
        <v>0</v>
      </c>
      <c r="F273" s="146">
        <v>0.4</v>
      </c>
      <c r="G273" s="145">
        <v>0</v>
      </c>
      <c r="H273" s="147">
        <v>0</v>
      </c>
      <c r="I273" s="148">
        <v>0.4</v>
      </c>
      <c r="J273" s="145">
        <v>0</v>
      </c>
      <c r="K273" s="145">
        <v>0</v>
      </c>
      <c r="L273" s="145">
        <v>0</v>
      </c>
      <c r="M273" s="145">
        <v>0</v>
      </c>
      <c r="N273" s="145">
        <v>0</v>
      </c>
      <c r="O273" s="145">
        <v>0</v>
      </c>
      <c r="P273" s="131" t="s">
        <v>211</v>
      </c>
      <c r="Q273" s="115"/>
      <c r="R273" s="115"/>
      <c r="S273" s="115"/>
    </row>
    <row r="274" spans="1:19" x14ac:dyDescent="0.2">
      <c r="A274" s="116"/>
      <c r="B274" s="143" t="s">
        <v>33</v>
      </c>
      <c r="C274" s="144">
        <v>1.3</v>
      </c>
      <c r="D274" s="145">
        <v>0</v>
      </c>
      <c r="E274" s="145">
        <v>0</v>
      </c>
      <c r="F274" s="146">
        <v>1.3</v>
      </c>
      <c r="G274" s="145">
        <v>0</v>
      </c>
      <c r="H274" s="147">
        <v>0</v>
      </c>
      <c r="I274" s="148">
        <v>1.3</v>
      </c>
      <c r="J274" s="145">
        <v>0</v>
      </c>
      <c r="K274" s="145">
        <v>0</v>
      </c>
      <c r="L274" s="145">
        <v>0</v>
      </c>
      <c r="M274" s="145">
        <v>0</v>
      </c>
      <c r="N274" s="145">
        <v>0</v>
      </c>
      <c r="O274" s="145">
        <v>0</v>
      </c>
      <c r="P274" s="131" t="s">
        <v>211</v>
      </c>
      <c r="Q274" s="115"/>
      <c r="R274" s="115"/>
      <c r="S274" s="115"/>
    </row>
    <row r="275" spans="1:19" x14ac:dyDescent="0.2">
      <c r="A275" s="116"/>
      <c r="B275" s="143" t="s">
        <v>34</v>
      </c>
      <c r="C275" s="144">
        <v>0</v>
      </c>
      <c r="D275" s="145">
        <v>0</v>
      </c>
      <c r="E275" s="145">
        <v>0</v>
      </c>
      <c r="F275" s="146">
        <v>0</v>
      </c>
      <c r="G275" s="145">
        <v>0</v>
      </c>
      <c r="H275" s="147">
        <v>0</v>
      </c>
      <c r="I275" s="148">
        <v>0</v>
      </c>
      <c r="J275" s="145">
        <v>0</v>
      </c>
      <c r="K275" s="145">
        <v>0</v>
      </c>
      <c r="L275" s="145">
        <v>0</v>
      </c>
      <c r="M275" s="145">
        <v>0</v>
      </c>
      <c r="N275" s="145" t="s">
        <v>42</v>
      </c>
      <c r="O275" s="145">
        <v>0</v>
      </c>
      <c r="P275" s="131" t="s">
        <v>212</v>
      </c>
      <c r="Q275" s="115"/>
      <c r="R275" s="115"/>
      <c r="S275" s="115"/>
    </row>
    <row r="276" spans="1:19" x14ac:dyDescent="0.2">
      <c r="A276" s="116"/>
      <c r="B276" s="143" t="s">
        <v>35</v>
      </c>
      <c r="C276" s="144">
        <v>0</v>
      </c>
      <c r="D276" s="145">
        <v>0</v>
      </c>
      <c r="E276" s="145">
        <v>5.8</v>
      </c>
      <c r="F276" s="146">
        <v>5.8</v>
      </c>
      <c r="G276" s="145">
        <v>0</v>
      </c>
      <c r="H276" s="147">
        <v>0</v>
      </c>
      <c r="I276" s="148">
        <v>5.8</v>
      </c>
      <c r="J276" s="145">
        <v>0</v>
      </c>
      <c r="K276" s="145">
        <v>0</v>
      </c>
      <c r="L276" s="145">
        <v>0</v>
      </c>
      <c r="M276" s="145">
        <v>0</v>
      </c>
      <c r="N276" s="145">
        <v>0</v>
      </c>
      <c r="O276" s="145">
        <v>0</v>
      </c>
      <c r="P276" s="131" t="s">
        <v>211</v>
      </c>
      <c r="Q276" s="115"/>
      <c r="R276" s="115"/>
      <c r="S276" s="115"/>
    </row>
    <row r="277" spans="1:19" x14ac:dyDescent="0.2">
      <c r="A277" s="116"/>
      <c r="B277" s="150" t="s">
        <v>36</v>
      </c>
      <c r="C277" s="144">
        <v>95.036000000000016</v>
      </c>
      <c r="D277" s="145">
        <v>0</v>
      </c>
      <c r="E277" s="145">
        <v>5.7999999999999972</v>
      </c>
      <c r="F277" s="146">
        <v>100.83600000000001</v>
      </c>
      <c r="G277" s="145">
        <v>11.084</v>
      </c>
      <c r="H277" s="147">
        <v>10.992105993891068</v>
      </c>
      <c r="I277" s="148">
        <v>89.75200000000001</v>
      </c>
      <c r="J277" s="145">
        <v>0</v>
      </c>
      <c r="K277" s="145">
        <v>0</v>
      </c>
      <c r="L277" s="145">
        <v>0</v>
      </c>
      <c r="M277" s="145">
        <v>0</v>
      </c>
      <c r="N277" s="145">
        <v>0</v>
      </c>
      <c r="O277" s="151">
        <v>0</v>
      </c>
      <c r="P277" s="131" t="s">
        <v>211</v>
      </c>
      <c r="Q277" s="115"/>
      <c r="R277" s="115"/>
      <c r="S277" s="115"/>
    </row>
    <row r="278" spans="1:19" x14ac:dyDescent="0.2">
      <c r="A278" s="116"/>
      <c r="B278" s="150"/>
      <c r="D278" s="145"/>
      <c r="E278" s="145"/>
      <c r="F278" s="146"/>
      <c r="G278" s="145"/>
      <c r="H278" s="147"/>
      <c r="I278" s="148"/>
      <c r="J278" s="145"/>
      <c r="K278" s="145"/>
      <c r="L278" s="145"/>
      <c r="M278" s="145"/>
      <c r="N278" s="145"/>
      <c r="O278" s="145"/>
      <c r="P278" s="131"/>
      <c r="Q278" s="115"/>
      <c r="R278" s="115"/>
      <c r="S278" s="115"/>
    </row>
    <row r="279" spans="1:19" x14ac:dyDescent="0.2">
      <c r="A279" s="116"/>
      <c r="B279" s="143" t="s">
        <v>158</v>
      </c>
      <c r="C279" s="144">
        <v>5.9210000000000003</v>
      </c>
      <c r="D279" s="145">
        <v>0</v>
      </c>
      <c r="E279" s="145">
        <v>-5.8</v>
      </c>
      <c r="F279" s="146">
        <v>0.12100000000000044</v>
      </c>
      <c r="G279" s="145">
        <v>0</v>
      </c>
      <c r="H279" s="147">
        <v>0</v>
      </c>
      <c r="I279" s="148">
        <v>0.12100000000000044</v>
      </c>
      <c r="J279" s="145">
        <v>0</v>
      </c>
      <c r="K279" s="145">
        <v>0</v>
      </c>
      <c r="L279" s="145">
        <v>0</v>
      </c>
      <c r="M279" s="145">
        <v>0</v>
      </c>
      <c r="N279" s="145">
        <v>0</v>
      </c>
      <c r="O279" s="145">
        <v>0</v>
      </c>
      <c r="P279" s="131" t="s">
        <v>211</v>
      </c>
      <c r="Q279" s="115"/>
      <c r="R279" s="115"/>
      <c r="S279" s="115"/>
    </row>
    <row r="280" spans="1:19" x14ac:dyDescent="0.2">
      <c r="A280" s="116"/>
      <c r="B280" s="143" t="s">
        <v>37</v>
      </c>
      <c r="C280" s="144">
        <v>21.439</v>
      </c>
      <c r="D280" s="145">
        <v>0</v>
      </c>
      <c r="E280" s="145">
        <v>0</v>
      </c>
      <c r="F280" s="146">
        <v>21.439</v>
      </c>
      <c r="G280" s="145">
        <v>0</v>
      </c>
      <c r="H280" s="147">
        <v>0</v>
      </c>
      <c r="I280" s="148">
        <v>21.439</v>
      </c>
      <c r="J280" s="145">
        <v>0</v>
      </c>
      <c r="K280" s="145">
        <v>0</v>
      </c>
      <c r="L280" s="145">
        <v>0</v>
      </c>
      <c r="M280" s="145">
        <v>0</v>
      </c>
      <c r="N280" s="145">
        <v>0</v>
      </c>
      <c r="O280" s="145">
        <v>0</v>
      </c>
      <c r="P280" s="131" t="s">
        <v>211</v>
      </c>
      <c r="Q280" s="115"/>
      <c r="R280" s="115"/>
      <c r="S280" s="115"/>
    </row>
    <row r="281" spans="1:19" x14ac:dyDescent="0.2">
      <c r="A281" s="116"/>
      <c r="B281" s="143" t="s">
        <v>159</v>
      </c>
      <c r="C281" s="144">
        <v>0</v>
      </c>
      <c r="D281" s="145">
        <v>0</v>
      </c>
      <c r="E281" s="145">
        <v>0</v>
      </c>
      <c r="F281" s="146">
        <v>0</v>
      </c>
      <c r="G281" s="145">
        <v>0</v>
      </c>
      <c r="H281" s="147">
        <v>0</v>
      </c>
      <c r="I281" s="148">
        <v>0</v>
      </c>
      <c r="J281" s="145">
        <v>0</v>
      </c>
      <c r="K281" s="145">
        <v>0</v>
      </c>
      <c r="L281" s="145">
        <v>0</v>
      </c>
      <c r="M281" s="145">
        <v>0</v>
      </c>
      <c r="N281" s="145" t="s">
        <v>42</v>
      </c>
      <c r="O281" s="145">
        <v>0</v>
      </c>
      <c r="P281" s="131">
        <v>0</v>
      </c>
      <c r="Q281" s="115"/>
      <c r="R281" s="115"/>
      <c r="S281" s="115"/>
    </row>
    <row r="282" spans="1:19" x14ac:dyDescent="0.2">
      <c r="A282" s="116"/>
      <c r="B282" s="143" t="s">
        <v>160</v>
      </c>
      <c r="C282" s="144">
        <v>1.994</v>
      </c>
      <c r="D282" s="145">
        <v>0</v>
      </c>
      <c r="E282" s="145">
        <v>0</v>
      </c>
      <c r="F282" s="146">
        <v>1.994</v>
      </c>
      <c r="G282" s="145">
        <v>0</v>
      </c>
      <c r="H282" s="147">
        <v>0</v>
      </c>
      <c r="I282" s="148">
        <v>1.994</v>
      </c>
      <c r="J282" s="145">
        <v>0</v>
      </c>
      <c r="K282" s="145">
        <v>0</v>
      </c>
      <c r="L282" s="145">
        <v>0</v>
      </c>
      <c r="M282" s="145">
        <v>0</v>
      </c>
      <c r="N282" s="145">
        <v>0</v>
      </c>
      <c r="O282" s="145">
        <v>0</v>
      </c>
      <c r="P282" s="131" t="s">
        <v>211</v>
      </c>
      <c r="Q282" s="115"/>
      <c r="R282" s="115"/>
      <c r="S282" s="115"/>
    </row>
    <row r="283" spans="1:19" x14ac:dyDescent="0.2">
      <c r="A283" s="116"/>
      <c r="B283" s="143" t="s">
        <v>38</v>
      </c>
      <c r="C283" s="144">
        <v>0</v>
      </c>
      <c r="D283" s="145">
        <v>0</v>
      </c>
      <c r="E283" s="145">
        <v>0</v>
      </c>
      <c r="F283" s="146">
        <v>0</v>
      </c>
      <c r="G283" s="145">
        <v>0</v>
      </c>
      <c r="H283" s="147">
        <v>0</v>
      </c>
      <c r="I283" s="148">
        <v>0</v>
      </c>
      <c r="J283" s="145">
        <v>0</v>
      </c>
      <c r="K283" s="145">
        <v>0</v>
      </c>
      <c r="L283" s="145">
        <v>0</v>
      </c>
      <c r="M283" s="145">
        <v>0</v>
      </c>
      <c r="N283" s="145" t="s">
        <v>42</v>
      </c>
      <c r="O283" s="145">
        <v>0</v>
      </c>
      <c r="P283" s="131" t="s">
        <v>212</v>
      </c>
      <c r="Q283" s="115"/>
      <c r="R283" s="115"/>
      <c r="S283" s="115"/>
    </row>
    <row r="284" spans="1:19" x14ac:dyDescent="0.2">
      <c r="A284" s="116"/>
      <c r="B284" s="143" t="s">
        <v>39</v>
      </c>
      <c r="C284" s="144">
        <v>0</v>
      </c>
      <c r="D284" s="145">
        <v>0</v>
      </c>
      <c r="E284" s="145">
        <v>0</v>
      </c>
      <c r="F284" s="146">
        <v>0</v>
      </c>
      <c r="G284" s="145">
        <v>0</v>
      </c>
      <c r="H284" s="147">
        <v>0</v>
      </c>
      <c r="I284" s="148">
        <v>0</v>
      </c>
      <c r="J284" s="145">
        <v>0</v>
      </c>
      <c r="K284" s="145">
        <v>0</v>
      </c>
      <c r="L284" s="145">
        <v>0</v>
      </c>
      <c r="M284" s="145">
        <v>0</v>
      </c>
      <c r="N284" s="145" t="s">
        <v>42</v>
      </c>
      <c r="O284" s="145">
        <v>0</v>
      </c>
      <c r="P284" s="131" t="s">
        <v>212</v>
      </c>
      <c r="Q284" s="115"/>
      <c r="R284" s="115"/>
      <c r="S284" s="115"/>
    </row>
    <row r="285" spans="1:19" x14ac:dyDescent="0.2">
      <c r="A285" s="116"/>
      <c r="B285" s="143" t="s">
        <v>161</v>
      </c>
      <c r="C285" s="144">
        <v>0</v>
      </c>
      <c r="D285" s="145">
        <v>0</v>
      </c>
      <c r="E285" s="145">
        <v>0</v>
      </c>
      <c r="F285" s="146">
        <v>0</v>
      </c>
      <c r="G285" s="145">
        <v>0</v>
      </c>
      <c r="H285" s="147">
        <v>0</v>
      </c>
      <c r="I285" s="148">
        <v>0</v>
      </c>
      <c r="J285" s="145">
        <v>0</v>
      </c>
      <c r="K285" s="145">
        <v>0</v>
      </c>
      <c r="L285" s="145">
        <v>0</v>
      </c>
      <c r="M285" s="145">
        <v>0</v>
      </c>
      <c r="N285" s="145" t="s">
        <v>42</v>
      </c>
      <c r="O285" s="145">
        <v>0</v>
      </c>
      <c r="P285" s="131">
        <v>0</v>
      </c>
      <c r="Q285" s="115"/>
      <c r="R285" s="115"/>
      <c r="S285" s="115"/>
    </row>
    <row r="286" spans="1:19" x14ac:dyDescent="0.2">
      <c r="A286" s="116"/>
      <c r="B286" s="143" t="s">
        <v>162</v>
      </c>
      <c r="C286" s="144">
        <v>0</v>
      </c>
      <c r="D286" s="145">
        <v>0</v>
      </c>
      <c r="E286" s="145">
        <v>0</v>
      </c>
      <c r="F286" s="146">
        <v>0</v>
      </c>
      <c r="G286" s="145">
        <v>0</v>
      </c>
      <c r="H286" s="147">
        <v>0</v>
      </c>
      <c r="I286" s="148">
        <v>0</v>
      </c>
      <c r="J286" s="145">
        <v>0</v>
      </c>
      <c r="K286" s="145">
        <v>0</v>
      </c>
      <c r="L286" s="145">
        <v>0</v>
      </c>
      <c r="M286" s="145">
        <v>0</v>
      </c>
      <c r="N286" s="145" t="s">
        <v>42</v>
      </c>
      <c r="O286" s="145">
        <v>0</v>
      </c>
      <c r="P286" s="131" t="s">
        <v>212</v>
      </c>
      <c r="Q286" s="115"/>
      <c r="R286" s="115"/>
      <c r="S286" s="115"/>
    </row>
    <row r="287" spans="1:19" x14ac:dyDescent="0.2">
      <c r="A287" s="116"/>
      <c r="B287" s="143" t="s">
        <v>163</v>
      </c>
      <c r="C287" s="144">
        <v>0</v>
      </c>
      <c r="D287" s="145">
        <v>0</v>
      </c>
      <c r="E287" s="145">
        <v>0</v>
      </c>
      <c r="F287" s="146">
        <v>0</v>
      </c>
      <c r="G287" s="145">
        <v>0</v>
      </c>
      <c r="H287" s="147">
        <v>0</v>
      </c>
      <c r="I287" s="148">
        <v>0</v>
      </c>
      <c r="J287" s="145">
        <v>0</v>
      </c>
      <c r="K287" s="145">
        <v>0</v>
      </c>
      <c r="L287" s="145">
        <v>0</v>
      </c>
      <c r="M287" s="145">
        <v>0</v>
      </c>
      <c r="N287" s="145" t="s">
        <v>42</v>
      </c>
      <c r="O287" s="145">
        <v>0</v>
      </c>
      <c r="P287" s="131" t="s">
        <v>212</v>
      </c>
      <c r="Q287" s="115"/>
      <c r="R287" s="115"/>
      <c r="S287" s="115"/>
    </row>
    <row r="288" spans="1:19" x14ac:dyDescent="0.2">
      <c r="A288" s="116"/>
      <c r="B288" s="143" t="s">
        <v>164</v>
      </c>
      <c r="C288" s="144">
        <v>0</v>
      </c>
      <c r="D288" s="145">
        <v>0</v>
      </c>
      <c r="E288" s="145">
        <v>0</v>
      </c>
      <c r="F288" s="146">
        <v>0</v>
      </c>
      <c r="G288" s="145">
        <v>0</v>
      </c>
      <c r="H288" s="147">
        <v>0</v>
      </c>
      <c r="I288" s="148">
        <v>0</v>
      </c>
      <c r="J288" s="145">
        <v>0</v>
      </c>
      <c r="K288" s="145">
        <v>0</v>
      </c>
      <c r="L288" s="145">
        <v>0</v>
      </c>
      <c r="M288" s="145">
        <v>0</v>
      </c>
      <c r="N288" s="145" t="s">
        <v>42</v>
      </c>
      <c r="O288" s="145">
        <v>0</v>
      </c>
      <c r="P288" s="131">
        <v>0</v>
      </c>
      <c r="Q288" s="115"/>
      <c r="R288" s="115"/>
      <c r="S288" s="115"/>
    </row>
    <row r="289" spans="1:19" x14ac:dyDescent="0.2">
      <c r="A289" s="116"/>
      <c r="B289" s="143" t="s">
        <v>165</v>
      </c>
      <c r="C289" s="144">
        <v>0</v>
      </c>
      <c r="D289" s="145">
        <v>0</v>
      </c>
      <c r="E289" s="145">
        <v>0</v>
      </c>
      <c r="F289" s="146">
        <v>0</v>
      </c>
      <c r="G289" s="145">
        <v>0</v>
      </c>
      <c r="H289" s="147">
        <v>0</v>
      </c>
      <c r="I289" s="148">
        <v>0</v>
      </c>
      <c r="J289" s="145">
        <v>0</v>
      </c>
      <c r="K289" s="145">
        <v>0</v>
      </c>
      <c r="L289" s="145">
        <v>0</v>
      </c>
      <c r="M289" s="145">
        <v>0</v>
      </c>
      <c r="N289" s="145" t="s">
        <v>42</v>
      </c>
      <c r="O289" s="145">
        <v>0</v>
      </c>
      <c r="P289" s="131" t="s">
        <v>212</v>
      </c>
      <c r="Q289" s="115"/>
      <c r="R289" s="115"/>
      <c r="S289" s="115"/>
    </row>
    <row r="290" spans="1:19" x14ac:dyDescent="0.2">
      <c r="A290" s="116"/>
      <c r="B290" s="143" t="s">
        <v>40</v>
      </c>
      <c r="C290" s="144">
        <v>0</v>
      </c>
      <c r="D290" s="145">
        <v>0</v>
      </c>
      <c r="E290" s="145">
        <v>0</v>
      </c>
      <c r="F290" s="146">
        <v>0</v>
      </c>
      <c r="G290" s="145">
        <v>0</v>
      </c>
      <c r="H290" s="147">
        <v>0</v>
      </c>
      <c r="I290" s="148">
        <v>0</v>
      </c>
      <c r="J290" s="145">
        <v>0</v>
      </c>
      <c r="K290" s="145">
        <v>0</v>
      </c>
      <c r="L290" s="145">
        <v>0</v>
      </c>
      <c r="M290" s="145">
        <v>0</v>
      </c>
      <c r="N290" s="145" t="s">
        <v>42</v>
      </c>
      <c r="O290" s="145">
        <v>0</v>
      </c>
      <c r="P290" s="131" t="s">
        <v>212</v>
      </c>
      <c r="Q290" s="115"/>
      <c r="R290" s="115"/>
      <c r="S290" s="115"/>
    </row>
    <row r="291" spans="1:19" x14ac:dyDescent="0.2">
      <c r="A291" s="116"/>
      <c r="B291" s="143"/>
      <c r="C291" s="144"/>
      <c r="D291" s="145"/>
      <c r="E291" s="145"/>
      <c r="F291" s="146"/>
      <c r="G291" s="145"/>
      <c r="H291" s="147"/>
      <c r="I291" s="148"/>
      <c r="J291" s="145"/>
      <c r="K291" s="145"/>
      <c r="L291" s="145"/>
      <c r="M291" s="145"/>
      <c r="N291" s="145"/>
      <c r="O291" s="145"/>
      <c r="P291" s="131"/>
      <c r="Q291" s="115"/>
      <c r="R291" s="115"/>
      <c r="S291" s="115"/>
    </row>
    <row r="292" spans="1:19" x14ac:dyDescent="0.2">
      <c r="A292" s="116"/>
      <c r="B292" s="150" t="s">
        <v>41</v>
      </c>
      <c r="C292" s="153">
        <v>124.39000000000001</v>
      </c>
      <c r="D292" s="145">
        <v>0</v>
      </c>
      <c r="E292" s="145">
        <v>0</v>
      </c>
      <c r="F292" s="146">
        <v>124.39000000000001</v>
      </c>
      <c r="G292" s="145">
        <v>11.084</v>
      </c>
      <c r="H292" s="147">
        <v>8.9106841385963484</v>
      </c>
      <c r="I292" s="148">
        <v>113.30600000000001</v>
      </c>
      <c r="J292" s="145">
        <v>0</v>
      </c>
      <c r="K292" s="145">
        <v>0</v>
      </c>
      <c r="L292" s="145">
        <v>0</v>
      </c>
      <c r="M292" s="145">
        <v>0</v>
      </c>
      <c r="N292" s="145">
        <v>0</v>
      </c>
      <c r="O292" s="145">
        <v>0</v>
      </c>
      <c r="P292" s="131" t="s">
        <v>211</v>
      </c>
      <c r="Q292" s="115"/>
      <c r="R292" s="115"/>
      <c r="S292" s="115"/>
    </row>
    <row r="293" spans="1:19" x14ac:dyDescent="0.2">
      <c r="A293" s="116"/>
      <c r="B293" s="150"/>
      <c r="C293" s="144"/>
      <c r="D293" s="145"/>
      <c r="E293" s="145"/>
      <c r="F293" s="146"/>
      <c r="G293" s="145"/>
      <c r="H293" s="147"/>
      <c r="I293" s="148"/>
      <c r="J293" s="145"/>
      <c r="K293" s="145"/>
      <c r="L293" s="145"/>
      <c r="M293" s="145"/>
      <c r="N293" s="145"/>
      <c r="O293" s="145"/>
      <c r="P293" s="131"/>
      <c r="Q293" s="115"/>
      <c r="R293" s="115"/>
      <c r="S293" s="115"/>
    </row>
    <row r="294" spans="1:19" x14ac:dyDescent="0.2">
      <c r="A294" s="116"/>
      <c r="B294" s="143" t="s">
        <v>166</v>
      </c>
      <c r="C294" s="144">
        <v>0</v>
      </c>
      <c r="D294" s="145">
        <v>0</v>
      </c>
      <c r="E294" s="145">
        <v>0</v>
      </c>
      <c r="F294" s="146">
        <v>0</v>
      </c>
      <c r="G294" s="145">
        <v>0</v>
      </c>
      <c r="H294" s="147">
        <v>0</v>
      </c>
      <c r="I294" s="148">
        <v>0</v>
      </c>
      <c r="J294" s="145">
        <v>0</v>
      </c>
      <c r="K294" s="145">
        <v>0</v>
      </c>
      <c r="L294" s="145">
        <v>0</v>
      </c>
      <c r="M294" s="145">
        <v>0</v>
      </c>
      <c r="N294" s="145" t="s">
        <v>42</v>
      </c>
      <c r="O294" s="145">
        <v>0</v>
      </c>
      <c r="P294" s="131">
        <v>0</v>
      </c>
      <c r="Q294" s="115"/>
      <c r="R294" s="115"/>
      <c r="S294" s="115"/>
    </row>
    <row r="295" spans="1:19" x14ac:dyDescent="0.2">
      <c r="A295" s="116"/>
      <c r="B295" s="143" t="s">
        <v>167</v>
      </c>
      <c r="C295" s="144">
        <v>0</v>
      </c>
      <c r="D295" s="145">
        <v>0</v>
      </c>
      <c r="E295" s="145">
        <v>0</v>
      </c>
      <c r="F295" s="146">
        <v>0</v>
      </c>
      <c r="G295" s="146">
        <v>0</v>
      </c>
      <c r="H295" s="147">
        <v>0</v>
      </c>
      <c r="I295" s="148">
        <v>0</v>
      </c>
      <c r="J295" s="145">
        <v>0</v>
      </c>
      <c r="K295" s="145">
        <v>0</v>
      </c>
      <c r="L295" s="145">
        <v>0</v>
      </c>
      <c r="M295" s="145">
        <v>0</v>
      </c>
      <c r="N295" s="145" t="s">
        <v>42</v>
      </c>
      <c r="O295" s="145">
        <v>0</v>
      </c>
      <c r="P295" s="131" t="s">
        <v>212</v>
      </c>
      <c r="Q295" s="115"/>
      <c r="R295" s="115"/>
      <c r="S295" s="115"/>
    </row>
    <row r="296" spans="1:19" x14ac:dyDescent="0.2">
      <c r="A296" s="116"/>
      <c r="B296" s="154" t="s">
        <v>168</v>
      </c>
      <c r="C296" s="144">
        <v>0</v>
      </c>
      <c r="D296" s="145">
        <v>0</v>
      </c>
      <c r="E296" s="145">
        <v>0</v>
      </c>
      <c r="F296" s="146">
        <v>0</v>
      </c>
      <c r="G296" s="146">
        <v>0</v>
      </c>
      <c r="H296" s="147">
        <v>0</v>
      </c>
      <c r="I296" s="148">
        <v>0</v>
      </c>
      <c r="J296" s="145">
        <v>0</v>
      </c>
      <c r="K296" s="145">
        <v>0</v>
      </c>
      <c r="L296" s="145">
        <v>0</v>
      </c>
      <c r="M296" s="145">
        <v>0</v>
      </c>
      <c r="N296" s="145" t="s">
        <v>42</v>
      </c>
      <c r="O296" s="145">
        <v>0</v>
      </c>
      <c r="P296" s="131">
        <v>0</v>
      </c>
      <c r="Q296" s="115"/>
      <c r="R296" s="115"/>
      <c r="S296" s="115"/>
    </row>
    <row r="297" spans="1:19" x14ac:dyDescent="0.2">
      <c r="A297" s="116"/>
      <c r="B297" s="154"/>
      <c r="C297" s="144"/>
      <c r="D297" s="145"/>
      <c r="E297" s="145"/>
      <c r="F297" s="146"/>
      <c r="G297" s="145"/>
      <c r="H297" s="147">
        <v>0</v>
      </c>
      <c r="I297" s="148"/>
      <c r="J297" s="145"/>
      <c r="K297" s="145"/>
      <c r="L297" s="145"/>
      <c r="M297" s="145"/>
      <c r="N297" s="145"/>
      <c r="O297" s="145"/>
      <c r="P297" s="131"/>
      <c r="Q297" s="115"/>
      <c r="R297" s="115"/>
      <c r="S297" s="115"/>
    </row>
    <row r="298" spans="1:19" x14ac:dyDescent="0.2">
      <c r="A298" s="116"/>
      <c r="B298" s="154" t="s">
        <v>169</v>
      </c>
      <c r="C298" s="144">
        <v>0</v>
      </c>
      <c r="D298" s="145"/>
      <c r="E298" s="145"/>
      <c r="F298" s="146">
        <v>0</v>
      </c>
      <c r="G298" s="145"/>
      <c r="H298" s="147"/>
      <c r="I298" s="148">
        <v>0</v>
      </c>
      <c r="J298" s="145"/>
      <c r="K298" s="145"/>
      <c r="L298" s="145"/>
      <c r="M298" s="145"/>
      <c r="N298" s="145"/>
      <c r="O298" s="145"/>
      <c r="P298" s="131"/>
      <c r="Q298" s="115"/>
      <c r="R298" s="115"/>
      <c r="S298" s="115"/>
    </row>
    <row r="299" spans="1:19" x14ac:dyDescent="0.2">
      <c r="A299" s="116"/>
      <c r="B299" s="155" t="s">
        <v>147</v>
      </c>
      <c r="C299" s="156">
        <v>124.39000000000001</v>
      </c>
      <c r="D299" s="157">
        <v>0</v>
      </c>
      <c r="E299" s="157">
        <v>0</v>
      </c>
      <c r="F299" s="158">
        <v>124.39000000000001</v>
      </c>
      <c r="G299" s="157">
        <v>11.084</v>
      </c>
      <c r="H299" s="159">
        <v>8.9106841385963484</v>
      </c>
      <c r="I299" s="158">
        <v>113.30600000000001</v>
      </c>
      <c r="J299" s="157">
        <v>0</v>
      </c>
      <c r="K299" s="157">
        <v>0</v>
      </c>
      <c r="L299" s="157">
        <v>0</v>
      </c>
      <c r="M299" s="157">
        <v>0</v>
      </c>
      <c r="N299" s="157">
        <v>0</v>
      </c>
      <c r="O299" s="166">
        <v>0</v>
      </c>
      <c r="P299" s="138" t="s">
        <v>211</v>
      </c>
      <c r="Q299" s="115"/>
      <c r="R299" s="115"/>
      <c r="S299" s="115"/>
    </row>
    <row r="300" spans="1:19" x14ac:dyDescent="0.2">
      <c r="A300" s="116"/>
      <c r="B300" s="160"/>
      <c r="C300" s="160"/>
      <c r="D300" s="145"/>
      <c r="E300" s="145"/>
      <c r="F300" s="148"/>
      <c r="G300" s="145"/>
      <c r="H300" s="28"/>
      <c r="I300" s="148"/>
      <c r="J300" s="145"/>
      <c r="K300" s="145"/>
      <c r="L300" s="145"/>
      <c r="M300" s="145"/>
      <c r="N300" s="145"/>
      <c r="O300" s="145"/>
      <c r="P300" s="161"/>
      <c r="Q300" s="115"/>
      <c r="R300" s="115"/>
      <c r="S300" s="115"/>
    </row>
    <row r="301" spans="1:19" x14ac:dyDescent="0.2">
      <c r="A301" s="116"/>
      <c r="B301" s="160"/>
      <c r="C301" s="160"/>
      <c r="D301" s="162"/>
      <c r="E301" s="162"/>
      <c r="F301" s="120"/>
      <c r="G301" s="162"/>
      <c r="H301" s="145"/>
      <c r="I301" s="163"/>
      <c r="J301" s="164"/>
      <c r="K301" s="164"/>
      <c r="L301" s="164"/>
      <c r="M301" s="164"/>
      <c r="N301" s="165"/>
      <c r="O301" s="162"/>
      <c r="P301" s="161"/>
      <c r="Q301" s="115"/>
      <c r="R301" s="115"/>
      <c r="S301" s="115"/>
    </row>
    <row r="302" spans="1:19" x14ac:dyDescent="0.2">
      <c r="A302" s="116"/>
      <c r="B302" s="121"/>
      <c r="C302" s="121"/>
      <c r="D302" s="122" t="s">
        <v>2</v>
      </c>
      <c r="E302" s="122" t="s">
        <v>2</v>
      </c>
      <c r="F302" s="123"/>
      <c r="G302" s="122" t="s">
        <v>5</v>
      </c>
      <c r="H302" s="124" t="s">
        <v>6</v>
      </c>
      <c r="I302" s="125"/>
      <c r="J302" s="126" t="s">
        <v>7</v>
      </c>
      <c r="K302" s="127"/>
      <c r="L302" s="127"/>
      <c r="M302" s="127"/>
      <c r="N302" s="128"/>
      <c r="O302" s="128"/>
      <c r="P302" s="129" t="s">
        <v>8</v>
      </c>
      <c r="Q302" s="115"/>
      <c r="R302" s="115"/>
      <c r="S302" s="115"/>
    </row>
    <row r="303" spans="1:19" x14ac:dyDescent="0.2">
      <c r="A303" s="116"/>
      <c r="B303" s="130" t="s">
        <v>9</v>
      </c>
      <c r="C303" s="130" t="s">
        <v>10</v>
      </c>
      <c r="D303" s="131" t="s">
        <v>3</v>
      </c>
      <c r="E303" s="131" t="s">
        <v>3</v>
      </c>
      <c r="F303" s="132" t="s">
        <v>11</v>
      </c>
      <c r="G303" s="131" t="s">
        <v>12</v>
      </c>
      <c r="H303" s="133" t="s">
        <v>13</v>
      </c>
      <c r="I303" s="132" t="s">
        <v>14</v>
      </c>
      <c r="J303" s="129" t="s">
        <v>15</v>
      </c>
      <c r="K303" s="129"/>
      <c r="L303" s="129"/>
      <c r="M303" s="126" t="s">
        <v>16</v>
      </c>
      <c r="N303" s="134"/>
      <c r="O303" s="135" t="s">
        <v>17</v>
      </c>
      <c r="P303" s="131" t="s">
        <v>18</v>
      </c>
      <c r="Q303" s="115"/>
      <c r="R303" s="115"/>
      <c r="S303" s="115"/>
    </row>
    <row r="304" spans="1:19" x14ac:dyDescent="0.2">
      <c r="A304" s="116"/>
      <c r="B304" s="130"/>
      <c r="C304" s="130" t="s">
        <v>19</v>
      </c>
      <c r="D304" s="131" t="s">
        <v>20</v>
      </c>
      <c r="E304" s="131" t="s">
        <v>20</v>
      </c>
      <c r="F304" s="132" t="s">
        <v>2</v>
      </c>
      <c r="G304" s="131" t="s">
        <v>21</v>
      </c>
      <c r="H304" s="133" t="s">
        <v>22</v>
      </c>
      <c r="I304" s="132" t="s">
        <v>23</v>
      </c>
      <c r="J304" s="136">
        <v>44567</v>
      </c>
      <c r="K304" s="136">
        <v>44573</v>
      </c>
      <c r="L304" s="136">
        <v>44580</v>
      </c>
      <c r="M304" s="122" t="s">
        <v>14</v>
      </c>
      <c r="N304" s="124" t="s">
        <v>22</v>
      </c>
      <c r="O304" s="124" t="s">
        <v>14</v>
      </c>
      <c r="P304" s="131" t="s">
        <v>24</v>
      </c>
      <c r="Q304" s="115"/>
      <c r="R304" s="115"/>
      <c r="S304" s="115"/>
    </row>
    <row r="305" spans="1:19" x14ac:dyDescent="0.2">
      <c r="A305" s="116"/>
      <c r="B305" s="137"/>
      <c r="C305" s="137"/>
      <c r="D305" s="138" t="s">
        <v>25</v>
      </c>
      <c r="E305" s="138" t="s">
        <v>133</v>
      </c>
      <c r="F305" s="139" t="s">
        <v>19</v>
      </c>
      <c r="G305" s="138" t="s">
        <v>26</v>
      </c>
      <c r="H305" s="140" t="s">
        <v>2</v>
      </c>
      <c r="I305" s="139"/>
      <c r="J305" s="138"/>
      <c r="K305" s="138"/>
      <c r="L305" s="141"/>
      <c r="M305" s="138"/>
      <c r="N305" s="140" t="s">
        <v>2</v>
      </c>
      <c r="O305" s="140"/>
      <c r="P305" s="138" t="s">
        <v>23</v>
      </c>
      <c r="Q305" s="115"/>
      <c r="R305" s="115"/>
      <c r="S305" s="115"/>
    </row>
    <row r="306" spans="1:19" x14ac:dyDescent="0.2">
      <c r="A306" s="116"/>
      <c r="B306" s="142"/>
      <c r="C306" s="227" t="s">
        <v>175</v>
      </c>
      <c r="D306" s="227"/>
      <c r="E306" s="227"/>
      <c r="F306" s="227"/>
      <c r="G306" s="227"/>
      <c r="H306" s="227"/>
      <c r="I306" s="227"/>
      <c r="J306" s="227"/>
      <c r="K306" s="227"/>
      <c r="L306" s="227"/>
      <c r="M306" s="227"/>
      <c r="N306" s="227"/>
      <c r="O306" s="228"/>
      <c r="P306" s="142"/>
      <c r="Q306" s="115"/>
      <c r="R306" s="115"/>
      <c r="S306" s="115"/>
    </row>
    <row r="307" spans="1:19" x14ac:dyDescent="0.2">
      <c r="A307" s="116"/>
      <c r="B307" s="143" t="s">
        <v>27</v>
      </c>
      <c r="C307" s="144">
        <v>1798.0039999999999</v>
      </c>
      <c r="D307" s="145">
        <v>0</v>
      </c>
      <c r="E307" s="145">
        <v>0</v>
      </c>
      <c r="F307" s="146">
        <v>1798.0039999999999</v>
      </c>
      <c r="G307" s="145">
        <v>1607.9270000000001</v>
      </c>
      <c r="H307" s="147">
        <v>89.428443985664117</v>
      </c>
      <c r="I307" s="148">
        <v>190.07699999999977</v>
      </c>
      <c r="J307" s="145">
        <v>0</v>
      </c>
      <c r="K307" s="145">
        <v>0</v>
      </c>
      <c r="L307" s="145">
        <v>0</v>
      </c>
      <c r="M307" s="145">
        <v>0</v>
      </c>
      <c r="N307" s="145">
        <v>0</v>
      </c>
      <c r="O307" s="145">
        <v>0</v>
      </c>
      <c r="P307" s="131" t="s">
        <v>211</v>
      </c>
      <c r="Q307" s="115"/>
      <c r="R307" s="115"/>
      <c r="S307" s="115"/>
    </row>
    <row r="308" spans="1:19" x14ac:dyDescent="0.2">
      <c r="A308" s="116"/>
      <c r="B308" s="143" t="s">
        <v>28</v>
      </c>
      <c r="C308" s="144">
        <v>44.195</v>
      </c>
      <c r="D308" s="145">
        <v>0</v>
      </c>
      <c r="E308" s="145">
        <v>133.60000000000002</v>
      </c>
      <c r="F308" s="146">
        <v>177.79500000000002</v>
      </c>
      <c r="G308" s="145">
        <v>124.946</v>
      </c>
      <c r="H308" s="147">
        <v>70.275317078658006</v>
      </c>
      <c r="I308" s="148">
        <v>52.849000000000018</v>
      </c>
      <c r="J308" s="145">
        <v>0.14999999999999147</v>
      </c>
      <c r="K308" s="145">
        <v>0</v>
      </c>
      <c r="L308" s="145">
        <v>0.23300000000000409</v>
      </c>
      <c r="M308" s="145">
        <v>0</v>
      </c>
      <c r="N308" s="145">
        <v>0</v>
      </c>
      <c r="O308" s="145">
        <v>9.5749999999998892E-2</v>
      </c>
      <c r="P308" s="131" t="s">
        <v>211</v>
      </c>
      <c r="Q308" s="115"/>
      <c r="R308" s="115"/>
      <c r="S308" s="115"/>
    </row>
    <row r="309" spans="1:19" x14ac:dyDescent="0.2">
      <c r="A309" s="116"/>
      <c r="B309" s="143" t="s">
        <v>29</v>
      </c>
      <c r="C309" s="144">
        <v>8.8000000000000007</v>
      </c>
      <c r="D309" s="145">
        <v>0</v>
      </c>
      <c r="E309" s="145">
        <v>1.3000000000000007</v>
      </c>
      <c r="F309" s="146">
        <v>10.100000000000001</v>
      </c>
      <c r="G309" s="145">
        <v>0</v>
      </c>
      <c r="H309" s="147">
        <v>0</v>
      </c>
      <c r="I309" s="148">
        <v>10.100000000000001</v>
      </c>
      <c r="J309" s="145">
        <v>0</v>
      </c>
      <c r="K309" s="145">
        <v>0</v>
      </c>
      <c r="L309" s="145">
        <v>0</v>
      </c>
      <c r="M309" s="145">
        <v>0</v>
      </c>
      <c r="N309" s="145">
        <v>0</v>
      </c>
      <c r="O309" s="145">
        <v>0</v>
      </c>
      <c r="P309" s="131" t="s">
        <v>212</v>
      </c>
      <c r="Q309" s="115"/>
      <c r="R309" s="115"/>
      <c r="S309" s="115"/>
    </row>
    <row r="310" spans="1:19" x14ac:dyDescent="0.2">
      <c r="A310" s="116"/>
      <c r="B310" s="143" t="s">
        <v>30</v>
      </c>
      <c r="C310" s="144">
        <v>142.1</v>
      </c>
      <c r="D310" s="145">
        <v>0</v>
      </c>
      <c r="E310" s="145">
        <v>-75</v>
      </c>
      <c r="F310" s="146">
        <v>67.099999999999994</v>
      </c>
      <c r="G310" s="145">
        <v>0</v>
      </c>
      <c r="H310" s="147">
        <v>0</v>
      </c>
      <c r="I310" s="148">
        <v>67.099999999999994</v>
      </c>
      <c r="J310" s="145">
        <v>0</v>
      </c>
      <c r="K310" s="145">
        <v>0</v>
      </c>
      <c r="L310" s="145">
        <v>0</v>
      </c>
      <c r="M310" s="145">
        <v>0</v>
      </c>
      <c r="N310" s="145">
        <v>0</v>
      </c>
      <c r="O310" s="145">
        <v>0</v>
      </c>
      <c r="P310" s="131" t="s">
        <v>211</v>
      </c>
      <c r="Q310" s="115"/>
      <c r="R310" s="115"/>
      <c r="S310" s="115"/>
    </row>
    <row r="311" spans="1:19" x14ac:dyDescent="0.2">
      <c r="A311" s="116"/>
      <c r="B311" s="143" t="s">
        <v>31</v>
      </c>
      <c r="C311" s="144">
        <v>0</v>
      </c>
      <c r="D311" s="145">
        <v>0</v>
      </c>
      <c r="E311" s="145">
        <v>0</v>
      </c>
      <c r="F311" s="146">
        <v>0</v>
      </c>
      <c r="G311" s="145">
        <v>0</v>
      </c>
      <c r="H311" s="147">
        <v>0</v>
      </c>
      <c r="I311" s="148">
        <v>0</v>
      </c>
      <c r="J311" s="145">
        <v>0</v>
      </c>
      <c r="K311" s="145">
        <v>0</v>
      </c>
      <c r="L311" s="145">
        <v>0</v>
      </c>
      <c r="M311" s="145">
        <v>0</v>
      </c>
      <c r="N311" s="145" t="s">
        <v>42</v>
      </c>
      <c r="O311" s="145">
        <v>0</v>
      </c>
      <c r="P311" s="131" t="s">
        <v>212</v>
      </c>
      <c r="Q311" s="115"/>
      <c r="R311" s="115"/>
      <c r="S311" s="115"/>
    </row>
    <row r="312" spans="1:19" x14ac:dyDescent="0.2">
      <c r="A312" s="116"/>
      <c r="B312" s="143" t="s">
        <v>157</v>
      </c>
      <c r="C312" s="144">
        <v>0</v>
      </c>
      <c r="D312" s="145">
        <v>0</v>
      </c>
      <c r="E312" s="145">
        <v>0</v>
      </c>
      <c r="F312" s="146">
        <v>0</v>
      </c>
      <c r="G312" s="145">
        <v>0</v>
      </c>
      <c r="H312" s="147">
        <v>0</v>
      </c>
      <c r="I312" s="148">
        <v>0</v>
      </c>
      <c r="J312" s="145">
        <v>0</v>
      </c>
      <c r="K312" s="145">
        <v>0</v>
      </c>
      <c r="L312" s="145">
        <v>0</v>
      </c>
      <c r="M312" s="145">
        <v>0</v>
      </c>
      <c r="N312" s="145" t="s">
        <v>42</v>
      </c>
      <c r="O312" s="145">
        <v>0</v>
      </c>
      <c r="P312" s="131" t="s">
        <v>212</v>
      </c>
      <c r="Q312" s="115"/>
      <c r="R312" s="115"/>
      <c r="S312" s="115"/>
    </row>
    <row r="313" spans="1:19" x14ac:dyDescent="0.2">
      <c r="A313" s="116"/>
      <c r="B313" s="143" t="s">
        <v>32</v>
      </c>
      <c r="C313" s="144">
        <v>35.799999999999997</v>
      </c>
      <c r="D313" s="145">
        <v>0</v>
      </c>
      <c r="E313" s="145">
        <v>0</v>
      </c>
      <c r="F313" s="146">
        <v>35.799999999999997</v>
      </c>
      <c r="G313" s="145">
        <v>0</v>
      </c>
      <c r="H313" s="147">
        <v>0</v>
      </c>
      <c r="I313" s="148">
        <v>35.799999999999997</v>
      </c>
      <c r="J313" s="145">
        <v>0</v>
      </c>
      <c r="K313" s="145">
        <v>0</v>
      </c>
      <c r="L313" s="145">
        <v>0</v>
      </c>
      <c r="M313" s="145">
        <v>0</v>
      </c>
      <c r="N313" s="145">
        <v>0</v>
      </c>
      <c r="O313" s="145">
        <v>0</v>
      </c>
      <c r="P313" s="131" t="s">
        <v>211</v>
      </c>
      <c r="Q313" s="115"/>
      <c r="R313" s="115"/>
      <c r="S313" s="115"/>
    </row>
    <row r="314" spans="1:19" x14ac:dyDescent="0.2">
      <c r="A314" s="116"/>
      <c r="B314" s="143" t="s">
        <v>33</v>
      </c>
      <c r="C314" s="144">
        <v>74.099999999999994</v>
      </c>
      <c r="D314" s="145">
        <v>0</v>
      </c>
      <c r="E314" s="145">
        <v>-1.2999999999999972</v>
      </c>
      <c r="F314" s="146">
        <v>72.8</v>
      </c>
      <c r="G314" s="145">
        <v>38.779000000000003</v>
      </c>
      <c r="H314" s="147">
        <v>53.267857142857153</v>
      </c>
      <c r="I314" s="148">
        <v>34.020999999999994</v>
      </c>
      <c r="J314" s="145">
        <v>0</v>
      </c>
      <c r="K314" s="145">
        <v>0</v>
      </c>
      <c r="L314" s="145">
        <v>6.9700000000000024</v>
      </c>
      <c r="M314" s="145">
        <v>0</v>
      </c>
      <c r="N314" s="145">
        <v>0</v>
      </c>
      <c r="O314" s="145">
        <v>1.7425000000000006</v>
      </c>
      <c r="P314" s="131">
        <v>17.524246771879472</v>
      </c>
      <c r="Q314" s="115"/>
      <c r="R314" s="115"/>
      <c r="S314" s="115"/>
    </row>
    <row r="315" spans="1:19" x14ac:dyDescent="0.2">
      <c r="A315" s="116"/>
      <c r="B315" s="143" t="s">
        <v>34</v>
      </c>
      <c r="C315" s="144">
        <v>1.4</v>
      </c>
      <c r="D315" s="145">
        <v>0</v>
      </c>
      <c r="E315" s="145">
        <v>-1.4</v>
      </c>
      <c r="F315" s="146">
        <v>0</v>
      </c>
      <c r="G315" s="145">
        <v>0</v>
      </c>
      <c r="H315" s="147">
        <v>0</v>
      </c>
      <c r="I315" s="148">
        <v>0</v>
      </c>
      <c r="J315" s="145">
        <v>0</v>
      </c>
      <c r="K315" s="145">
        <v>0</v>
      </c>
      <c r="L315" s="145">
        <v>0</v>
      </c>
      <c r="M315" s="145">
        <v>0</v>
      </c>
      <c r="N315" s="145" t="s">
        <v>42</v>
      </c>
      <c r="O315" s="145">
        <v>0</v>
      </c>
      <c r="P315" s="131" t="s">
        <v>212</v>
      </c>
      <c r="Q315" s="115"/>
      <c r="R315" s="115"/>
      <c r="S315" s="115"/>
    </row>
    <row r="316" spans="1:19" x14ac:dyDescent="0.2">
      <c r="A316" s="116"/>
      <c r="B316" s="143" t="s">
        <v>35</v>
      </c>
      <c r="C316" s="144">
        <v>0</v>
      </c>
      <c r="D316" s="145">
        <v>0</v>
      </c>
      <c r="E316" s="145">
        <v>79.400000000000006</v>
      </c>
      <c r="F316" s="146">
        <v>79.400000000000006</v>
      </c>
      <c r="G316" s="145">
        <v>0</v>
      </c>
      <c r="H316" s="147">
        <v>0</v>
      </c>
      <c r="I316" s="148">
        <v>79.400000000000006</v>
      </c>
      <c r="J316" s="145">
        <v>0</v>
      </c>
      <c r="K316" s="145">
        <v>0</v>
      </c>
      <c r="L316" s="145">
        <v>0</v>
      </c>
      <c r="M316" s="145">
        <v>0</v>
      </c>
      <c r="N316" s="145">
        <v>0</v>
      </c>
      <c r="O316" s="145">
        <v>0</v>
      </c>
      <c r="P316" s="131" t="s">
        <v>211</v>
      </c>
      <c r="Q316" s="115"/>
      <c r="R316" s="115"/>
      <c r="S316" s="115"/>
    </row>
    <row r="317" spans="1:19" x14ac:dyDescent="0.2">
      <c r="A317" s="116"/>
      <c r="B317" s="150" t="s">
        <v>36</v>
      </c>
      <c r="C317" s="144">
        <v>2104.3989999999999</v>
      </c>
      <c r="D317" s="145">
        <v>0</v>
      </c>
      <c r="E317" s="145">
        <v>136.60000000000036</v>
      </c>
      <c r="F317" s="146">
        <v>2240.9990000000003</v>
      </c>
      <c r="G317" s="145">
        <v>1771.652</v>
      </c>
      <c r="H317" s="147">
        <v>79.056349422735124</v>
      </c>
      <c r="I317" s="148">
        <v>469.34700000000021</v>
      </c>
      <c r="J317" s="145">
        <v>0.14999999999999147</v>
      </c>
      <c r="K317" s="145">
        <v>0</v>
      </c>
      <c r="L317" s="145">
        <v>7.2030000000000065</v>
      </c>
      <c r="M317" s="145">
        <v>0</v>
      </c>
      <c r="N317" s="145">
        <v>0</v>
      </c>
      <c r="O317" s="151">
        <v>1.8382499999999995</v>
      </c>
      <c r="P317" s="131" t="s">
        <v>211</v>
      </c>
      <c r="Q317" s="115"/>
      <c r="R317" s="115"/>
      <c r="S317" s="115"/>
    </row>
    <row r="318" spans="1:19" x14ac:dyDescent="0.2">
      <c r="A318" s="116"/>
      <c r="B318" s="150"/>
      <c r="D318" s="145"/>
      <c r="E318" s="145"/>
      <c r="F318" s="146"/>
      <c r="G318" s="145"/>
      <c r="H318" s="147"/>
      <c r="I318" s="148"/>
      <c r="J318" s="145"/>
      <c r="K318" s="145"/>
      <c r="L318" s="145"/>
      <c r="M318" s="145"/>
      <c r="N318" s="145"/>
      <c r="O318" s="145"/>
      <c r="P318" s="131"/>
      <c r="Q318" s="115"/>
      <c r="R318" s="115"/>
      <c r="S318" s="115"/>
    </row>
    <row r="319" spans="1:19" x14ac:dyDescent="0.2">
      <c r="A319" s="116"/>
      <c r="B319" s="143" t="s">
        <v>158</v>
      </c>
      <c r="C319" s="144">
        <v>80.822999999999993</v>
      </c>
      <c r="D319" s="145">
        <v>0</v>
      </c>
      <c r="E319" s="145">
        <v>-80.7</v>
      </c>
      <c r="F319" s="146">
        <v>0.12299999999999045</v>
      </c>
      <c r="G319" s="145">
        <v>0</v>
      </c>
      <c r="H319" s="147">
        <v>0</v>
      </c>
      <c r="I319" s="148">
        <v>0.12299999999999045</v>
      </c>
      <c r="J319" s="145">
        <v>0</v>
      </c>
      <c r="K319" s="145">
        <v>0</v>
      </c>
      <c r="L319" s="145">
        <v>0</v>
      </c>
      <c r="M319" s="145">
        <v>0</v>
      </c>
      <c r="N319" s="145">
        <v>0</v>
      </c>
      <c r="O319" s="145">
        <v>0</v>
      </c>
      <c r="P319" s="131" t="s">
        <v>211</v>
      </c>
      <c r="Q319" s="115"/>
      <c r="R319" s="115"/>
      <c r="S319" s="115"/>
    </row>
    <row r="320" spans="1:19" x14ac:dyDescent="0.2">
      <c r="A320" s="116"/>
      <c r="B320" s="143" t="s">
        <v>37</v>
      </c>
      <c r="C320" s="144">
        <v>390.46499999999997</v>
      </c>
      <c r="D320" s="145">
        <v>0</v>
      </c>
      <c r="E320" s="145">
        <v>-79.400000000000034</v>
      </c>
      <c r="F320" s="146">
        <v>311.06499999999994</v>
      </c>
      <c r="G320" s="145">
        <v>0</v>
      </c>
      <c r="H320" s="147">
        <v>0</v>
      </c>
      <c r="I320" s="148">
        <v>311.06499999999994</v>
      </c>
      <c r="J320" s="145">
        <v>0</v>
      </c>
      <c r="K320" s="145">
        <v>0</v>
      </c>
      <c r="L320" s="145">
        <v>0</v>
      </c>
      <c r="M320" s="145">
        <v>0</v>
      </c>
      <c r="N320" s="145">
        <v>0</v>
      </c>
      <c r="O320" s="145">
        <v>0</v>
      </c>
      <c r="P320" s="131" t="s">
        <v>211</v>
      </c>
      <c r="Q320" s="115"/>
      <c r="R320" s="115"/>
      <c r="S320" s="115"/>
    </row>
    <row r="321" spans="1:19" x14ac:dyDescent="0.2">
      <c r="A321" s="116"/>
      <c r="B321" s="143" t="s">
        <v>159</v>
      </c>
      <c r="C321" s="144">
        <v>0</v>
      </c>
      <c r="D321" s="145">
        <v>0</v>
      </c>
      <c r="E321" s="145">
        <v>0</v>
      </c>
      <c r="F321" s="146">
        <v>0</v>
      </c>
      <c r="G321" s="145">
        <v>0</v>
      </c>
      <c r="H321" s="147">
        <v>0</v>
      </c>
      <c r="I321" s="148">
        <v>0</v>
      </c>
      <c r="J321" s="145">
        <v>0</v>
      </c>
      <c r="K321" s="145">
        <v>0</v>
      </c>
      <c r="L321" s="145">
        <v>0</v>
      </c>
      <c r="M321" s="145">
        <v>0</v>
      </c>
      <c r="N321" s="145" t="s">
        <v>42</v>
      </c>
      <c r="O321" s="145">
        <v>0</v>
      </c>
      <c r="P321" s="131">
        <v>0</v>
      </c>
      <c r="Q321" s="115"/>
      <c r="R321" s="115"/>
      <c r="S321" s="115"/>
    </row>
    <row r="322" spans="1:19" x14ac:dyDescent="0.2">
      <c r="A322" s="116"/>
      <c r="B322" s="143" t="s">
        <v>160</v>
      </c>
      <c r="C322" s="144">
        <v>202.29499999999999</v>
      </c>
      <c r="D322" s="145">
        <v>0</v>
      </c>
      <c r="E322" s="145">
        <v>-18.300000000000011</v>
      </c>
      <c r="F322" s="146">
        <v>183.99499999999998</v>
      </c>
      <c r="G322" s="145">
        <v>0</v>
      </c>
      <c r="H322" s="147">
        <v>0</v>
      </c>
      <c r="I322" s="148">
        <v>183.99499999999998</v>
      </c>
      <c r="J322" s="145">
        <v>0</v>
      </c>
      <c r="K322" s="145">
        <v>0</v>
      </c>
      <c r="L322" s="145">
        <v>0</v>
      </c>
      <c r="M322" s="145">
        <v>0</v>
      </c>
      <c r="N322" s="145">
        <v>0</v>
      </c>
      <c r="O322" s="145">
        <v>0</v>
      </c>
      <c r="P322" s="131" t="s">
        <v>211</v>
      </c>
      <c r="Q322" s="115"/>
      <c r="R322" s="115"/>
      <c r="S322" s="115"/>
    </row>
    <row r="323" spans="1:19" x14ac:dyDescent="0.2">
      <c r="A323" s="116"/>
      <c r="B323" s="143" t="s">
        <v>38</v>
      </c>
      <c r="C323" s="144">
        <v>1.58</v>
      </c>
      <c r="D323" s="145">
        <v>0</v>
      </c>
      <c r="E323" s="145">
        <v>0</v>
      </c>
      <c r="F323" s="146">
        <v>1.58</v>
      </c>
      <c r="G323" s="145">
        <v>0.79100000000000004</v>
      </c>
      <c r="H323" s="147">
        <v>50.063291139240512</v>
      </c>
      <c r="I323" s="148">
        <v>0.78900000000000003</v>
      </c>
      <c r="J323" s="145">
        <v>0</v>
      </c>
      <c r="K323" s="145">
        <v>0</v>
      </c>
      <c r="L323" s="145">
        <v>0</v>
      </c>
      <c r="M323" s="145">
        <v>0.42100000000000004</v>
      </c>
      <c r="N323" s="145">
        <v>26.645569620253166</v>
      </c>
      <c r="O323" s="145">
        <v>0.10525000000000001</v>
      </c>
      <c r="P323" s="131" t="s">
        <v>212</v>
      </c>
      <c r="Q323" s="115"/>
      <c r="R323" s="115"/>
      <c r="S323" s="115"/>
    </row>
    <row r="324" spans="1:19" x14ac:dyDescent="0.2">
      <c r="A324" s="116"/>
      <c r="B324" s="143" t="s">
        <v>39</v>
      </c>
      <c r="C324" s="144">
        <v>1.62</v>
      </c>
      <c r="D324" s="145">
        <v>0</v>
      </c>
      <c r="E324" s="145">
        <v>-1.2</v>
      </c>
      <c r="F324" s="146">
        <v>0.42000000000000015</v>
      </c>
      <c r="G324" s="145">
        <v>0</v>
      </c>
      <c r="H324" s="147">
        <v>0</v>
      </c>
      <c r="I324" s="148">
        <v>0.42000000000000015</v>
      </c>
      <c r="J324" s="145">
        <v>0</v>
      </c>
      <c r="K324" s="145">
        <v>0</v>
      </c>
      <c r="L324" s="145">
        <v>0</v>
      </c>
      <c r="M324" s="145">
        <v>0</v>
      </c>
      <c r="N324" s="145">
        <v>0</v>
      </c>
      <c r="O324" s="145">
        <v>0</v>
      </c>
      <c r="P324" s="131" t="s">
        <v>212</v>
      </c>
      <c r="Q324" s="115"/>
      <c r="R324" s="115"/>
      <c r="S324" s="115"/>
    </row>
    <row r="325" spans="1:19" x14ac:dyDescent="0.2">
      <c r="A325" s="116"/>
      <c r="B325" s="143" t="s">
        <v>161</v>
      </c>
      <c r="C325" s="144">
        <v>6.9240000000000004</v>
      </c>
      <c r="D325" s="145">
        <v>0</v>
      </c>
      <c r="E325" s="145">
        <v>0</v>
      </c>
      <c r="F325" s="146">
        <v>6.9240000000000004</v>
      </c>
      <c r="G325" s="145">
        <v>0</v>
      </c>
      <c r="H325" s="147">
        <v>0</v>
      </c>
      <c r="I325" s="148">
        <v>6.9240000000000004</v>
      </c>
      <c r="J325" s="145">
        <v>0</v>
      </c>
      <c r="K325" s="145">
        <v>0</v>
      </c>
      <c r="L325" s="145">
        <v>0</v>
      </c>
      <c r="M325" s="145">
        <v>0</v>
      </c>
      <c r="N325" s="145">
        <v>0</v>
      </c>
      <c r="O325" s="145">
        <v>0</v>
      </c>
      <c r="P325" s="131" t="s">
        <v>211</v>
      </c>
      <c r="Q325" s="115"/>
      <c r="R325" s="115"/>
      <c r="S325" s="115"/>
    </row>
    <row r="326" spans="1:19" x14ac:dyDescent="0.2">
      <c r="A326" s="116"/>
      <c r="B326" s="143" t="s">
        <v>162</v>
      </c>
      <c r="C326" s="144">
        <v>0</v>
      </c>
      <c r="D326" s="145">
        <v>0</v>
      </c>
      <c r="E326" s="145">
        <v>0</v>
      </c>
      <c r="F326" s="146">
        <v>0</v>
      </c>
      <c r="G326" s="145">
        <v>0</v>
      </c>
      <c r="H326" s="147">
        <v>0</v>
      </c>
      <c r="I326" s="148">
        <v>0</v>
      </c>
      <c r="J326" s="145">
        <v>0</v>
      </c>
      <c r="K326" s="145">
        <v>0</v>
      </c>
      <c r="L326" s="145">
        <v>0</v>
      </c>
      <c r="M326" s="145">
        <v>0</v>
      </c>
      <c r="N326" s="145" t="s">
        <v>42</v>
      </c>
      <c r="O326" s="145">
        <v>0</v>
      </c>
      <c r="P326" s="131" t="s">
        <v>212</v>
      </c>
      <c r="Q326" s="115"/>
      <c r="R326" s="115"/>
      <c r="S326" s="115"/>
    </row>
    <row r="327" spans="1:19" x14ac:dyDescent="0.2">
      <c r="A327" s="116"/>
      <c r="B327" s="143" t="s">
        <v>163</v>
      </c>
      <c r="C327" s="144">
        <v>0</v>
      </c>
      <c r="D327" s="145">
        <v>0</v>
      </c>
      <c r="E327" s="145">
        <v>0</v>
      </c>
      <c r="F327" s="146">
        <v>0</v>
      </c>
      <c r="G327" s="145">
        <v>0</v>
      </c>
      <c r="H327" s="147">
        <v>0</v>
      </c>
      <c r="I327" s="148">
        <v>0</v>
      </c>
      <c r="J327" s="145">
        <v>0</v>
      </c>
      <c r="K327" s="145">
        <v>0</v>
      </c>
      <c r="L327" s="145">
        <v>0</v>
      </c>
      <c r="M327" s="145">
        <v>0</v>
      </c>
      <c r="N327" s="145" t="s">
        <v>42</v>
      </c>
      <c r="O327" s="145">
        <v>0</v>
      </c>
      <c r="P327" s="131" t="s">
        <v>212</v>
      </c>
      <c r="Q327" s="115"/>
      <c r="R327" s="115"/>
      <c r="S327" s="115"/>
    </row>
    <row r="328" spans="1:19" x14ac:dyDescent="0.2">
      <c r="A328" s="116"/>
      <c r="B328" s="143" t="s">
        <v>164</v>
      </c>
      <c r="C328" s="144">
        <v>0</v>
      </c>
      <c r="D328" s="145">
        <v>0</v>
      </c>
      <c r="E328" s="145">
        <v>0</v>
      </c>
      <c r="F328" s="146">
        <v>0</v>
      </c>
      <c r="G328" s="145">
        <v>0</v>
      </c>
      <c r="H328" s="147">
        <v>0</v>
      </c>
      <c r="I328" s="148">
        <v>0</v>
      </c>
      <c r="J328" s="145">
        <v>0</v>
      </c>
      <c r="K328" s="145">
        <v>0</v>
      </c>
      <c r="L328" s="145">
        <v>0</v>
      </c>
      <c r="M328" s="145">
        <v>0</v>
      </c>
      <c r="N328" s="145" t="s">
        <v>42</v>
      </c>
      <c r="O328" s="145">
        <v>0</v>
      </c>
      <c r="P328" s="131">
        <v>0</v>
      </c>
      <c r="Q328" s="115"/>
      <c r="R328" s="115"/>
      <c r="S328" s="115"/>
    </row>
    <row r="329" spans="1:19" x14ac:dyDescent="0.2">
      <c r="A329" s="116"/>
      <c r="B329" s="143" t="s">
        <v>165</v>
      </c>
      <c r="C329" s="144">
        <v>54.36</v>
      </c>
      <c r="D329" s="145">
        <v>0</v>
      </c>
      <c r="E329" s="145">
        <v>25</v>
      </c>
      <c r="F329" s="146">
        <v>79.36</v>
      </c>
      <c r="G329" s="145">
        <v>17.527999999999999</v>
      </c>
      <c r="H329" s="147">
        <v>22.086693548387096</v>
      </c>
      <c r="I329" s="148">
        <v>61.832000000000001</v>
      </c>
      <c r="J329" s="145">
        <v>7.2409999999999979</v>
      </c>
      <c r="K329" s="145">
        <v>0</v>
      </c>
      <c r="L329" s="145">
        <v>0</v>
      </c>
      <c r="M329" s="145">
        <v>0</v>
      </c>
      <c r="N329" s="145">
        <v>0</v>
      </c>
      <c r="O329" s="145">
        <v>1.8102499999999995</v>
      </c>
      <c r="P329" s="131">
        <v>32.156608203286851</v>
      </c>
      <c r="Q329" s="115"/>
      <c r="R329" s="115"/>
      <c r="S329" s="115"/>
    </row>
    <row r="330" spans="1:19" x14ac:dyDescent="0.2">
      <c r="A330" s="116"/>
      <c r="B330" s="143" t="s">
        <v>40</v>
      </c>
      <c r="C330" s="144">
        <v>0</v>
      </c>
      <c r="D330" s="145">
        <v>0</v>
      </c>
      <c r="E330" s="145">
        <v>0</v>
      </c>
      <c r="F330" s="146">
        <v>0</v>
      </c>
      <c r="G330" s="145">
        <v>0</v>
      </c>
      <c r="H330" s="147">
        <v>0</v>
      </c>
      <c r="I330" s="148">
        <v>0</v>
      </c>
      <c r="J330" s="145">
        <v>0</v>
      </c>
      <c r="K330" s="145">
        <v>0</v>
      </c>
      <c r="L330" s="145">
        <v>0</v>
      </c>
      <c r="M330" s="145">
        <v>0</v>
      </c>
      <c r="N330" s="145" t="s">
        <v>42</v>
      </c>
      <c r="O330" s="145">
        <v>0</v>
      </c>
      <c r="P330" s="131" t="s">
        <v>212</v>
      </c>
      <c r="Q330" s="115"/>
      <c r="R330" s="115"/>
      <c r="S330" s="115"/>
    </row>
    <row r="331" spans="1:19" x14ac:dyDescent="0.2">
      <c r="A331" s="116"/>
      <c r="B331" s="143"/>
      <c r="C331" s="144"/>
      <c r="D331" s="145"/>
      <c r="E331" s="145"/>
      <c r="F331" s="146"/>
      <c r="G331" s="145"/>
      <c r="H331" s="147"/>
      <c r="I331" s="148"/>
      <c r="J331" s="145"/>
      <c r="K331" s="145"/>
      <c r="L331" s="145"/>
      <c r="M331" s="145"/>
      <c r="N331" s="145"/>
      <c r="O331" s="145"/>
      <c r="P331" s="131"/>
      <c r="Q331" s="115"/>
      <c r="R331" s="115"/>
      <c r="S331" s="115"/>
    </row>
    <row r="332" spans="1:19" x14ac:dyDescent="0.2">
      <c r="A332" s="116"/>
      <c r="B332" s="150" t="s">
        <v>41</v>
      </c>
      <c r="C332" s="153">
        <v>2842.4659999999999</v>
      </c>
      <c r="D332" s="145">
        <v>0</v>
      </c>
      <c r="E332" s="145">
        <v>-17.999999999999545</v>
      </c>
      <c r="F332" s="146">
        <v>2824.4660000000003</v>
      </c>
      <c r="G332" s="145">
        <v>1789.971</v>
      </c>
      <c r="H332" s="147">
        <v>63.373784637520856</v>
      </c>
      <c r="I332" s="148">
        <v>1034.4950000000003</v>
      </c>
      <c r="J332" s="145">
        <v>7.390999999999849</v>
      </c>
      <c r="K332" s="145">
        <v>0</v>
      </c>
      <c r="L332" s="145">
        <v>7.2029999999999745</v>
      </c>
      <c r="M332" s="145">
        <v>0.42100000000004911</v>
      </c>
      <c r="N332" s="145">
        <v>1.4905472397261962E-2</v>
      </c>
      <c r="O332" s="145">
        <v>3.7537499999999682</v>
      </c>
      <c r="P332" s="131" t="s">
        <v>211</v>
      </c>
      <c r="Q332" s="115"/>
      <c r="R332" s="115"/>
      <c r="S332" s="115"/>
    </row>
    <row r="333" spans="1:19" x14ac:dyDescent="0.2">
      <c r="A333" s="116"/>
      <c r="B333" s="150"/>
      <c r="C333" s="144"/>
      <c r="D333" s="145"/>
      <c r="E333" s="145"/>
      <c r="F333" s="146"/>
      <c r="G333" s="145"/>
      <c r="H333" s="147"/>
      <c r="I333" s="148"/>
      <c r="J333" s="145"/>
      <c r="K333" s="145"/>
      <c r="L333" s="145"/>
      <c r="M333" s="145"/>
      <c r="N333" s="145"/>
      <c r="O333" s="145"/>
      <c r="P333" s="131"/>
      <c r="Q333" s="115"/>
      <c r="R333" s="115"/>
      <c r="S333" s="115"/>
    </row>
    <row r="334" spans="1:19" x14ac:dyDescent="0.2">
      <c r="A334" s="116"/>
      <c r="B334" s="143" t="s">
        <v>166</v>
      </c>
      <c r="C334" s="144">
        <v>0</v>
      </c>
      <c r="D334" s="145">
        <v>0</v>
      </c>
      <c r="E334" s="145">
        <v>0</v>
      </c>
      <c r="F334" s="146">
        <v>0</v>
      </c>
      <c r="G334" s="145">
        <v>0</v>
      </c>
      <c r="H334" s="147">
        <v>0</v>
      </c>
      <c r="I334" s="148">
        <v>0</v>
      </c>
      <c r="J334" s="145">
        <v>0</v>
      </c>
      <c r="K334" s="145">
        <v>0</v>
      </c>
      <c r="L334" s="145">
        <v>0</v>
      </c>
      <c r="M334" s="145">
        <v>0</v>
      </c>
      <c r="N334" s="145" t="s">
        <v>42</v>
      </c>
      <c r="O334" s="145">
        <v>0</v>
      </c>
      <c r="P334" s="131">
        <v>0</v>
      </c>
      <c r="Q334" s="115"/>
      <c r="R334" s="115"/>
      <c r="S334" s="115"/>
    </row>
    <row r="335" spans="1:19" x14ac:dyDescent="0.2">
      <c r="A335" s="116"/>
      <c r="B335" s="143" t="s">
        <v>167</v>
      </c>
      <c r="C335" s="144">
        <v>2.0840000000000001</v>
      </c>
      <c r="D335" s="145">
        <v>0</v>
      </c>
      <c r="E335" s="145">
        <v>0</v>
      </c>
      <c r="F335" s="146">
        <v>2.0840000000000001</v>
      </c>
      <c r="G335" s="146">
        <v>0</v>
      </c>
      <c r="H335" s="147">
        <v>0</v>
      </c>
      <c r="I335" s="148">
        <v>2.0840000000000001</v>
      </c>
      <c r="J335" s="145">
        <v>0</v>
      </c>
      <c r="K335" s="145">
        <v>0</v>
      </c>
      <c r="L335" s="145">
        <v>0</v>
      </c>
      <c r="M335" s="145">
        <v>0</v>
      </c>
      <c r="N335" s="145">
        <v>0</v>
      </c>
      <c r="O335" s="145">
        <v>0</v>
      </c>
      <c r="P335" s="131" t="s">
        <v>212</v>
      </c>
      <c r="Q335" s="115"/>
      <c r="R335" s="115"/>
      <c r="S335" s="115"/>
    </row>
    <row r="336" spans="1:19" x14ac:dyDescent="0.2">
      <c r="A336" s="116"/>
      <c r="B336" s="154" t="s">
        <v>168</v>
      </c>
      <c r="C336" s="144">
        <v>0.19</v>
      </c>
      <c r="D336" s="145">
        <v>0</v>
      </c>
      <c r="E336" s="145">
        <v>0</v>
      </c>
      <c r="F336" s="146">
        <v>0.19</v>
      </c>
      <c r="G336" s="146">
        <v>0</v>
      </c>
      <c r="H336" s="147">
        <v>0</v>
      </c>
      <c r="I336" s="148">
        <v>0.19</v>
      </c>
      <c r="J336" s="145">
        <v>0</v>
      </c>
      <c r="K336" s="145">
        <v>0</v>
      </c>
      <c r="L336" s="145">
        <v>0</v>
      </c>
      <c r="M336" s="145">
        <v>0</v>
      </c>
      <c r="N336" s="145">
        <v>0</v>
      </c>
      <c r="O336" s="145">
        <v>0</v>
      </c>
      <c r="P336" s="131" t="s">
        <v>211</v>
      </c>
      <c r="Q336" s="115"/>
      <c r="R336" s="115"/>
      <c r="S336" s="115"/>
    </row>
    <row r="337" spans="1:19" x14ac:dyDescent="0.2">
      <c r="A337" s="116"/>
      <c r="B337" s="154"/>
      <c r="C337" s="144"/>
      <c r="D337" s="145"/>
      <c r="E337" s="145"/>
      <c r="F337" s="146"/>
      <c r="G337" s="145"/>
      <c r="H337" s="147">
        <v>0</v>
      </c>
      <c r="I337" s="148"/>
      <c r="J337" s="145"/>
      <c r="K337" s="145"/>
      <c r="L337" s="145"/>
      <c r="M337" s="145"/>
      <c r="N337" s="145"/>
      <c r="O337" s="145"/>
      <c r="P337" s="131"/>
      <c r="Q337" s="115"/>
      <c r="R337" s="115"/>
      <c r="S337" s="115"/>
    </row>
    <row r="338" spans="1:19" x14ac:dyDescent="0.2">
      <c r="A338" s="116"/>
      <c r="B338" s="154" t="s">
        <v>169</v>
      </c>
      <c r="C338" s="144">
        <v>0</v>
      </c>
      <c r="D338" s="145"/>
      <c r="E338" s="145"/>
      <c r="F338" s="146">
        <v>0</v>
      </c>
      <c r="G338" s="145"/>
      <c r="H338" s="147"/>
      <c r="I338" s="148">
        <v>0</v>
      </c>
      <c r="J338" s="145"/>
      <c r="K338" s="145"/>
      <c r="L338" s="145"/>
      <c r="M338" s="145"/>
      <c r="N338" s="145"/>
      <c r="O338" s="145"/>
      <c r="P338" s="131"/>
      <c r="Q338" s="115"/>
      <c r="R338" s="115"/>
      <c r="S338" s="115"/>
    </row>
    <row r="339" spans="1:19" x14ac:dyDescent="0.2">
      <c r="A339" s="116"/>
      <c r="B339" s="155" t="s">
        <v>147</v>
      </c>
      <c r="C339" s="156">
        <v>2844.74</v>
      </c>
      <c r="D339" s="157">
        <v>0</v>
      </c>
      <c r="E339" s="157">
        <v>-17.999999999999545</v>
      </c>
      <c r="F339" s="158">
        <v>2826.7400000000002</v>
      </c>
      <c r="G339" s="157">
        <v>1789.971</v>
      </c>
      <c r="H339" s="159">
        <v>63.322802946149977</v>
      </c>
      <c r="I339" s="158">
        <v>1036.7690000000002</v>
      </c>
      <c r="J339" s="157">
        <v>7.390999999999849</v>
      </c>
      <c r="K339" s="157">
        <v>0</v>
      </c>
      <c r="L339" s="157">
        <v>7.2029999999999745</v>
      </c>
      <c r="M339" s="157">
        <v>0.42100000000004911</v>
      </c>
      <c r="N339" s="157">
        <v>1.4893481537037333E-2</v>
      </c>
      <c r="O339" s="166">
        <v>3.7537499999999682</v>
      </c>
      <c r="P339" s="138" t="s">
        <v>211</v>
      </c>
      <c r="Q339" s="115"/>
      <c r="R339" s="115"/>
      <c r="S339" s="115"/>
    </row>
    <row r="340" spans="1:19" x14ac:dyDescent="0.2">
      <c r="A340" s="116"/>
      <c r="B340" s="167" t="s">
        <v>231</v>
      </c>
      <c r="C340" s="167"/>
      <c r="D340" s="162"/>
      <c r="E340" s="162"/>
      <c r="F340" s="163"/>
      <c r="G340" s="162"/>
      <c r="H340" s="145"/>
      <c r="I340" s="163"/>
      <c r="J340" s="164"/>
      <c r="K340" s="164"/>
      <c r="L340" s="164"/>
      <c r="M340" s="164"/>
      <c r="N340" s="165"/>
      <c r="O340" s="162"/>
      <c r="P340" s="161"/>
      <c r="Q340" s="115"/>
      <c r="R340" s="115"/>
      <c r="S340" s="115"/>
    </row>
    <row r="341" spans="1:19" x14ac:dyDescent="0.2">
      <c r="A341" s="116"/>
      <c r="B341" s="108" t="s">
        <v>150</v>
      </c>
      <c r="C341" s="108"/>
      <c r="D341" s="109"/>
      <c r="E341" s="109"/>
      <c r="F341" s="110"/>
      <c r="G341" s="109"/>
      <c r="H341" s="111"/>
      <c r="I341" s="168"/>
      <c r="J341" s="112"/>
      <c r="K341" s="112"/>
      <c r="L341" s="112"/>
      <c r="M341" s="112"/>
      <c r="N341" s="111"/>
      <c r="O341" s="109"/>
      <c r="P341" s="114"/>
      <c r="Q341" s="115"/>
      <c r="R341" s="115"/>
      <c r="S341" s="115"/>
    </row>
    <row r="342" spans="1:19" x14ac:dyDescent="0.2">
      <c r="A342" s="116"/>
      <c r="D342" s="109"/>
      <c r="E342" s="109"/>
      <c r="F342" s="110"/>
      <c r="G342" s="109"/>
      <c r="H342" s="111"/>
      <c r="I342" s="110"/>
      <c r="J342" s="112"/>
      <c r="K342" s="112"/>
      <c r="L342" s="112"/>
      <c r="M342" s="112"/>
      <c r="N342" s="111"/>
      <c r="O342" s="109"/>
      <c r="P342" s="114"/>
      <c r="Q342" s="115"/>
      <c r="R342" s="115"/>
      <c r="S342" s="115"/>
    </row>
    <row r="343" spans="1:19" x14ac:dyDescent="0.2">
      <c r="A343" s="116"/>
      <c r="D343" s="109"/>
      <c r="E343" s="109"/>
      <c r="F343" s="110"/>
      <c r="G343" s="109"/>
      <c r="H343" s="111"/>
      <c r="I343" s="110"/>
      <c r="J343" s="112"/>
      <c r="K343" s="112"/>
      <c r="L343" s="112"/>
      <c r="M343" s="112"/>
      <c r="N343" s="111"/>
      <c r="O343" s="109"/>
      <c r="P343" s="114"/>
      <c r="Q343" s="115"/>
      <c r="R343" s="115"/>
      <c r="S343" s="115"/>
    </row>
    <row r="344" spans="1:19" x14ac:dyDescent="0.2">
      <c r="A344" s="116"/>
      <c r="D344" s="109"/>
      <c r="E344" s="109"/>
      <c r="F344" s="110"/>
      <c r="G344" s="109"/>
      <c r="H344" s="111"/>
      <c r="I344" s="110"/>
      <c r="J344" s="112"/>
      <c r="K344" s="112"/>
      <c r="L344" s="112"/>
      <c r="M344" s="112"/>
      <c r="N344" s="111"/>
      <c r="O344" s="109"/>
      <c r="P344" s="114"/>
      <c r="Q344" s="115"/>
      <c r="R344" s="115"/>
      <c r="S344" s="115"/>
    </row>
    <row r="345" spans="1:19" x14ac:dyDescent="0.2">
      <c r="A345" s="116"/>
      <c r="B345" s="108" t="s">
        <v>132</v>
      </c>
      <c r="C345" s="108"/>
      <c r="D345" s="109"/>
      <c r="E345" s="109"/>
      <c r="F345" s="110"/>
      <c r="G345" s="109"/>
      <c r="H345" s="111"/>
      <c r="I345" s="110"/>
      <c r="J345" s="112"/>
      <c r="K345" s="112"/>
      <c r="L345" s="112"/>
      <c r="M345" s="112"/>
      <c r="N345" s="111"/>
      <c r="O345" s="113"/>
      <c r="P345" s="114"/>
      <c r="Q345" s="115"/>
      <c r="R345" s="115"/>
      <c r="S345" s="115"/>
    </row>
    <row r="346" spans="1:19" x14ac:dyDescent="0.2">
      <c r="A346" s="116"/>
      <c r="B346" s="117" t="s">
        <v>230</v>
      </c>
      <c r="C346" s="117"/>
      <c r="D346" s="118"/>
      <c r="E346" s="118"/>
      <c r="F346" s="119"/>
      <c r="G346" s="118"/>
      <c r="H346" s="118"/>
      <c r="I346" s="119"/>
      <c r="J346" s="112"/>
      <c r="K346" s="112"/>
      <c r="L346" s="112"/>
      <c r="M346" s="112"/>
      <c r="N346" s="111"/>
      <c r="O346" s="109"/>
      <c r="P346" s="114"/>
      <c r="Q346" s="115"/>
      <c r="R346" s="115"/>
      <c r="S346" s="115"/>
    </row>
    <row r="347" spans="1:19" x14ac:dyDescent="0.2">
      <c r="A347" s="116"/>
      <c r="D347" s="109"/>
      <c r="E347" s="109"/>
      <c r="F347" s="120"/>
      <c r="G347" s="109"/>
      <c r="H347" s="111"/>
      <c r="I347" s="110"/>
      <c r="J347" s="112"/>
      <c r="K347" s="112"/>
      <c r="L347" s="112"/>
      <c r="M347" s="109"/>
      <c r="N347" s="111"/>
      <c r="O347" s="109"/>
      <c r="P347" s="114"/>
      <c r="Q347" s="115"/>
      <c r="R347" s="115"/>
      <c r="S347" s="115"/>
    </row>
    <row r="348" spans="1:19" x14ac:dyDescent="0.2">
      <c r="A348" s="116"/>
      <c r="B348" s="121"/>
      <c r="C348" s="121"/>
      <c r="D348" s="122" t="s">
        <v>2</v>
      </c>
      <c r="E348" s="122" t="s">
        <v>2</v>
      </c>
      <c r="F348" s="123"/>
      <c r="G348" s="122" t="s">
        <v>5</v>
      </c>
      <c r="H348" s="124" t="s">
        <v>6</v>
      </c>
      <c r="I348" s="125"/>
      <c r="J348" s="126" t="s">
        <v>7</v>
      </c>
      <c r="K348" s="127"/>
      <c r="L348" s="127"/>
      <c r="M348" s="127"/>
      <c r="N348" s="128"/>
      <c r="O348" s="128"/>
      <c r="P348" s="129" t="s">
        <v>8</v>
      </c>
      <c r="Q348" s="115"/>
      <c r="R348" s="115"/>
      <c r="S348" s="115"/>
    </row>
    <row r="349" spans="1:19" x14ac:dyDescent="0.2">
      <c r="A349" s="116"/>
      <c r="B349" s="130" t="s">
        <v>9</v>
      </c>
      <c r="C349" s="130" t="s">
        <v>10</v>
      </c>
      <c r="D349" s="131" t="s">
        <v>3</v>
      </c>
      <c r="E349" s="131" t="s">
        <v>3</v>
      </c>
      <c r="F349" s="132" t="s">
        <v>11</v>
      </c>
      <c r="G349" s="131" t="s">
        <v>12</v>
      </c>
      <c r="H349" s="133" t="s">
        <v>13</v>
      </c>
      <c r="I349" s="132" t="s">
        <v>14</v>
      </c>
      <c r="J349" s="129" t="s">
        <v>15</v>
      </c>
      <c r="K349" s="129"/>
      <c r="L349" s="129"/>
      <c r="M349" s="126" t="s">
        <v>16</v>
      </c>
      <c r="N349" s="134"/>
      <c r="O349" s="135" t="s">
        <v>17</v>
      </c>
      <c r="P349" s="131" t="s">
        <v>18</v>
      </c>
      <c r="Q349" s="115"/>
      <c r="R349" s="115"/>
      <c r="S349" s="115"/>
    </row>
    <row r="350" spans="1:19" x14ac:dyDescent="0.2">
      <c r="A350" s="116"/>
      <c r="B350" s="130"/>
      <c r="C350" s="130" t="s">
        <v>19</v>
      </c>
      <c r="D350" s="131" t="s">
        <v>20</v>
      </c>
      <c r="E350" s="131" t="s">
        <v>20</v>
      </c>
      <c r="F350" s="132" t="s">
        <v>2</v>
      </c>
      <c r="G350" s="131" t="s">
        <v>21</v>
      </c>
      <c r="H350" s="133" t="s">
        <v>22</v>
      </c>
      <c r="I350" s="132" t="s">
        <v>23</v>
      </c>
      <c r="J350" s="136">
        <v>44567</v>
      </c>
      <c r="K350" s="136">
        <v>44573</v>
      </c>
      <c r="L350" s="136">
        <v>44580</v>
      </c>
      <c r="M350" s="122" t="s">
        <v>14</v>
      </c>
      <c r="N350" s="124" t="s">
        <v>22</v>
      </c>
      <c r="O350" s="124" t="s">
        <v>14</v>
      </c>
      <c r="P350" s="131" t="s">
        <v>24</v>
      </c>
      <c r="Q350" s="115"/>
      <c r="R350" s="115"/>
      <c r="S350" s="115"/>
    </row>
    <row r="351" spans="1:19" x14ac:dyDescent="0.2">
      <c r="A351" s="116"/>
      <c r="B351" s="137"/>
      <c r="C351" s="137"/>
      <c r="D351" s="138" t="s">
        <v>25</v>
      </c>
      <c r="E351" s="138" t="s">
        <v>133</v>
      </c>
      <c r="F351" s="139" t="s">
        <v>19</v>
      </c>
      <c r="G351" s="138" t="s">
        <v>26</v>
      </c>
      <c r="H351" s="140" t="s">
        <v>2</v>
      </c>
      <c r="I351" s="139"/>
      <c r="J351" s="138"/>
      <c r="K351" s="138"/>
      <c r="L351" s="141"/>
      <c r="M351" s="138"/>
      <c r="N351" s="140" t="s">
        <v>2</v>
      </c>
      <c r="O351" s="140"/>
      <c r="P351" s="138" t="s">
        <v>23</v>
      </c>
      <c r="Q351" s="115"/>
      <c r="R351" s="115"/>
      <c r="S351" s="115"/>
    </row>
    <row r="352" spans="1:19" x14ac:dyDescent="0.2">
      <c r="A352" s="116"/>
      <c r="B352" s="142"/>
      <c r="C352" s="227" t="s">
        <v>176</v>
      </c>
      <c r="D352" s="227"/>
      <c r="E352" s="227"/>
      <c r="F352" s="227"/>
      <c r="G352" s="227"/>
      <c r="H352" s="227"/>
      <c r="I352" s="227"/>
      <c r="J352" s="227"/>
      <c r="K352" s="227"/>
      <c r="L352" s="227"/>
      <c r="M352" s="227"/>
      <c r="N352" s="227"/>
      <c r="O352" s="228"/>
      <c r="P352" s="142"/>
      <c r="Q352" s="115"/>
      <c r="R352" s="115"/>
      <c r="S352" s="115"/>
    </row>
    <row r="353" spans="1:19" x14ac:dyDescent="0.2">
      <c r="A353" s="116"/>
      <c r="B353" s="143" t="s">
        <v>27</v>
      </c>
      <c r="C353" s="144"/>
      <c r="D353" s="145">
        <v>0</v>
      </c>
      <c r="E353" s="145">
        <v>0</v>
      </c>
      <c r="F353" s="146">
        <v>0</v>
      </c>
      <c r="G353" s="145">
        <v>0</v>
      </c>
      <c r="H353" s="147">
        <v>0</v>
      </c>
      <c r="I353" s="148">
        <v>0</v>
      </c>
      <c r="J353" s="145">
        <v>0</v>
      </c>
      <c r="K353" s="145">
        <v>0</v>
      </c>
      <c r="L353" s="145">
        <v>0</v>
      </c>
      <c r="M353" s="145">
        <v>0</v>
      </c>
      <c r="N353" s="145" t="s">
        <v>42</v>
      </c>
      <c r="O353" s="145">
        <v>0</v>
      </c>
      <c r="P353" s="131">
        <v>0</v>
      </c>
      <c r="Q353" s="115"/>
      <c r="R353" s="115"/>
      <c r="S353" s="115"/>
    </row>
    <row r="354" spans="1:19" x14ac:dyDescent="0.2">
      <c r="A354" s="116"/>
      <c r="B354" s="143" t="s">
        <v>28</v>
      </c>
      <c r="C354" s="144"/>
      <c r="D354" s="145">
        <v>0</v>
      </c>
      <c r="E354" s="145">
        <v>0</v>
      </c>
      <c r="F354" s="146">
        <v>0</v>
      </c>
      <c r="G354" s="145">
        <v>0</v>
      </c>
      <c r="H354" s="147">
        <v>0</v>
      </c>
      <c r="I354" s="148" t="s">
        <v>42</v>
      </c>
      <c r="J354" s="145">
        <v>0</v>
      </c>
      <c r="K354" s="145">
        <v>0</v>
      </c>
      <c r="L354" s="145">
        <v>0</v>
      </c>
      <c r="M354" s="145">
        <v>0</v>
      </c>
      <c r="N354" s="145" t="s">
        <v>42</v>
      </c>
      <c r="O354" s="145">
        <v>0</v>
      </c>
      <c r="P354" s="131">
        <v>0</v>
      </c>
      <c r="Q354" s="115"/>
      <c r="R354" s="115"/>
      <c r="S354" s="115"/>
    </row>
    <row r="355" spans="1:19" x14ac:dyDescent="0.2">
      <c r="A355" s="116"/>
      <c r="B355" s="143" t="s">
        <v>29</v>
      </c>
      <c r="C355" s="144"/>
      <c r="D355" s="145">
        <v>0</v>
      </c>
      <c r="E355" s="145">
        <v>0</v>
      </c>
      <c r="F355" s="146">
        <v>0</v>
      </c>
      <c r="G355" s="145">
        <v>0</v>
      </c>
      <c r="H355" s="147">
        <v>0</v>
      </c>
      <c r="I355" s="148">
        <v>0</v>
      </c>
      <c r="J355" s="145">
        <v>0</v>
      </c>
      <c r="K355" s="145">
        <v>0</v>
      </c>
      <c r="L355" s="145">
        <v>0</v>
      </c>
      <c r="M355" s="145">
        <v>0</v>
      </c>
      <c r="N355" s="145" t="s">
        <v>42</v>
      </c>
      <c r="O355" s="145">
        <v>0</v>
      </c>
      <c r="P355" s="131">
        <v>0</v>
      </c>
      <c r="Q355" s="115"/>
      <c r="R355" s="115"/>
      <c r="S355" s="115"/>
    </row>
    <row r="356" spans="1:19" x14ac:dyDescent="0.2">
      <c r="A356" s="116"/>
      <c r="B356" s="143" t="s">
        <v>30</v>
      </c>
      <c r="C356" s="144"/>
      <c r="D356" s="145">
        <v>0</v>
      </c>
      <c r="E356" s="145">
        <v>0</v>
      </c>
      <c r="F356" s="146">
        <v>0</v>
      </c>
      <c r="G356" s="145">
        <v>0</v>
      </c>
      <c r="H356" s="147">
        <v>0</v>
      </c>
      <c r="I356" s="148">
        <v>0</v>
      </c>
      <c r="J356" s="145">
        <v>0</v>
      </c>
      <c r="K356" s="145">
        <v>0</v>
      </c>
      <c r="L356" s="145">
        <v>0</v>
      </c>
      <c r="M356" s="145">
        <v>0</v>
      </c>
      <c r="N356" s="145" t="s">
        <v>42</v>
      </c>
      <c r="O356" s="145">
        <v>0</v>
      </c>
      <c r="P356" s="131">
        <v>0</v>
      </c>
      <c r="Q356" s="115"/>
      <c r="R356" s="115"/>
      <c r="S356" s="115"/>
    </row>
    <row r="357" spans="1:19" x14ac:dyDescent="0.2">
      <c r="A357" s="116"/>
      <c r="B357" s="143" t="s">
        <v>31</v>
      </c>
      <c r="C357" s="144"/>
      <c r="D357" s="145">
        <v>0</v>
      </c>
      <c r="E357" s="145">
        <v>0</v>
      </c>
      <c r="F357" s="146">
        <v>0</v>
      </c>
      <c r="G357" s="145">
        <v>0</v>
      </c>
      <c r="H357" s="147">
        <v>0</v>
      </c>
      <c r="I357" s="148" t="s">
        <v>42</v>
      </c>
      <c r="J357" s="145">
        <v>0</v>
      </c>
      <c r="K357" s="145">
        <v>0</v>
      </c>
      <c r="L357" s="145">
        <v>0</v>
      </c>
      <c r="M357" s="145">
        <v>0</v>
      </c>
      <c r="N357" s="145" t="s">
        <v>42</v>
      </c>
      <c r="O357" s="145">
        <v>0</v>
      </c>
      <c r="P357" s="131">
        <v>0</v>
      </c>
      <c r="Q357" s="115"/>
      <c r="R357" s="115"/>
      <c r="S357" s="115"/>
    </row>
    <row r="358" spans="1:19" x14ac:dyDescent="0.2">
      <c r="A358" s="116"/>
      <c r="B358" s="143" t="s">
        <v>157</v>
      </c>
      <c r="C358" s="144"/>
      <c r="D358" s="145">
        <v>0</v>
      </c>
      <c r="E358" s="145">
        <v>0</v>
      </c>
      <c r="F358" s="146">
        <v>0</v>
      </c>
      <c r="G358" s="145">
        <v>0</v>
      </c>
      <c r="H358" s="147">
        <v>0</v>
      </c>
      <c r="I358" s="148">
        <v>0</v>
      </c>
      <c r="J358" s="145">
        <v>0</v>
      </c>
      <c r="K358" s="145">
        <v>0</v>
      </c>
      <c r="L358" s="145">
        <v>0</v>
      </c>
      <c r="M358" s="145">
        <v>0</v>
      </c>
      <c r="N358" s="145" t="s">
        <v>42</v>
      </c>
      <c r="O358" s="145">
        <v>0</v>
      </c>
      <c r="P358" s="131">
        <v>0</v>
      </c>
      <c r="Q358" s="115"/>
      <c r="R358" s="115"/>
      <c r="S358" s="115"/>
    </row>
    <row r="359" spans="1:19" x14ac:dyDescent="0.2">
      <c r="A359" s="116"/>
      <c r="B359" s="143" t="s">
        <v>32</v>
      </c>
      <c r="C359" s="144"/>
      <c r="D359" s="145">
        <v>0</v>
      </c>
      <c r="E359" s="145">
        <v>0</v>
      </c>
      <c r="F359" s="146">
        <v>0</v>
      </c>
      <c r="G359" s="145">
        <v>0</v>
      </c>
      <c r="H359" s="147">
        <v>0</v>
      </c>
      <c r="I359" s="148">
        <v>0</v>
      </c>
      <c r="J359" s="145">
        <v>0</v>
      </c>
      <c r="K359" s="145">
        <v>0</v>
      </c>
      <c r="L359" s="145">
        <v>0</v>
      </c>
      <c r="M359" s="145">
        <v>0</v>
      </c>
      <c r="N359" s="145" t="s">
        <v>42</v>
      </c>
      <c r="O359" s="145">
        <v>0</v>
      </c>
      <c r="P359" s="131">
        <v>0</v>
      </c>
      <c r="Q359" s="115"/>
      <c r="R359" s="115"/>
      <c r="S359" s="115"/>
    </row>
    <row r="360" spans="1:19" x14ac:dyDescent="0.2">
      <c r="A360" s="116"/>
      <c r="B360" s="143" t="s">
        <v>33</v>
      </c>
      <c r="C360" s="144"/>
      <c r="D360" s="145">
        <v>0</v>
      </c>
      <c r="E360" s="145">
        <v>0</v>
      </c>
      <c r="F360" s="146">
        <v>0</v>
      </c>
      <c r="G360" s="145">
        <v>0</v>
      </c>
      <c r="H360" s="147">
        <v>0</v>
      </c>
      <c r="I360" s="148">
        <v>0</v>
      </c>
      <c r="J360" s="145">
        <v>0</v>
      </c>
      <c r="K360" s="145">
        <v>0</v>
      </c>
      <c r="L360" s="145">
        <v>0</v>
      </c>
      <c r="M360" s="145">
        <v>0</v>
      </c>
      <c r="N360" s="145" t="s">
        <v>42</v>
      </c>
      <c r="O360" s="145">
        <v>0</v>
      </c>
      <c r="P360" s="131">
        <v>0</v>
      </c>
      <c r="Q360" s="115"/>
      <c r="R360" s="115"/>
      <c r="S360" s="115"/>
    </row>
    <row r="361" spans="1:19" x14ac:dyDescent="0.2">
      <c r="A361" s="116"/>
      <c r="B361" s="143" t="s">
        <v>34</v>
      </c>
      <c r="C361" s="144"/>
      <c r="D361" s="145">
        <v>0</v>
      </c>
      <c r="E361" s="145">
        <v>0</v>
      </c>
      <c r="F361" s="146">
        <v>0</v>
      </c>
      <c r="G361" s="145">
        <v>0</v>
      </c>
      <c r="H361" s="147">
        <v>0</v>
      </c>
      <c r="I361" s="148">
        <v>0</v>
      </c>
      <c r="J361" s="145">
        <v>0</v>
      </c>
      <c r="K361" s="145">
        <v>0</v>
      </c>
      <c r="L361" s="145">
        <v>0</v>
      </c>
      <c r="M361" s="145">
        <v>0</v>
      </c>
      <c r="N361" s="145" t="s">
        <v>42</v>
      </c>
      <c r="O361" s="145">
        <v>0</v>
      </c>
      <c r="P361" s="131" t="s">
        <v>212</v>
      </c>
      <c r="Q361" s="115"/>
      <c r="R361" s="115"/>
      <c r="S361" s="115"/>
    </row>
    <row r="362" spans="1:19" x14ac:dyDescent="0.2">
      <c r="A362" s="116"/>
      <c r="B362" s="143" t="s">
        <v>35</v>
      </c>
      <c r="C362" s="144"/>
      <c r="D362" s="145">
        <v>0</v>
      </c>
      <c r="E362" s="145">
        <v>0</v>
      </c>
      <c r="F362" s="146">
        <v>0</v>
      </c>
      <c r="G362" s="145">
        <v>0</v>
      </c>
      <c r="H362" s="147">
        <v>0</v>
      </c>
      <c r="I362" s="148">
        <v>0</v>
      </c>
      <c r="J362" s="145">
        <v>0</v>
      </c>
      <c r="K362" s="145">
        <v>0</v>
      </c>
      <c r="L362" s="145">
        <v>0</v>
      </c>
      <c r="M362" s="145">
        <v>0</v>
      </c>
      <c r="N362" s="145" t="s">
        <v>42</v>
      </c>
      <c r="O362" s="145">
        <v>0</v>
      </c>
      <c r="P362" s="131">
        <v>0</v>
      </c>
      <c r="Q362" s="115"/>
      <c r="R362" s="115"/>
      <c r="S362" s="115"/>
    </row>
    <row r="363" spans="1:19" x14ac:dyDescent="0.2">
      <c r="A363" s="116"/>
      <c r="B363" s="150" t="s">
        <v>36</v>
      </c>
      <c r="C363" s="144">
        <v>0</v>
      </c>
      <c r="D363" s="145">
        <v>0</v>
      </c>
      <c r="E363" s="145">
        <v>0</v>
      </c>
      <c r="F363" s="146">
        <v>0</v>
      </c>
      <c r="G363" s="145">
        <v>0</v>
      </c>
      <c r="H363" s="147">
        <v>0</v>
      </c>
      <c r="I363" s="148">
        <v>0</v>
      </c>
      <c r="J363" s="145">
        <v>0</v>
      </c>
      <c r="K363" s="145">
        <v>0</v>
      </c>
      <c r="L363" s="145">
        <v>0</v>
      </c>
      <c r="M363" s="145">
        <v>0</v>
      </c>
      <c r="N363" s="145" t="s">
        <v>42</v>
      </c>
      <c r="O363" s="151">
        <v>0</v>
      </c>
      <c r="P363" s="131">
        <v>0</v>
      </c>
      <c r="Q363" s="115"/>
      <c r="R363" s="115"/>
      <c r="S363" s="115"/>
    </row>
    <row r="364" spans="1:19" x14ac:dyDescent="0.2">
      <c r="A364" s="116"/>
      <c r="B364" s="150"/>
      <c r="C364" s="169"/>
      <c r="D364" s="145"/>
      <c r="E364" s="145"/>
      <c r="F364" s="146"/>
      <c r="G364" s="145"/>
      <c r="H364" s="147"/>
      <c r="I364" s="148"/>
      <c r="J364" s="145"/>
      <c r="K364" s="145"/>
      <c r="L364" s="145"/>
      <c r="M364" s="145"/>
      <c r="N364" s="145"/>
      <c r="O364" s="145"/>
      <c r="P364" s="131">
        <v>0</v>
      </c>
      <c r="Q364" s="115"/>
      <c r="R364" s="115"/>
      <c r="S364" s="115"/>
    </row>
    <row r="365" spans="1:19" x14ac:dyDescent="0.2">
      <c r="A365" s="116"/>
      <c r="B365" s="143" t="s">
        <v>158</v>
      </c>
      <c r="C365" s="144"/>
      <c r="D365" s="145">
        <v>0</v>
      </c>
      <c r="E365" s="145">
        <v>0</v>
      </c>
      <c r="F365" s="146">
        <v>0</v>
      </c>
      <c r="G365" s="145">
        <v>0</v>
      </c>
      <c r="H365" s="147">
        <v>0</v>
      </c>
      <c r="I365" s="148">
        <v>0</v>
      </c>
      <c r="J365" s="145">
        <v>0</v>
      </c>
      <c r="K365" s="145">
        <v>0</v>
      </c>
      <c r="L365" s="145">
        <v>0</v>
      </c>
      <c r="M365" s="145">
        <v>0</v>
      </c>
      <c r="N365" s="145" t="s">
        <v>42</v>
      </c>
      <c r="O365" s="145">
        <v>0</v>
      </c>
      <c r="P365" s="131" t="s">
        <v>212</v>
      </c>
      <c r="Q365" s="115"/>
      <c r="R365" s="115"/>
      <c r="S365" s="115"/>
    </row>
    <row r="366" spans="1:19" x14ac:dyDescent="0.2">
      <c r="A366" s="116"/>
      <c r="B366" s="143" t="s">
        <v>37</v>
      </c>
      <c r="C366" s="144"/>
      <c r="D366" s="145">
        <v>0</v>
      </c>
      <c r="E366" s="145">
        <v>0</v>
      </c>
      <c r="F366" s="146">
        <v>0</v>
      </c>
      <c r="G366" s="145">
        <v>0</v>
      </c>
      <c r="H366" s="147">
        <v>0</v>
      </c>
      <c r="I366" s="148">
        <v>0</v>
      </c>
      <c r="J366" s="145">
        <v>0</v>
      </c>
      <c r="K366" s="145">
        <v>0</v>
      </c>
      <c r="L366" s="145">
        <v>0</v>
      </c>
      <c r="M366" s="145">
        <v>0</v>
      </c>
      <c r="N366" s="145" t="s">
        <v>42</v>
      </c>
      <c r="O366" s="145">
        <v>0</v>
      </c>
      <c r="P366" s="131">
        <v>0</v>
      </c>
      <c r="Q366" s="115"/>
      <c r="R366" s="115"/>
      <c r="S366" s="115"/>
    </row>
    <row r="367" spans="1:19" x14ac:dyDescent="0.2">
      <c r="A367" s="116"/>
      <c r="B367" s="143" t="s">
        <v>159</v>
      </c>
      <c r="C367" s="144"/>
      <c r="D367" s="145">
        <v>0</v>
      </c>
      <c r="E367" s="145">
        <v>0</v>
      </c>
      <c r="F367" s="146">
        <v>0</v>
      </c>
      <c r="G367" s="145">
        <v>0</v>
      </c>
      <c r="H367" s="147">
        <v>0</v>
      </c>
      <c r="I367" s="148">
        <v>0</v>
      </c>
      <c r="J367" s="145">
        <v>0</v>
      </c>
      <c r="K367" s="145">
        <v>0</v>
      </c>
      <c r="L367" s="145">
        <v>0</v>
      </c>
      <c r="M367" s="145">
        <v>0</v>
      </c>
      <c r="N367" s="145" t="s">
        <v>42</v>
      </c>
      <c r="O367" s="145">
        <v>0</v>
      </c>
      <c r="P367" s="131">
        <v>0</v>
      </c>
      <c r="Q367" s="115"/>
      <c r="R367" s="115"/>
      <c r="S367" s="115"/>
    </row>
    <row r="368" spans="1:19" x14ac:dyDescent="0.2">
      <c r="A368" s="116"/>
      <c r="B368" s="143" t="s">
        <v>160</v>
      </c>
      <c r="C368" s="144"/>
      <c r="D368" s="145">
        <v>0</v>
      </c>
      <c r="E368" s="145">
        <v>0</v>
      </c>
      <c r="F368" s="146">
        <v>0</v>
      </c>
      <c r="G368" s="145">
        <v>0</v>
      </c>
      <c r="H368" s="147">
        <v>0</v>
      </c>
      <c r="I368" s="148">
        <v>0</v>
      </c>
      <c r="J368" s="145">
        <v>0</v>
      </c>
      <c r="K368" s="145">
        <v>0</v>
      </c>
      <c r="L368" s="145">
        <v>0</v>
      </c>
      <c r="M368" s="145">
        <v>0</v>
      </c>
      <c r="N368" s="145" t="s">
        <v>42</v>
      </c>
      <c r="O368" s="145">
        <v>0</v>
      </c>
      <c r="P368" s="131">
        <v>0</v>
      </c>
      <c r="Q368" s="115"/>
      <c r="R368" s="115"/>
      <c r="S368" s="115"/>
    </row>
    <row r="369" spans="1:19" x14ac:dyDescent="0.2">
      <c r="A369" s="116"/>
      <c r="B369" s="143" t="s">
        <v>38</v>
      </c>
      <c r="C369" s="144"/>
      <c r="D369" s="145">
        <v>0</v>
      </c>
      <c r="E369" s="145">
        <v>0</v>
      </c>
      <c r="F369" s="146">
        <v>0</v>
      </c>
      <c r="G369" s="145">
        <v>0</v>
      </c>
      <c r="H369" s="147">
        <v>0</v>
      </c>
      <c r="I369" s="148">
        <v>0</v>
      </c>
      <c r="J369" s="145">
        <v>0</v>
      </c>
      <c r="K369" s="145">
        <v>0</v>
      </c>
      <c r="L369" s="145">
        <v>0</v>
      </c>
      <c r="M369" s="145">
        <v>0</v>
      </c>
      <c r="N369" s="145" t="s">
        <v>42</v>
      </c>
      <c r="O369" s="145">
        <v>0</v>
      </c>
      <c r="P369" s="131" t="s">
        <v>212</v>
      </c>
      <c r="Q369" s="115"/>
      <c r="R369" s="115"/>
      <c r="S369" s="115"/>
    </row>
    <row r="370" spans="1:19" x14ac:dyDescent="0.2">
      <c r="A370" s="116"/>
      <c r="B370" s="143" t="s">
        <v>39</v>
      </c>
      <c r="C370" s="144"/>
      <c r="D370" s="145">
        <v>0</v>
      </c>
      <c r="E370" s="145">
        <v>0</v>
      </c>
      <c r="F370" s="146">
        <v>0</v>
      </c>
      <c r="G370" s="145">
        <v>0</v>
      </c>
      <c r="H370" s="147">
        <v>0</v>
      </c>
      <c r="I370" s="148">
        <v>0</v>
      </c>
      <c r="J370" s="145">
        <v>0</v>
      </c>
      <c r="K370" s="145">
        <v>0</v>
      </c>
      <c r="L370" s="145">
        <v>0</v>
      </c>
      <c r="M370" s="145">
        <v>0</v>
      </c>
      <c r="N370" s="145" t="s">
        <v>42</v>
      </c>
      <c r="O370" s="145">
        <v>0</v>
      </c>
      <c r="P370" s="131" t="s">
        <v>212</v>
      </c>
      <c r="Q370" s="115"/>
      <c r="R370" s="115"/>
      <c r="S370" s="115"/>
    </row>
    <row r="371" spans="1:19" x14ac:dyDescent="0.2">
      <c r="A371" s="116"/>
      <c r="B371" s="143" t="s">
        <v>161</v>
      </c>
      <c r="C371" s="144"/>
      <c r="D371" s="145">
        <v>0</v>
      </c>
      <c r="E371" s="145">
        <v>0</v>
      </c>
      <c r="F371" s="146">
        <v>0</v>
      </c>
      <c r="G371" s="145">
        <v>0</v>
      </c>
      <c r="H371" s="147">
        <v>0</v>
      </c>
      <c r="I371" s="148">
        <v>0</v>
      </c>
      <c r="J371" s="145">
        <v>0</v>
      </c>
      <c r="K371" s="145">
        <v>0</v>
      </c>
      <c r="L371" s="145">
        <v>0</v>
      </c>
      <c r="M371" s="145">
        <v>0</v>
      </c>
      <c r="N371" s="145" t="s">
        <v>42</v>
      </c>
      <c r="O371" s="145">
        <v>0</v>
      </c>
      <c r="P371" s="131">
        <v>0</v>
      </c>
      <c r="Q371" s="115"/>
      <c r="R371" s="115"/>
      <c r="S371" s="115"/>
    </row>
    <row r="372" spans="1:19" x14ac:dyDescent="0.2">
      <c r="A372" s="116"/>
      <c r="B372" s="143" t="s">
        <v>162</v>
      </c>
      <c r="C372" s="144"/>
      <c r="D372" s="145">
        <v>0</v>
      </c>
      <c r="E372" s="145">
        <v>0</v>
      </c>
      <c r="F372" s="146">
        <v>0</v>
      </c>
      <c r="G372" s="145">
        <v>0</v>
      </c>
      <c r="H372" s="147">
        <v>0</v>
      </c>
      <c r="I372" s="148">
        <v>0</v>
      </c>
      <c r="J372" s="145">
        <v>0</v>
      </c>
      <c r="K372" s="145">
        <v>0</v>
      </c>
      <c r="L372" s="145">
        <v>0</v>
      </c>
      <c r="M372" s="145">
        <v>0</v>
      </c>
      <c r="N372" s="145" t="s">
        <v>42</v>
      </c>
      <c r="O372" s="145">
        <v>0</v>
      </c>
      <c r="P372" s="131" t="s">
        <v>212</v>
      </c>
      <c r="Q372" s="115"/>
      <c r="R372" s="115"/>
      <c r="S372" s="115"/>
    </row>
    <row r="373" spans="1:19" x14ac:dyDescent="0.2">
      <c r="A373" s="116"/>
      <c r="B373" s="143" t="s">
        <v>163</v>
      </c>
      <c r="C373" s="144"/>
      <c r="D373" s="145">
        <v>0</v>
      </c>
      <c r="E373" s="145">
        <v>0</v>
      </c>
      <c r="F373" s="146">
        <v>0</v>
      </c>
      <c r="G373" s="145">
        <v>0</v>
      </c>
      <c r="H373" s="147">
        <v>0</v>
      </c>
      <c r="I373" s="148">
        <v>0</v>
      </c>
      <c r="J373" s="145">
        <v>0</v>
      </c>
      <c r="K373" s="145">
        <v>0</v>
      </c>
      <c r="L373" s="145">
        <v>0</v>
      </c>
      <c r="M373" s="145">
        <v>0</v>
      </c>
      <c r="N373" s="145" t="s">
        <v>42</v>
      </c>
      <c r="O373" s="145">
        <v>0</v>
      </c>
      <c r="P373" s="131" t="s">
        <v>212</v>
      </c>
      <c r="Q373" s="115"/>
      <c r="R373" s="115"/>
      <c r="S373" s="115"/>
    </row>
    <row r="374" spans="1:19" x14ac:dyDescent="0.2">
      <c r="A374" s="116"/>
      <c r="B374" s="143" t="s">
        <v>164</v>
      </c>
      <c r="C374" s="144"/>
      <c r="D374" s="145">
        <v>0</v>
      </c>
      <c r="E374" s="145">
        <v>0</v>
      </c>
      <c r="F374" s="146">
        <v>0</v>
      </c>
      <c r="G374" s="145">
        <v>0</v>
      </c>
      <c r="H374" s="147">
        <v>0</v>
      </c>
      <c r="I374" s="148">
        <v>0</v>
      </c>
      <c r="J374" s="145">
        <v>0</v>
      </c>
      <c r="K374" s="145">
        <v>0</v>
      </c>
      <c r="L374" s="145">
        <v>0</v>
      </c>
      <c r="M374" s="145">
        <v>0</v>
      </c>
      <c r="N374" s="145" t="s">
        <v>42</v>
      </c>
      <c r="O374" s="145">
        <v>0</v>
      </c>
      <c r="P374" s="131">
        <v>0</v>
      </c>
      <c r="Q374" s="115"/>
      <c r="R374" s="115"/>
      <c r="S374" s="115"/>
    </row>
    <row r="375" spans="1:19" x14ac:dyDescent="0.2">
      <c r="A375" s="116"/>
      <c r="B375" s="143" t="s">
        <v>165</v>
      </c>
      <c r="C375" s="144"/>
      <c r="D375" s="145">
        <v>0</v>
      </c>
      <c r="E375" s="145">
        <v>0</v>
      </c>
      <c r="F375" s="146">
        <v>0</v>
      </c>
      <c r="G375" s="145">
        <v>0</v>
      </c>
      <c r="H375" s="147">
        <v>0</v>
      </c>
      <c r="I375" s="148">
        <v>0</v>
      </c>
      <c r="J375" s="145">
        <v>0</v>
      </c>
      <c r="K375" s="145">
        <v>0</v>
      </c>
      <c r="L375" s="145">
        <v>0</v>
      </c>
      <c r="M375" s="145">
        <v>0</v>
      </c>
      <c r="N375" s="145" t="s">
        <v>42</v>
      </c>
      <c r="O375" s="145">
        <v>0</v>
      </c>
      <c r="P375" s="131" t="s">
        <v>212</v>
      </c>
      <c r="Q375" s="115"/>
      <c r="R375" s="115"/>
      <c r="S375" s="115"/>
    </row>
    <row r="376" spans="1:19" x14ac:dyDescent="0.2">
      <c r="A376" s="116"/>
      <c r="B376" s="143" t="s">
        <v>40</v>
      </c>
      <c r="C376" s="144"/>
      <c r="D376" s="145">
        <v>0</v>
      </c>
      <c r="E376" s="145">
        <v>0</v>
      </c>
      <c r="F376" s="146">
        <v>0</v>
      </c>
      <c r="G376" s="145">
        <v>0</v>
      </c>
      <c r="H376" s="147">
        <v>0</v>
      </c>
      <c r="I376" s="148">
        <v>0</v>
      </c>
      <c r="J376" s="145">
        <v>0</v>
      </c>
      <c r="K376" s="145">
        <v>0</v>
      </c>
      <c r="L376" s="145">
        <v>0</v>
      </c>
      <c r="M376" s="145">
        <v>0</v>
      </c>
      <c r="N376" s="145" t="s">
        <v>42</v>
      </c>
      <c r="O376" s="145">
        <v>0</v>
      </c>
      <c r="P376" s="131" t="s">
        <v>212</v>
      </c>
      <c r="Q376" s="115"/>
      <c r="R376" s="115"/>
      <c r="S376" s="115"/>
    </row>
    <row r="377" spans="1:19" x14ac:dyDescent="0.2">
      <c r="A377" s="116"/>
      <c r="B377" s="143"/>
      <c r="C377" s="170"/>
      <c r="D377" s="145"/>
      <c r="E377" s="145"/>
      <c r="F377" s="146"/>
      <c r="G377" s="145"/>
      <c r="H377" s="147"/>
      <c r="I377" s="148"/>
      <c r="J377" s="145"/>
      <c r="K377" s="145"/>
      <c r="L377" s="145"/>
      <c r="M377" s="145"/>
      <c r="N377" s="145"/>
      <c r="O377" s="145"/>
      <c r="P377" s="131"/>
      <c r="Q377" s="115"/>
      <c r="R377" s="115"/>
      <c r="S377" s="115"/>
    </row>
    <row r="378" spans="1:19" x14ac:dyDescent="0.2">
      <c r="A378" s="116"/>
      <c r="B378" s="150" t="s">
        <v>41</v>
      </c>
      <c r="C378" s="170">
        <v>0</v>
      </c>
      <c r="D378" s="145">
        <v>0</v>
      </c>
      <c r="E378" s="145">
        <v>0</v>
      </c>
      <c r="F378" s="146">
        <v>0</v>
      </c>
      <c r="G378" s="145">
        <v>0</v>
      </c>
      <c r="H378" s="147">
        <v>0</v>
      </c>
      <c r="I378" s="148">
        <v>0</v>
      </c>
      <c r="J378" s="145">
        <v>0</v>
      </c>
      <c r="K378" s="145">
        <v>0</v>
      </c>
      <c r="L378" s="145">
        <v>0</v>
      </c>
      <c r="M378" s="145">
        <v>0</v>
      </c>
      <c r="N378" s="145" t="s">
        <v>42</v>
      </c>
      <c r="O378" s="145">
        <v>0</v>
      </c>
      <c r="P378" s="131">
        <v>0</v>
      </c>
      <c r="Q378" s="115"/>
      <c r="R378" s="115"/>
      <c r="S378" s="115"/>
    </row>
    <row r="379" spans="1:19" x14ac:dyDescent="0.2">
      <c r="A379" s="116"/>
      <c r="B379" s="150"/>
      <c r="C379" s="169"/>
      <c r="D379" s="145"/>
      <c r="E379" s="145"/>
      <c r="F379" s="146"/>
      <c r="G379" s="145"/>
      <c r="H379" s="147"/>
      <c r="I379" s="148"/>
      <c r="J379" s="145"/>
      <c r="K379" s="145"/>
      <c r="L379" s="145"/>
      <c r="M379" s="145"/>
      <c r="N379" s="145"/>
      <c r="O379" s="145"/>
      <c r="P379" s="131"/>
      <c r="Q379" s="115"/>
      <c r="R379" s="115"/>
      <c r="S379" s="115"/>
    </row>
    <row r="380" spans="1:19" x14ac:dyDescent="0.2">
      <c r="A380" s="116"/>
      <c r="B380" s="143" t="s">
        <v>166</v>
      </c>
      <c r="C380" s="144"/>
      <c r="D380" s="145">
        <v>0</v>
      </c>
      <c r="E380" s="145">
        <v>0</v>
      </c>
      <c r="F380" s="146">
        <v>0</v>
      </c>
      <c r="G380" s="145">
        <v>0</v>
      </c>
      <c r="H380" s="147">
        <v>0</v>
      </c>
      <c r="I380" s="148">
        <v>0</v>
      </c>
      <c r="J380" s="145">
        <v>0</v>
      </c>
      <c r="K380" s="145">
        <v>0</v>
      </c>
      <c r="L380" s="145">
        <v>0</v>
      </c>
      <c r="M380" s="145">
        <v>0</v>
      </c>
      <c r="N380" s="145" t="s">
        <v>42</v>
      </c>
      <c r="O380" s="145">
        <v>0</v>
      </c>
      <c r="P380" s="131">
        <v>0</v>
      </c>
      <c r="Q380" s="115"/>
      <c r="R380" s="115"/>
      <c r="S380" s="115"/>
    </row>
    <row r="381" spans="1:19" x14ac:dyDescent="0.2">
      <c r="A381" s="116"/>
      <c r="B381" s="143" t="s">
        <v>167</v>
      </c>
      <c r="C381" s="144"/>
      <c r="D381" s="145">
        <v>0</v>
      </c>
      <c r="E381" s="145">
        <v>0</v>
      </c>
      <c r="F381" s="146">
        <v>0</v>
      </c>
      <c r="G381" s="145">
        <v>0</v>
      </c>
      <c r="H381" s="147">
        <v>0</v>
      </c>
      <c r="I381" s="148">
        <v>0</v>
      </c>
      <c r="J381" s="145">
        <v>0</v>
      </c>
      <c r="K381" s="145">
        <v>0</v>
      </c>
      <c r="L381" s="145">
        <v>0</v>
      </c>
      <c r="M381" s="145">
        <v>0</v>
      </c>
      <c r="N381" s="145" t="s">
        <v>42</v>
      </c>
      <c r="O381" s="145">
        <v>0</v>
      </c>
      <c r="P381" s="131" t="s">
        <v>212</v>
      </c>
      <c r="Q381" s="115"/>
      <c r="R381" s="115"/>
      <c r="S381" s="115"/>
    </row>
    <row r="382" spans="1:19" x14ac:dyDescent="0.2">
      <c r="A382" s="116"/>
      <c r="B382" s="154" t="s">
        <v>168</v>
      </c>
      <c r="C382" s="144"/>
      <c r="D382" s="145">
        <v>0</v>
      </c>
      <c r="E382" s="145">
        <v>0</v>
      </c>
      <c r="F382" s="146">
        <v>0</v>
      </c>
      <c r="G382" s="145">
        <v>0</v>
      </c>
      <c r="H382" s="147">
        <v>0</v>
      </c>
      <c r="I382" s="148">
        <v>0</v>
      </c>
      <c r="J382" s="145">
        <v>0</v>
      </c>
      <c r="K382" s="145">
        <v>0</v>
      </c>
      <c r="L382" s="145">
        <v>0</v>
      </c>
      <c r="M382" s="145">
        <v>0</v>
      </c>
      <c r="N382" s="145" t="s">
        <v>42</v>
      </c>
      <c r="O382" s="145">
        <v>0</v>
      </c>
      <c r="P382" s="131">
        <v>0</v>
      </c>
      <c r="Q382" s="115"/>
      <c r="R382" s="115"/>
      <c r="S382" s="115"/>
    </row>
    <row r="383" spans="1:19" x14ac:dyDescent="0.2">
      <c r="A383" s="116"/>
      <c r="B383" s="154"/>
      <c r="C383" s="171"/>
      <c r="D383" s="145"/>
      <c r="E383" s="145"/>
      <c r="F383" s="146"/>
      <c r="G383" s="145"/>
      <c r="H383" s="147">
        <v>0</v>
      </c>
      <c r="I383" s="148"/>
      <c r="J383" s="145"/>
      <c r="K383" s="145"/>
      <c r="L383" s="145"/>
      <c r="M383" s="145"/>
      <c r="N383" s="145"/>
      <c r="O383" s="145"/>
      <c r="P383" s="131"/>
      <c r="Q383" s="115"/>
      <c r="R383" s="115"/>
      <c r="S383" s="115"/>
    </row>
    <row r="384" spans="1:19" x14ac:dyDescent="0.2">
      <c r="A384" s="116"/>
      <c r="B384" s="154" t="s">
        <v>169</v>
      </c>
      <c r="C384" s="172">
        <v>0</v>
      </c>
      <c r="D384" s="145"/>
      <c r="E384" s="145"/>
      <c r="F384" s="146">
        <v>0</v>
      </c>
      <c r="G384" s="145"/>
      <c r="H384" s="147"/>
      <c r="I384" s="148"/>
      <c r="J384" s="145"/>
      <c r="K384" s="145"/>
      <c r="L384" s="145"/>
      <c r="M384" s="145"/>
      <c r="N384" s="145"/>
      <c r="O384" s="145"/>
      <c r="P384" s="131"/>
      <c r="Q384" s="115"/>
      <c r="R384" s="115"/>
      <c r="S384" s="115"/>
    </row>
    <row r="385" spans="1:19" x14ac:dyDescent="0.2">
      <c r="A385" s="116"/>
      <c r="B385" s="155" t="s">
        <v>147</v>
      </c>
      <c r="C385" s="173">
        <v>0</v>
      </c>
      <c r="D385" s="157">
        <v>0</v>
      </c>
      <c r="E385" s="157">
        <v>0</v>
      </c>
      <c r="F385" s="174">
        <v>0</v>
      </c>
      <c r="G385" s="157">
        <v>0.10156000000238399</v>
      </c>
      <c r="H385" s="159" t="s">
        <v>173</v>
      </c>
      <c r="I385" s="158">
        <v>-0.10156000000238399</v>
      </c>
      <c r="J385" s="157">
        <v>0</v>
      </c>
      <c r="K385" s="157">
        <v>0</v>
      </c>
      <c r="L385" s="157">
        <v>0</v>
      </c>
      <c r="M385" s="157">
        <v>0</v>
      </c>
      <c r="N385" s="157" t="s">
        <v>42</v>
      </c>
      <c r="O385" s="166">
        <v>0</v>
      </c>
      <c r="P385" s="138">
        <v>0</v>
      </c>
      <c r="Q385" s="115"/>
      <c r="R385" s="115"/>
      <c r="S385" s="115"/>
    </row>
    <row r="386" spans="1:19" x14ac:dyDescent="0.2">
      <c r="A386" s="116"/>
      <c r="B386" s="160"/>
      <c r="C386" s="160"/>
      <c r="D386" s="145"/>
      <c r="E386" s="145"/>
      <c r="F386" s="148"/>
      <c r="G386" s="145"/>
      <c r="H386" s="28"/>
      <c r="I386" s="148"/>
      <c r="J386" s="145"/>
      <c r="K386" s="145"/>
      <c r="L386" s="145"/>
      <c r="M386" s="145"/>
      <c r="N386" s="145"/>
      <c r="O386" s="145"/>
      <c r="P386" s="161"/>
      <c r="Q386" s="115"/>
      <c r="R386" s="115"/>
      <c r="S386" s="115"/>
    </row>
    <row r="387" spans="1:19" x14ac:dyDescent="0.2">
      <c r="A387" s="116"/>
      <c r="B387" s="160"/>
      <c r="C387" s="160"/>
      <c r="D387" s="162"/>
      <c r="E387" s="162"/>
      <c r="F387" s="120"/>
      <c r="G387" s="162"/>
      <c r="H387" s="145"/>
      <c r="I387" s="163"/>
      <c r="J387" s="164"/>
      <c r="K387" s="164"/>
      <c r="L387" s="164"/>
      <c r="M387" s="164"/>
      <c r="N387" s="165"/>
      <c r="O387" s="162"/>
      <c r="P387" s="161"/>
      <c r="Q387" s="115"/>
      <c r="R387" s="115"/>
      <c r="S387" s="115"/>
    </row>
    <row r="388" spans="1:19" x14ac:dyDescent="0.2">
      <c r="A388" s="116"/>
      <c r="B388" s="121"/>
      <c r="C388" s="121"/>
      <c r="D388" s="122" t="s">
        <v>2</v>
      </c>
      <c r="E388" s="122" t="s">
        <v>2</v>
      </c>
      <c r="F388" s="123"/>
      <c r="G388" s="122" t="s">
        <v>5</v>
      </c>
      <c r="H388" s="124" t="s">
        <v>6</v>
      </c>
      <c r="I388" s="125"/>
      <c r="J388" s="126" t="s">
        <v>7</v>
      </c>
      <c r="K388" s="127"/>
      <c r="L388" s="127"/>
      <c r="M388" s="127"/>
      <c r="N388" s="128"/>
      <c r="O388" s="128"/>
      <c r="P388" s="129" t="s">
        <v>8</v>
      </c>
      <c r="Q388" s="115"/>
      <c r="R388" s="115"/>
      <c r="S388" s="115"/>
    </row>
    <row r="389" spans="1:19" x14ac:dyDescent="0.2">
      <c r="A389" s="116"/>
      <c r="B389" s="130" t="s">
        <v>9</v>
      </c>
      <c r="C389" s="130" t="s">
        <v>10</v>
      </c>
      <c r="D389" s="131" t="s">
        <v>3</v>
      </c>
      <c r="E389" s="131" t="s">
        <v>3</v>
      </c>
      <c r="F389" s="132" t="s">
        <v>11</v>
      </c>
      <c r="G389" s="131" t="s">
        <v>12</v>
      </c>
      <c r="H389" s="133" t="s">
        <v>13</v>
      </c>
      <c r="I389" s="132" t="s">
        <v>14</v>
      </c>
      <c r="J389" s="129" t="s">
        <v>15</v>
      </c>
      <c r="K389" s="129"/>
      <c r="L389" s="129"/>
      <c r="M389" s="126" t="s">
        <v>16</v>
      </c>
      <c r="N389" s="134"/>
      <c r="O389" s="135" t="s">
        <v>17</v>
      </c>
      <c r="P389" s="131" t="s">
        <v>18</v>
      </c>
      <c r="Q389" s="115"/>
      <c r="R389" s="115"/>
      <c r="S389" s="115"/>
    </row>
    <row r="390" spans="1:19" x14ac:dyDescent="0.2">
      <c r="A390" s="116"/>
      <c r="B390" s="130"/>
      <c r="C390" s="130" t="s">
        <v>19</v>
      </c>
      <c r="D390" s="131" t="s">
        <v>20</v>
      </c>
      <c r="E390" s="131" t="s">
        <v>20</v>
      </c>
      <c r="F390" s="132" t="s">
        <v>2</v>
      </c>
      <c r="G390" s="131" t="s">
        <v>21</v>
      </c>
      <c r="H390" s="133" t="s">
        <v>22</v>
      </c>
      <c r="I390" s="132" t="s">
        <v>23</v>
      </c>
      <c r="J390" s="136">
        <v>44567</v>
      </c>
      <c r="K390" s="136">
        <v>44573</v>
      </c>
      <c r="L390" s="136">
        <v>44580</v>
      </c>
      <c r="M390" s="122" t="s">
        <v>14</v>
      </c>
      <c r="N390" s="124" t="s">
        <v>22</v>
      </c>
      <c r="O390" s="124" t="s">
        <v>14</v>
      </c>
      <c r="P390" s="131" t="s">
        <v>24</v>
      </c>
      <c r="Q390" s="115"/>
      <c r="R390" s="115"/>
      <c r="S390" s="115"/>
    </row>
    <row r="391" spans="1:19" x14ac:dyDescent="0.2">
      <c r="A391" s="116"/>
      <c r="B391" s="137"/>
      <c r="C391" s="137"/>
      <c r="D391" s="138" t="s">
        <v>25</v>
      </c>
      <c r="E391" s="138" t="s">
        <v>133</v>
      </c>
      <c r="F391" s="139" t="s">
        <v>19</v>
      </c>
      <c r="G391" s="138" t="s">
        <v>26</v>
      </c>
      <c r="H391" s="140" t="s">
        <v>2</v>
      </c>
      <c r="I391" s="139"/>
      <c r="J391" s="138"/>
      <c r="K391" s="138"/>
      <c r="L391" s="141"/>
      <c r="M391" s="138"/>
      <c r="N391" s="140" t="s">
        <v>2</v>
      </c>
      <c r="O391" s="140"/>
      <c r="P391" s="138" t="s">
        <v>23</v>
      </c>
      <c r="Q391" s="115"/>
      <c r="R391" s="115"/>
      <c r="S391" s="115"/>
    </row>
    <row r="392" spans="1:19" x14ac:dyDescent="0.2">
      <c r="A392" s="116"/>
      <c r="B392" s="142"/>
      <c r="C392" s="227" t="s">
        <v>177</v>
      </c>
      <c r="D392" s="227"/>
      <c r="E392" s="227"/>
      <c r="F392" s="227"/>
      <c r="G392" s="227"/>
      <c r="H392" s="227"/>
      <c r="I392" s="227"/>
      <c r="J392" s="227"/>
      <c r="K392" s="227"/>
      <c r="L392" s="227"/>
      <c r="M392" s="227"/>
      <c r="N392" s="227"/>
      <c r="O392" s="228"/>
      <c r="P392" s="142"/>
      <c r="Q392" s="115"/>
      <c r="R392" s="115"/>
      <c r="S392" s="115"/>
    </row>
    <row r="393" spans="1:19" x14ac:dyDescent="0.2">
      <c r="A393" s="116"/>
      <c r="B393" s="143" t="s">
        <v>27</v>
      </c>
      <c r="C393" s="144">
        <v>0</v>
      </c>
      <c r="D393" s="145">
        <v>0</v>
      </c>
      <c r="E393" s="145">
        <v>0</v>
      </c>
      <c r="F393" s="146">
        <v>0</v>
      </c>
      <c r="G393" s="145">
        <v>73.579000000000008</v>
      </c>
      <c r="H393" s="147" t="s">
        <v>173</v>
      </c>
      <c r="I393" s="148">
        <v>-73.579000000000008</v>
      </c>
      <c r="J393" s="145">
        <v>3.3000000000001251E-2</v>
      </c>
      <c r="K393" s="145">
        <v>0.1530000000000058</v>
      </c>
      <c r="L393" s="145">
        <v>0</v>
      </c>
      <c r="M393" s="145">
        <v>0</v>
      </c>
      <c r="N393" s="145" t="s">
        <v>42</v>
      </c>
      <c r="O393" s="145">
        <v>4.6500000000001762E-2</v>
      </c>
      <c r="P393" s="131">
        <v>0</v>
      </c>
      <c r="Q393" s="115"/>
      <c r="R393" s="115"/>
      <c r="S393" s="115"/>
    </row>
    <row r="394" spans="1:19" x14ac:dyDescent="0.2">
      <c r="A394" s="116"/>
      <c r="B394" s="143" t="s">
        <v>28</v>
      </c>
      <c r="C394" s="144">
        <v>0</v>
      </c>
      <c r="D394" s="145">
        <v>0</v>
      </c>
      <c r="E394" s="145">
        <v>0</v>
      </c>
      <c r="F394" s="146">
        <v>0</v>
      </c>
      <c r="G394" s="145">
        <v>5.2590000000000003</v>
      </c>
      <c r="H394" s="147" t="s">
        <v>173</v>
      </c>
      <c r="I394" s="148">
        <v>-5.2590000000000003</v>
      </c>
      <c r="J394" s="145">
        <v>0.13700000000000045</v>
      </c>
      <c r="K394" s="145">
        <v>0</v>
      </c>
      <c r="L394" s="145">
        <v>0</v>
      </c>
      <c r="M394" s="145">
        <v>0</v>
      </c>
      <c r="N394" s="145" t="s">
        <v>42</v>
      </c>
      <c r="O394" s="145">
        <v>3.4250000000000114E-2</v>
      </c>
      <c r="P394" s="131">
        <v>0</v>
      </c>
      <c r="Q394" s="115"/>
      <c r="R394" s="115"/>
      <c r="S394" s="115"/>
    </row>
    <row r="395" spans="1:19" x14ac:dyDescent="0.2">
      <c r="A395" s="116"/>
      <c r="B395" s="143" t="s">
        <v>29</v>
      </c>
      <c r="C395" s="144">
        <v>0</v>
      </c>
      <c r="D395" s="145">
        <v>0</v>
      </c>
      <c r="E395" s="145">
        <v>0</v>
      </c>
      <c r="F395" s="146">
        <v>0</v>
      </c>
      <c r="G395" s="145">
        <v>0</v>
      </c>
      <c r="H395" s="147">
        <v>0</v>
      </c>
      <c r="I395" s="148">
        <v>0</v>
      </c>
      <c r="J395" s="145">
        <v>0</v>
      </c>
      <c r="K395" s="145">
        <v>0</v>
      </c>
      <c r="L395" s="145">
        <v>0</v>
      </c>
      <c r="M395" s="145">
        <v>0</v>
      </c>
      <c r="N395" s="145" t="s">
        <v>42</v>
      </c>
      <c r="O395" s="145">
        <v>0</v>
      </c>
      <c r="P395" s="131">
        <v>0</v>
      </c>
      <c r="Q395" s="115"/>
      <c r="R395" s="115"/>
      <c r="S395" s="115"/>
    </row>
    <row r="396" spans="1:19" x14ac:dyDescent="0.2">
      <c r="A396" s="116"/>
      <c r="B396" s="143" t="s">
        <v>30</v>
      </c>
      <c r="C396" s="144">
        <v>0</v>
      </c>
      <c r="D396" s="145">
        <v>0</v>
      </c>
      <c r="E396" s="145">
        <v>0</v>
      </c>
      <c r="F396" s="146">
        <v>0</v>
      </c>
      <c r="G396" s="145">
        <v>3.9E-2</v>
      </c>
      <c r="H396" s="147" t="s">
        <v>173</v>
      </c>
      <c r="I396" s="148">
        <v>-3.9E-2</v>
      </c>
      <c r="J396" s="145">
        <v>0</v>
      </c>
      <c r="K396" s="145">
        <v>0</v>
      </c>
      <c r="L396" s="145">
        <v>0</v>
      </c>
      <c r="M396" s="145">
        <v>0</v>
      </c>
      <c r="N396" s="145" t="s">
        <v>42</v>
      </c>
      <c r="O396" s="145">
        <v>0</v>
      </c>
      <c r="P396" s="131">
        <v>0</v>
      </c>
      <c r="Q396" s="115"/>
      <c r="R396" s="115"/>
      <c r="S396" s="115"/>
    </row>
    <row r="397" spans="1:19" x14ac:dyDescent="0.2">
      <c r="A397" s="116"/>
      <c r="B397" s="143" t="s">
        <v>31</v>
      </c>
      <c r="C397" s="144">
        <v>0</v>
      </c>
      <c r="D397" s="145">
        <v>0</v>
      </c>
      <c r="E397" s="145">
        <v>0</v>
      </c>
      <c r="F397" s="146">
        <v>0</v>
      </c>
      <c r="G397" s="145">
        <v>0</v>
      </c>
      <c r="H397" s="147">
        <v>0</v>
      </c>
      <c r="I397" s="148">
        <v>0</v>
      </c>
      <c r="J397" s="145">
        <v>0</v>
      </c>
      <c r="K397" s="145">
        <v>0</v>
      </c>
      <c r="L397" s="145">
        <v>0</v>
      </c>
      <c r="M397" s="145">
        <v>0</v>
      </c>
      <c r="N397" s="145" t="s">
        <v>42</v>
      </c>
      <c r="O397" s="145">
        <v>0</v>
      </c>
      <c r="P397" s="131" t="s">
        <v>212</v>
      </c>
      <c r="Q397" s="115"/>
      <c r="R397" s="115"/>
      <c r="S397" s="115"/>
    </row>
    <row r="398" spans="1:19" x14ac:dyDescent="0.2">
      <c r="A398" s="116"/>
      <c r="B398" s="143" t="s">
        <v>157</v>
      </c>
      <c r="C398" s="144">
        <v>0</v>
      </c>
      <c r="D398" s="145">
        <v>0</v>
      </c>
      <c r="E398" s="145">
        <v>0</v>
      </c>
      <c r="F398" s="146">
        <v>0</v>
      </c>
      <c r="G398" s="145">
        <v>0</v>
      </c>
      <c r="H398" s="147">
        <v>0</v>
      </c>
      <c r="I398" s="148">
        <v>0</v>
      </c>
      <c r="J398" s="145">
        <v>0</v>
      </c>
      <c r="K398" s="145">
        <v>0</v>
      </c>
      <c r="L398" s="145">
        <v>0</v>
      </c>
      <c r="M398" s="145">
        <v>0</v>
      </c>
      <c r="N398" s="145" t="s">
        <v>42</v>
      </c>
      <c r="O398" s="145">
        <v>0</v>
      </c>
      <c r="P398" s="131" t="s">
        <v>212</v>
      </c>
      <c r="Q398" s="115"/>
      <c r="R398" s="115"/>
      <c r="S398" s="115"/>
    </row>
    <row r="399" spans="1:19" x14ac:dyDescent="0.2">
      <c r="A399" s="116"/>
      <c r="B399" s="143" t="s">
        <v>32</v>
      </c>
      <c r="C399" s="144">
        <v>0</v>
      </c>
      <c r="D399" s="145">
        <v>0</v>
      </c>
      <c r="E399" s="145">
        <v>0</v>
      </c>
      <c r="F399" s="146">
        <v>0</v>
      </c>
      <c r="G399" s="145">
        <v>0</v>
      </c>
      <c r="H399" s="147">
        <v>0</v>
      </c>
      <c r="I399" s="148">
        <v>0</v>
      </c>
      <c r="J399" s="145">
        <v>0</v>
      </c>
      <c r="K399" s="145">
        <v>0</v>
      </c>
      <c r="L399" s="145">
        <v>0</v>
      </c>
      <c r="M399" s="145">
        <v>0</v>
      </c>
      <c r="N399" s="145" t="s">
        <v>42</v>
      </c>
      <c r="O399" s="145">
        <v>0</v>
      </c>
      <c r="P399" s="131">
        <v>0</v>
      </c>
      <c r="Q399" s="115"/>
      <c r="R399" s="115"/>
      <c r="S399" s="115"/>
    </row>
    <row r="400" spans="1:19" x14ac:dyDescent="0.2">
      <c r="A400" s="116"/>
      <c r="B400" s="143" t="s">
        <v>33</v>
      </c>
      <c r="C400" s="144">
        <v>0</v>
      </c>
      <c r="D400" s="145">
        <v>0</v>
      </c>
      <c r="E400" s="145">
        <v>0</v>
      </c>
      <c r="F400" s="146">
        <v>0</v>
      </c>
      <c r="G400" s="145">
        <v>5.4859999999999998</v>
      </c>
      <c r="H400" s="147" t="s">
        <v>173</v>
      </c>
      <c r="I400" s="148">
        <v>-5.4859999999999998</v>
      </c>
      <c r="J400" s="145">
        <v>0.16599999999999948</v>
      </c>
      <c r="K400" s="145">
        <v>1.9000000000000128E-2</v>
      </c>
      <c r="L400" s="145">
        <v>0</v>
      </c>
      <c r="M400" s="145">
        <v>0</v>
      </c>
      <c r="N400" s="145" t="s">
        <v>42</v>
      </c>
      <c r="O400" s="145">
        <v>4.6249999999999902E-2</v>
      </c>
      <c r="P400" s="131">
        <v>0</v>
      </c>
      <c r="Q400" s="115"/>
      <c r="R400" s="115"/>
      <c r="S400" s="115"/>
    </row>
    <row r="401" spans="1:19" x14ac:dyDescent="0.2">
      <c r="A401" s="116"/>
      <c r="B401" s="143" t="s">
        <v>34</v>
      </c>
      <c r="C401" s="144">
        <v>0</v>
      </c>
      <c r="D401" s="145">
        <v>0</v>
      </c>
      <c r="E401" s="145">
        <v>0</v>
      </c>
      <c r="F401" s="146">
        <v>0</v>
      </c>
      <c r="G401" s="145">
        <v>0</v>
      </c>
      <c r="H401" s="147">
        <v>0</v>
      </c>
      <c r="I401" s="148">
        <v>0</v>
      </c>
      <c r="J401" s="145">
        <v>0</v>
      </c>
      <c r="K401" s="145">
        <v>0</v>
      </c>
      <c r="L401" s="145">
        <v>0</v>
      </c>
      <c r="M401" s="145">
        <v>0</v>
      </c>
      <c r="N401" s="145" t="s">
        <v>42</v>
      </c>
      <c r="O401" s="145">
        <v>0</v>
      </c>
      <c r="P401" s="131" t="s">
        <v>212</v>
      </c>
      <c r="Q401" s="115"/>
      <c r="R401" s="115"/>
      <c r="S401" s="115"/>
    </row>
    <row r="402" spans="1:19" x14ac:dyDescent="0.2">
      <c r="A402" s="116"/>
      <c r="B402" s="143" t="s">
        <v>35</v>
      </c>
      <c r="C402" s="144">
        <v>0</v>
      </c>
      <c r="D402" s="145">
        <v>0</v>
      </c>
      <c r="E402" s="145">
        <v>0</v>
      </c>
      <c r="F402" s="146">
        <v>0</v>
      </c>
      <c r="G402" s="145">
        <v>0</v>
      </c>
      <c r="H402" s="147">
        <v>0</v>
      </c>
      <c r="I402" s="148">
        <v>0</v>
      </c>
      <c r="J402" s="145">
        <v>0</v>
      </c>
      <c r="K402" s="145">
        <v>0</v>
      </c>
      <c r="L402" s="145">
        <v>0</v>
      </c>
      <c r="M402" s="145">
        <v>0</v>
      </c>
      <c r="N402" s="145" t="s">
        <v>42</v>
      </c>
      <c r="O402" s="145">
        <v>0</v>
      </c>
      <c r="P402" s="131">
        <v>0</v>
      </c>
      <c r="Q402" s="115"/>
      <c r="R402" s="115"/>
      <c r="S402" s="115"/>
    </row>
    <row r="403" spans="1:19" x14ac:dyDescent="0.2">
      <c r="A403" s="116"/>
      <c r="B403" s="150" t="s">
        <v>36</v>
      </c>
      <c r="C403" s="144">
        <v>0</v>
      </c>
      <c r="D403" s="145">
        <v>0</v>
      </c>
      <c r="E403" s="145">
        <v>0</v>
      </c>
      <c r="F403" s="146">
        <v>0</v>
      </c>
      <c r="G403" s="145">
        <v>84.363000000000014</v>
      </c>
      <c r="H403" s="147" t="s">
        <v>173</v>
      </c>
      <c r="I403" s="148">
        <v>-84.363000000000014</v>
      </c>
      <c r="J403" s="145">
        <v>0.33600000000000119</v>
      </c>
      <c r="K403" s="145">
        <v>0.17200000000000593</v>
      </c>
      <c r="L403" s="145">
        <v>0</v>
      </c>
      <c r="M403" s="145">
        <v>0</v>
      </c>
      <c r="N403" s="145" t="s">
        <v>42</v>
      </c>
      <c r="O403" s="151">
        <v>0.12700000000000178</v>
      </c>
      <c r="P403" s="131">
        <v>0</v>
      </c>
      <c r="Q403" s="115"/>
      <c r="R403" s="115"/>
      <c r="S403" s="115"/>
    </row>
    <row r="404" spans="1:19" x14ac:dyDescent="0.2">
      <c r="A404" s="116"/>
      <c r="B404" s="150"/>
      <c r="D404" s="145"/>
      <c r="E404" s="145"/>
      <c r="F404" s="146"/>
      <c r="G404" s="145"/>
      <c r="H404" s="147"/>
      <c r="I404" s="148"/>
      <c r="J404" s="145"/>
      <c r="K404" s="145"/>
      <c r="L404" s="145"/>
      <c r="M404" s="145"/>
      <c r="N404" s="145"/>
      <c r="O404" s="145"/>
      <c r="P404" s="131"/>
      <c r="Q404" s="115"/>
      <c r="R404" s="115"/>
      <c r="S404" s="115"/>
    </row>
    <row r="405" spans="1:19" x14ac:dyDescent="0.2">
      <c r="A405" s="116"/>
      <c r="B405" s="143" t="s">
        <v>158</v>
      </c>
      <c r="C405" s="144">
        <v>0</v>
      </c>
      <c r="D405" s="145">
        <v>0</v>
      </c>
      <c r="E405" s="145">
        <v>0</v>
      </c>
      <c r="F405" s="146">
        <v>0</v>
      </c>
      <c r="G405" s="145">
        <v>0</v>
      </c>
      <c r="H405" s="147">
        <v>0</v>
      </c>
      <c r="I405" s="148">
        <v>0</v>
      </c>
      <c r="J405" s="145">
        <v>0</v>
      </c>
      <c r="K405" s="145">
        <v>0</v>
      </c>
      <c r="L405" s="145">
        <v>0</v>
      </c>
      <c r="M405" s="145">
        <v>0</v>
      </c>
      <c r="N405" s="145" t="s">
        <v>42</v>
      </c>
      <c r="O405" s="145">
        <v>0</v>
      </c>
      <c r="P405" s="131">
        <v>0</v>
      </c>
      <c r="Q405" s="115"/>
      <c r="R405" s="115"/>
      <c r="S405" s="115"/>
    </row>
    <row r="406" spans="1:19" x14ac:dyDescent="0.2">
      <c r="A406" s="116"/>
      <c r="B406" s="143" t="s">
        <v>37</v>
      </c>
      <c r="C406" s="144">
        <v>0</v>
      </c>
      <c r="D406" s="145">
        <v>0</v>
      </c>
      <c r="E406" s="145">
        <v>0</v>
      </c>
      <c r="F406" s="146">
        <v>0</v>
      </c>
      <c r="G406" s="145">
        <v>0</v>
      </c>
      <c r="H406" s="147">
        <v>0</v>
      </c>
      <c r="I406" s="148">
        <v>0</v>
      </c>
      <c r="J406" s="145">
        <v>0</v>
      </c>
      <c r="K406" s="145">
        <v>0</v>
      </c>
      <c r="L406" s="145">
        <v>0</v>
      </c>
      <c r="M406" s="145">
        <v>0</v>
      </c>
      <c r="N406" s="145" t="s">
        <v>42</v>
      </c>
      <c r="O406" s="145">
        <v>0</v>
      </c>
      <c r="P406" s="131">
        <v>0</v>
      </c>
      <c r="Q406" s="115"/>
      <c r="R406" s="115"/>
      <c r="S406" s="115"/>
    </row>
    <row r="407" spans="1:19" x14ac:dyDescent="0.2">
      <c r="A407" s="116"/>
      <c r="B407" s="143" t="s">
        <v>159</v>
      </c>
      <c r="C407" s="144">
        <v>0</v>
      </c>
      <c r="D407" s="145">
        <v>0</v>
      </c>
      <c r="E407" s="145">
        <v>0</v>
      </c>
      <c r="F407" s="146">
        <v>0</v>
      </c>
      <c r="G407" s="145">
        <v>0</v>
      </c>
      <c r="H407" s="147">
        <v>0</v>
      </c>
      <c r="I407" s="148">
        <v>0</v>
      </c>
      <c r="J407" s="145">
        <v>0</v>
      </c>
      <c r="K407" s="145">
        <v>0</v>
      </c>
      <c r="L407" s="145">
        <v>0</v>
      </c>
      <c r="M407" s="145">
        <v>0</v>
      </c>
      <c r="N407" s="145" t="s">
        <v>42</v>
      </c>
      <c r="O407" s="145">
        <v>0</v>
      </c>
      <c r="P407" s="131">
        <v>0</v>
      </c>
      <c r="Q407" s="115"/>
      <c r="R407" s="115"/>
      <c r="S407" s="115"/>
    </row>
    <row r="408" spans="1:19" x14ac:dyDescent="0.2">
      <c r="A408" s="116"/>
      <c r="B408" s="143" t="s">
        <v>160</v>
      </c>
      <c r="C408" s="144">
        <v>0</v>
      </c>
      <c r="D408" s="145">
        <v>0</v>
      </c>
      <c r="E408" s="145">
        <v>0</v>
      </c>
      <c r="F408" s="146">
        <v>0</v>
      </c>
      <c r="G408" s="145">
        <v>0</v>
      </c>
      <c r="H408" s="147">
        <v>0</v>
      </c>
      <c r="I408" s="148">
        <v>0</v>
      </c>
      <c r="J408" s="145">
        <v>0</v>
      </c>
      <c r="K408" s="145">
        <v>0</v>
      </c>
      <c r="L408" s="145">
        <v>0</v>
      </c>
      <c r="M408" s="145">
        <v>0</v>
      </c>
      <c r="N408" s="145" t="s">
        <v>42</v>
      </c>
      <c r="O408" s="145">
        <v>0</v>
      </c>
      <c r="P408" s="131">
        <v>0</v>
      </c>
      <c r="Q408" s="115"/>
      <c r="R408" s="115"/>
      <c r="S408" s="115"/>
    </row>
    <row r="409" spans="1:19" x14ac:dyDescent="0.2">
      <c r="A409" s="116"/>
      <c r="B409" s="143" t="s">
        <v>38</v>
      </c>
      <c r="C409" s="144">
        <v>0</v>
      </c>
      <c r="D409" s="145">
        <v>0</v>
      </c>
      <c r="E409" s="145">
        <v>0</v>
      </c>
      <c r="F409" s="146">
        <v>0</v>
      </c>
      <c r="G409" s="145">
        <v>1.3720000000000001</v>
      </c>
      <c r="H409" s="147" t="s">
        <v>173</v>
      </c>
      <c r="I409" s="148">
        <v>-1.3720000000000001</v>
      </c>
      <c r="J409" s="145">
        <v>0</v>
      </c>
      <c r="K409" s="145">
        <v>0</v>
      </c>
      <c r="L409" s="145">
        <v>0</v>
      </c>
      <c r="M409" s="145">
        <v>8.900000000000019E-2</v>
      </c>
      <c r="N409" s="145" t="s">
        <v>42</v>
      </c>
      <c r="O409" s="145">
        <v>2.2250000000000048E-2</v>
      </c>
      <c r="P409" s="131" t="s">
        <v>212</v>
      </c>
      <c r="Q409" s="115"/>
      <c r="R409" s="115"/>
      <c r="S409" s="115"/>
    </row>
    <row r="410" spans="1:19" x14ac:dyDescent="0.2">
      <c r="A410" s="116"/>
      <c r="B410" s="143" t="s">
        <v>39</v>
      </c>
      <c r="C410" s="144">
        <v>0</v>
      </c>
      <c r="D410" s="145">
        <v>0</v>
      </c>
      <c r="E410" s="145">
        <v>0</v>
      </c>
      <c r="F410" s="146">
        <v>0</v>
      </c>
      <c r="G410" s="145">
        <v>0</v>
      </c>
      <c r="H410" s="147">
        <v>0</v>
      </c>
      <c r="I410" s="148">
        <v>0</v>
      </c>
      <c r="J410" s="145">
        <v>0</v>
      </c>
      <c r="K410" s="145">
        <v>0</v>
      </c>
      <c r="L410" s="145">
        <v>0</v>
      </c>
      <c r="M410" s="145">
        <v>0</v>
      </c>
      <c r="N410" s="145" t="s">
        <v>42</v>
      </c>
      <c r="O410" s="145">
        <v>0</v>
      </c>
      <c r="P410" s="131" t="s">
        <v>212</v>
      </c>
      <c r="Q410" s="115"/>
      <c r="R410" s="115"/>
      <c r="S410" s="115"/>
    </row>
    <row r="411" spans="1:19" x14ac:dyDescent="0.2">
      <c r="A411" s="116"/>
      <c r="B411" s="143" t="s">
        <v>161</v>
      </c>
      <c r="C411" s="144">
        <v>0</v>
      </c>
      <c r="D411" s="145">
        <v>0</v>
      </c>
      <c r="E411" s="145">
        <v>0</v>
      </c>
      <c r="F411" s="146">
        <v>0</v>
      </c>
      <c r="G411" s="145">
        <v>0</v>
      </c>
      <c r="H411" s="147">
        <v>0</v>
      </c>
      <c r="I411" s="148">
        <v>0</v>
      </c>
      <c r="J411" s="145">
        <v>0</v>
      </c>
      <c r="K411" s="145">
        <v>0</v>
      </c>
      <c r="L411" s="145">
        <v>0</v>
      </c>
      <c r="M411" s="145">
        <v>0</v>
      </c>
      <c r="N411" s="145" t="s">
        <v>42</v>
      </c>
      <c r="O411" s="145">
        <v>0</v>
      </c>
      <c r="P411" s="131">
        <v>0</v>
      </c>
      <c r="Q411" s="115"/>
      <c r="R411" s="115"/>
      <c r="S411" s="115"/>
    </row>
    <row r="412" spans="1:19" x14ac:dyDescent="0.2">
      <c r="A412" s="116"/>
      <c r="B412" s="143" t="s">
        <v>162</v>
      </c>
      <c r="C412" s="144">
        <v>0</v>
      </c>
      <c r="D412" s="145">
        <v>0</v>
      </c>
      <c r="E412" s="145">
        <v>0</v>
      </c>
      <c r="F412" s="146">
        <v>0</v>
      </c>
      <c r="G412" s="145">
        <v>0</v>
      </c>
      <c r="H412" s="147">
        <v>0</v>
      </c>
      <c r="I412" s="148">
        <v>0</v>
      </c>
      <c r="J412" s="145">
        <v>0</v>
      </c>
      <c r="K412" s="145">
        <v>0</v>
      </c>
      <c r="L412" s="145">
        <v>0</v>
      </c>
      <c r="M412" s="145">
        <v>0</v>
      </c>
      <c r="N412" s="145" t="s">
        <v>42</v>
      </c>
      <c r="O412" s="145">
        <v>0</v>
      </c>
      <c r="P412" s="131" t="s">
        <v>212</v>
      </c>
      <c r="Q412" s="115"/>
      <c r="R412" s="115"/>
      <c r="S412" s="115"/>
    </row>
    <row r="413" spans="1:19" x14ac:dyDescent="0.2">
      <c r="A413" s="116"/>
      <c r="B413" s="143" t="s">
        <v>163</v>
      </c>
      <c r="C413" s="144">
        <v>0</v>
      </c>
      <c r="D413" s="145">
        <v>0</v>
      </c>
      <c r="E413" s="145">
        <v>0</v>
      </c>
      <c r="F413" s="146">
        <v>0</v>
      </c>
      <c r="G413" s="145">
        <v>0</v>
      </c>
      <c r="H413" s="147">
        <v>0</v>
      </c>
      <c r="I413" s="148">
        <v>0</v>
      </c>
      <c r="J413" s="145">
        <v>0</v>
      </c>
      <c r="K413" s="145">
        <v>0</v>
      </c>
      <c r="L413" s="145">
        <v>0</v>
      </c>
      <c r="M413" s="145">
        <v>0</v>
      </c>
      <c r="N413" s="145" t="s">
        <v>42</v>
      </c>
      <c r="O413" s="145">
        <v>0</v>
      </c>
      <c r="P413" s="131" t="s">
        <v>212</v>
      </c>
      <c r="Q413" s="115"/>
      <c r="R413" s="115"/>
      <c r="S413" s="115"/>
    </row>
    <row r="414" spans="1:19" x14ac:dyDescent="0.2">
      <c r="A414" s="116"/>
      <c r="B414" s="143" t="s">
        <v>164</v>
      </c>
      <c r="C414" s="144">
        <v>0</v>
      </c>
      <c r="D414" s="145">
        <v>0</v>
      </c>
      <c r="E414" s="145">
        <v>0</v>
      </c>
      <c r="F414" s="146">
        <v>0</v>
      </c>
      <c r="G414" s="145">
        <v>0</v>
      </c>
      <c r="H414" s="147">
        <v>0</v>
      </c>
      <c r="I414" s="148">
        <v>0</v>
      </c>
      <c r="J414" s="145">
        <v>0</v>
      </c>
      <c r="K414" s="145">
        <v>0</v>
      </c>
      <c r="L414" s="145">
        <v>0</v>
      </c>
      <c r="M414" s="145">
        <v>0</v>
      </c>
      <c r="N414" s="145" t="s">
        <v>42</v>
      </c>
      <c r="O414" s="145">
        <v>0</v>
      </c>
      <c r="P414" s="131">
        <v>0</v>
      </c>
      <c r="Q414" s="115"/>
      <c r="R414" s="115"/>
      <c r="S414" s="115"/>
    </row>
    <row r="415" spans="1:19" x14ac:dyDescent="0.2">
      <c r="A415" s="116"/>
      <c r="B415" s="143" t="s">
        <v>165</v>
      </c>
      <c r="C415" s="144">
        <v>0</v>
      </c>
      <c r="D415" s="145">
        <v>0</v>
      </c>
      <c r="E415" s="145">
        <v>0</v>
      </c>
      <c r="F415" s="146">
        <v>0</v>
      </c>
      <c r="G415" s="145">
        <v>9.3079999999999998</v>
      </c>
      <c r="H415" s="147" t="s">
        <v>173</v>
      </c>
      <c r="I415" s="148">
        <v>-9.3079999999999998</v>
      </c>
      <c r="J415" s="145">
        <v>0</v>
      </c>
      <c r="K415" s="145">
        <v>0</v>
      </c>
      <c r="L415" s="145">
        <v>0</v>
      </c>
      <c r="M415" s="145">
        <v>0</v>
      </c>
      <c r="N415" s="145" t="s">
        <v>42</v>
      </c>
      <c r="O415" s="145">
        <v>0</v>
      </c>
      <c r="P415" s="131">
        <v>0</v>
      </c>
      <c r="Q415" s="115"/>
      <c r="R415" s="115"/>
      <c r="S415" s="115"/>
    </row>
    <row r="416" spans="1:19" x14ac:dyDescent="0.2">
      <c r="A416" s="116"/>
      <c r="B416" s="143" t="s">
        <v>40</v>
      </c>
      <c r="C416" s="144">
        <v>0</v>
      </c>
      <c r="D416" s="145">
        <v>0</v>
      </c>
      <c r="E416" s="145">
        <v>0</v>
      </c>
      <c r="F416" s="146">
        <v>0</v>
      </c>
      <c r="G416" s="145">
        <v>0</v>
      </c>
      <c r="H416" s="147">
        <v>0</v>
      </c>
      <c r="I416" s="148">
        <v>0</v>
      </c>
      <c r="J416" s="145">
        <v>0</v>
      </c>
      <c r="K416" s="145">
        <v>0</v>
      </c>
      <c r="L416" s="145">
        <v>0</v>
      </c>
      <c r="M416" s="145">
        <v>0</v>
      </c>
      <c r="N416" s="145" t="s">
        <v>42</v>
      </c>
      <c r="O416" s="145">
        <v>0</v>
      </c>
      <c r="P416" s="131" t="s">
        <v>212</v>
      </c>
      <c r="Q416" s="115"/>
      <c r="R416" s="115"/>
      <c r="S416" s="115"/>
    </row>
    <row r="417" spans="1:19" x14ac:dyDescent="0.2">
      <c r="A417" s="116"/>
      <c r="B417" s="143"/>
      <c r="C417" s="144"/>
      <c r="D417" s="145"/>
      <c r="E417" s="145"/>
      <c r="F417" s="146"/>
      <c r="G417" s="145"/>
      <c r="H417" s="147"/>
      <c r="I417" s="148"/>
      <c r="J417" s="145"/>
      <c r="K417" s="145"/>
      <c r="L417" s="145"/>
      <c r="M417" s="145"/>
      <c r="N417" s="145"/>
      <c r="O417" s="145"/>
      <c r="P417" s="131"/>
      <c r="Q417" s="115"/>
      <c r="R417" s="115"/>
      <c r="S417" s="115"/>
    </row>
    <row r="418" spans="1:19" x14ac:dyDescent="0.2">
      <c r="A418" s="116"/>
      <c r="B418" s="150" t="s">
        <v>41</v>
      </c>
      <c r="C418" s="153">
        <v>0</v>
      </c>
      <c r="D418" s="145">
        <v>0</v>
      </c>
      <c r="E418" s="145">
        <v>0</v>
      </c>
      <c r="F418" s="146">
        <v>0</v>
      </c>
      <c r="G418" s="145">
        <v>95.043000000000006</v>
      </c>
      <c r="H418" s="147" t="s">
        <v>173</v>
      </c>
      <c r="I418" s="148">
        <v>-95.043000000000006</v>
      </c>
      <c r="J418" s="145">
        <v>0.33600000000001273</v>
      </c>
      <c r="K418" s="145">
        <v>0.17199999999999704</v>
      </c>
      <c r="L418" s="145">
        <v>0</v>
      </c>
      <c r="M418" s="145">
        <v>8.8999999999998636E-2</v>
      </c>
      <c r="N418" s="145" t="s">
        <v>42</v>
      </c>
      <c r="O418" s="145">
        <v>0.1492500000000021</v>
      </c>
      <c r="P418" s="131">
        <v>0</v>
      </c>
      <c r="Q418" s="115"/>
      <c r="R418" s="115"/>
      <c r="S418" s="115"/>
    </row>
    <row r="419" spans="1:19" x14ac:dyDescent="0.2">
      <c r="A419" s="116"/>
      <c r="B419" s="150"/>
      <c r="C419" s="144"/>
      <c r="D419" s="145"/>
      <c r="E419" s="145"/>
      <c r="F419" s="146"/>
      <c r="G419" s="145"/>
      <c r="H419" s="147"/>
      <c r="I419" s="148"/>
      <c r="J419" s="145"/>
      <c r="K419" s="145"/>
      <c r="L419" s="145"/>
      <c r="M419" s="145"/>
      <c r="N419" s="145"/>
      <c r="O419" s="145"/>
      <c r="P419" s="131"/>
      <c r="Q419" s="115"/>
      <c r="R419" s="115"/>
      <c r="S419" s="115"/>
    </row>
    <row r="420" spans="1:19" x14ac:dyDescent="0.2">
      <c r="A420" s="116"/>
      <c r="B420" s="143" t="s">
        <v>166</v>
      </c>
      <c r="C420" s="144">
        <v>0</v>
      </c>
      <c r="D420" s="145">
        <v>0</v>
      </c>
      <c r="E420" s="145">
        <v>0</v>
      </c>
      <c r="F420" s="146">
        <v>0</v>
      </c>
      <c r="G420" s="145">
        <v>0</v>
      </c>
      <c r="H420" s="147">
        <v>0</v>
      </c>
      <c r="I420" s="148">
        <v>0</v>
      </c>
      <c r="J420" s="145">
        <v>0</v>
      </c>
      <c r="K420" s="145">
        <v>0</v>
      </c>
      <c r="L420" s="145">
        <v>0</v>
      </c>
      <c r="M420" s="145">
        <v>0</v>
      </c>
      <c r="N420" s="145" t="s">
        <v>42</v>
      </c>
      <c r="O420" s="145">
        <v>0</v>
      </c>
      <c r="P420" s="131">
        <v>0</v>
      </c>
      <c r="Q420" s="115"/>
      <c r="R420" s="115"/>
      <c r="S420" s="115"/>
    </row>
    <row r="421" spans="1:19" x14ac:dyDescent="0.2">
      <c r="A421" s="116"/>
      <c r="B421" s="143" t="s">
        <v>167</v>
      </c>
      <c r="C421" s="144">
        <v>0</v>
      </c>
      <c r="D421" s="145">
        <v>0</v>
      </c>
      <c r="E421" s="145">
        <v>0</v>
      </c>
      <c r="F421" s="146">
        <v>0</v>
      </c>
      <c r="G421" s="146">
        <v>0</v>
      </c>
      <c r="H421" s="147">
        <v>0</v>
      </c>
      <c r="I421" s="148">
        <v>0</v>
      </c>
      <c r="J421" s="145">
        <v>0</v>
      </c>
      <c r="K421" s="145">
        <v>0</v>
      </c>
      <c r="L421" s="145">
        <v>0</v>
      </c>
      <c r="M421" s="145">
        <v>0</v>
      </c>
      <c r="N421" s="145" t="s">
        <v>42</v>
      </c>
      <c r="O421" s="145">
        <v>0</v>
      </c>
      <c r="P421" s="131">
        <v>0</v>
      </c>
      <c r="Q421" s="115"/>
      <c r="R421" s="115"/>
      <c r="S421" s="115"/>
    </row>
    <row r="422" spans="1:19" x14ac:dyDescent="0.2">
      <c r="A422" s="116"/>
      <c r="B422" s="154" t="s">
        <v>168</v>
      </c>
      <c r="C422" s="144">
        <v>0</v>
      </c>
      <c r="D422" s="145">
        <v>0</v>
      </c>
      <c r="E422" s="145">
        <v>0</v>
      </c>
      <c r="F422" s="146">
        <v>0</v>
      </c>
      <c r="G422" s="146">
        <v>0</v>
      </c>
      <c r="H422" s="147">
        <v>0</v>
      </c>
      <c r="I422" s="148">
        <v>0</v>
      </c>
      <c r="J422" s="145">
        <v>0</v>
      </c>
      <c r="K422" s="145">
        <v>0</v>
      </c>
      <c r="L422" s="145">
        <v>0</v>
      </c>
      <c r="M422" s="145">
        <v>0</v>
      </c>
      <c r="N422" s="145" t="s">
        <v>42</v>
      </c>
      <c r="O422" s="145">
        <v>0</v>
      </c>
      <c r="P422" s="131">
        <v>0</v>
      </c>
      <c r="Q422" s="115"/>
      <c r="R422" s="115"/>
      <c r="S422" s="115"/>
    </row>
    <row r="423" spans="1:19" x14ac:dyDescent="0.2">
      <c r="A423" s="116"/>
      <c r="B423" s="154"/>
      <c r="C423" s="144"/>
      <c r="D423" s="145"/>
      <c r="E423" s="145"/>
      <c r="F423" s="146"/>
      <c r="G423" s="145"/>
      <c r="H423" s="147">
        <v>0</v>
      </c>
      <c r="I423" s="148"/>
      <c r="J423" s="145"/>
      <c r="K423" s="145"/>
      <c r="L423" s="145"/>
      <c r="M423" s="145"/>
      <c r="N423" s="145"/>
      <c r="O423" s="145"/>
      <c r="P423" s="131"/>
      <c r="Q423" s="115"/>
      <c r="R423" s="115"/>
      <c r="S423" s="115"/>
    </row>
    <row r="424" spans="1:19" x14ac:dyDescent="0.2">
      <c r="A424" s="116"/>
      <c r="B424" s="154" t="s">
        <v>169</v>
      </c>
      <c r="C424" s="144">
        <v>0</v>
      </c>
      <c r="D424" s="145"/>
      <c r="E424" s="145"/>
      <c r="F424" s="146">
        <v>0</v>
      </c>
      <c r="G424" s="145"/>
      <c r="H424" s="147"/>
      <c r="I424" s="148">
        <v>0</v>
      </c>
      <c r="J424" s="145"/>
      <c r="K424" s="145"/>
      <c r="L424" s="145"/>
      <c r="M424" s="145"/>
      <c r="N424" s="145"/>
      <c r="O424" s="145"/>
      <c r="P424" s="131"/>
      <c r="Q424" s="115"/>
      <c r="R424" s="115"/>
      <c r="S424" s="115"/>
    </row>
    <row r="425" spans="1:19" x14ac:dyDescent="0.2">
      <c r="A425" s="116"/>
      <c r="B425" s="155" t="s">
        <v>147</v>
      </c>
      <c r="C425" s="173">
        <v>0</v>
      </c>
      <c r="D425" s="157">
        <v>0</v>
      </c>
      <c r="E425" s="157">
        <v>0</v>
      </c>
      <c r="F425" s="158">
        <v>0</v>
      </c>
      <c r="G425" s="157">
        <v>95.043000000000006</v>
      </c>
      <c r="H425" s="159" t="s">
        <v>173</v>
      </c>
      <c r="I425" s="158">
        <v>-95.043000000000006</v>
      </c>
      <c r="J425" s="157">
        <v>0.33600000000001273</v>
      </c>
      <c r="K425" s="157">
        <v>0.17199999999999704</v>
      </c>
      <c r="L425" s="157">
        <v>0</v>
      </c>
      <c r="M425" s="157">
        <v>8.8999999999998636E-2</v>
      </c>
      <c r="N425" s="157" t="s">
        <v>42</v>
      </c>
      <c r="O425" s="166">
        <v>0.1492500000000021</v>
      </c>
      <c r="P425" s="138">
        <v>0</v>
      </c>
      <c r="Q425" s="115"/>
      <c r="R425" s="115"/>
      <c r="S425" s="115"/>
    </row>
    <row r="426" spans="1:19" x14ac:dyDescent="0.2">
      <c r="A426" s="116"/>
      <c r="B426" s="167" t="s">
        <v>231</v>
      </c>
      <c r="C426" s="167"/>
      <c r="D426" s="162"/>
      <c r="E426" s="162"/>
      <c r="F426" s="163"/>
      <c r="G426" s="162"/>
      <c r="H426" s="145"/>
      <c r="I426" s="163"/>
      <c r="J426" s="164"/>
      <c r="K426" s="164"/>
      <c r="L426" s="164"/>
      <c r="M426" s="164"/>
      <c r="N426" s="165"/>
      <c r="O426" s="162"/>
      <c r="P426" s="161"/>
      <c r="Q426" s="115"/>
      <c r="R426" s="115"/>
      <c r="S426" s="115"/>
    </row>
    <row r="427" spans="1:19" x14ac:dyDescent="0.2">
      <c r="A427" s="116"/>
      <c r="B427" s="108" t="s">
        <v>150</v>
      </c>
      <c r="C427" s="108"/>
      <c r="D427" s="109"/>
      <c r="E427" s="109"/>
      <c r="F427" s="110"/>
      <c r="G427" s="109"/>
      <c r="H427" s="111"/>
      <c r="I427" s="168"/>
      <c r="J427" s="112"/>
      <c r="K427" s="112"/>
      <c r="L427" s="112"/>
      <c r="M427" s="112"/>
      <c r="N427" s="111"/>
      <c r="O427" s="109"/>
      <c r="P427" s="114"/>
      <c r="Q427" s="115"/>
      <c r="R427" s="115"/>
      <c r="S427" s="115"/>
    </row>
    <row r="428" spans="1:19" x14ac:dyDescent="0.2">
      <c r="A428" s="116"/>
      <c r="D428" s="109"/>
      <c r="E428" s="109"/>
      <c r="F428" s="110"/>
      <c r="G428" s="109"/>
      <c r="H428" s="111"/>
      <c r="I428" s="110"/>
      <c r="J428" s="112"/>
      <c r="K428" s="112"/>
      <c r="L428" s="112"/>
      <c r="M428" s="112"/>
      <c r="N428" s="111"/>
      <c r="O428" s="109"/>
      <c r="P428" s="114"/>
      <c r="Q428" s="115"/>
      <c r="R428" s="115"/>
      <c r="S428" s="115"/>
    </row>
    <row r="429" spans="1:19" x14ac:dyDescent="0.2">
      <c r="A429" s="116"/>
      <c r="D429" s="109"/>
      <c r="E429" s="109"/>
      <c r="F429" s="110"/>
      <c r="G429" s="109"/>
      <c r="H429" s="111"/>
      <c r="I429" s="110"/>
      <c r="J429" s="112"/>
      <c r="K429" s="112"/>
      <c r="L429" s="112"/>
      <c r="M429" s="112"/>
      <c r="N429" s="111"/>
      <c r="O429" s="109"/>
      <c r="P429" s="114"/>
      <c r="Q429" s="115"/>
      <c r="R429" s="115"/>
      <c r="S429" s="115"/>
    </row>
    <row r="433" spans="1:9" x14ac:dyDescent="0.2">
      <c r="F433" s="147"/>
      <c r="I433" s="116"/>
    </row>
    <row r="434" spans="1:9" x14ac:dyDescent="0.2">
      <c r="A434" s="116"/>
      <c r="F434" s="147"/>
      <c r="I434" s="116"/>
    </row>
    <row r="435" spans="1:9" x14ac:dyDescent="0.2">
      <c r="A435" s="116"/>
      <c r="F435" s="147"/>
      <c r="I435" s="116"/>
    </row>
    <row r="436" spans="1:9" x14ac:dyDescent="0.2">
      <c r="A436" s="116"/>
      <c r="F436" s="147"/>
      <c r="I436" s="116"/>
    </row>
    <row r="437" spans="1:9" x14ac:dyDescent="0.2">
      <c r="A437" s="116"/>
      <c r="F437" s="147"/>
      <c r="I437" s="116"/>
    </row>
    <row r="438" spans="1:9" x14ac:dyDescent="0.2">
      <c r="A438" s="116"/>
      <c r="F438" s="147"/>
      <c r="I438" s="116"/>
    </row>
    <row r="439" spans="1:9" x14ac:dyDescent="0.2">
      <c r="A439" s="116"/>
      <c r="F439" s="147"/>
      <c r="I439" s="116"/>
    </row>
    <row r="440" spans="1:9" x14ac:dyDescent="0.2">
      <c r="A440" s="116"/>
      <c r="F440" s="147"/>
      <c r="I440" s="116"/>
    </row>
    <row r="441" spans="1:9" x14ac:dyDescent="0.2">
      <c r="A441" s="116"/>
      <c r="F441" s="147"/>
      <c r="I441" s="116"/>
    </row>
    <row r="442" spans="1:9" x14ac:dyDescent="0.2">
      <c r="A442" s="116"/>
      <c r="F442" s="147"/>
      <c r="I442" s="116"/>
    </row>
    <row r="443" spans="1:9" x14ac:dyDescent="0.2">
      <c r="A443" s="116"/>
      <c r="F443" s="147"/>
      <c r="I443" s="116"/>
    </row>
    <row r="444" spans="1:9" x14ac:dyDescent="0.2">
      <c r="A444" s="116"/>
      <c r="F444" s="147"/>
      <c r="I444" s="116"/>
    </row>
    <row r="445" spans="1:9" x14ac:dyDescent="0.2">
      <c r="A445" s="116"/>
      <c r="F445" s="147"/>
      <c r="I445" s="116"/>
    </row>
    <row r="446" spans="1:9" x14ac:dyDescent="0.2">
      <c r="A446" s="116"/>
      <c r="F446" s="147"/>
      <c r="I446" s="116"/>
    </row>
    <row r="447" spans="1:9" x14ac:dyDescent="0.2">
      <c r="A447" s="116"/>
      <c r="F447" s="147"/>
      <c r="I447" s="116"/>
    </row>
    <row r="448" spans="1:9" x14ac:dyDescent="0.2">
      <c r="A448" s="116"/>
      <c r="F448" s="147"/>
      <c r="I448" s="116"/>
    </row>
    <row r="449" spans="1:9" x14ac:dyDescent="0.2">
      <c r="A449" s="116"/>
      <c r="F449" s="147"/>
      <c r="I449" s="116"/>
    </row>
    <row r="450" spans="1:9" x14ac:dyDescent="0.2">
      <c r="A450" s="116"/>
      <c r="F450" s="147"/>
      <c r="I450" s="116"/>
    </row>
    <row r="451" spans="1:9" x14ac:dyDescent="0.2">
      <c r="A451" s="116"/>
      <c r="F451" s="147"/>
      <c r="I451" s="116"/>
    </row>
    <row r="452" spans="1:9" x14ac:dyDescent="0.2">
      <c r="A452" s="116"/>
      <c r="F452" s="147"/>
      <c r="I452" s="116"/>
    </row>
    <row r="453" spans="1:9" x14ac:dyDescent="0.2">
      <c r="A453" s="116"/>
      <c r="F453" s="147"/>
      <c r="I453" s="116"/>
    </row>
    <row r="454" spans="1:9" x14ac:dyDescent="0.2">
      <c r="A454" s="116"/>
      <c r="F454" s="147"/>
      <c r="I454" s="116"/>
    </row>
    <row r="455" spans="1:9" x14ac:dyDescent="0.2">
      <c r="A455" s="116"/>
      <c r="F455" s="147"/>
      <c r="I455" s="116"/>
    </row>
    <row r="456" spans="1:9" x14ac:dyDescent="0.2">
      <c r="A456" s="116"/>
      <c r="F456" s="147"/>
      <c r="I456" s="116"/>
    </row>
    <row r="457" spans="1:9" x14ac:dyDescent="0.2">
      <c r="A457" s="116"/>
      <c r="F457" s="147"/>
      <c r="I457" s="116"/>
    </row>
    <row r="458" spans="1:9" x14ac:dyDescent="0.2">
      <c r="A458" s="116"/>
      <c r="F458" s="147"/>
      <c r="I458" s="116"/>
    </row>
    <row r="459" spans="1:9" x14ac:dyDescent="0.2">
      <c r="A459" s="116"/>
      <c r="F459" s="147"/>
      <c r="I459" s="116"/>
    </row>
    <row r="460" spans="1:9" x14ac:dyDescent="0.2">
      <c r="A460" s="116"/>
      <c r="F460" s="147"/>
      <c r="I460" s="116"/>
    </row>
    <row r="461" spans="1:9" x14ac:dyDescent="0.2">
      <c r="A461" s="116"/>
      <c r="F461" s="147"/>
      <c r="I461" s="116"/>
    </row>
    <row r="462" spans="1:9" x14ac:dyDescent="0.2">
      <c r="A462" s="116"/>
      <c r="F462" s="147"/>
      <c r="I462" s="116"/>
    </row>
    <row r="463" spans="1:9" x14ac:dyDescent="0.2">
      <c r="A463" s="116"/>
      <c r="F463" s="147"/>
      <c r="I463" s="116"/>
    </row>
    <row r="464" spans="1:9" x14ac:dyDescent="0.2">
      <c r="A464" s="116"/>
      <c r="F464" s="147"/>
      <c r="I464" s="116"/>
    </row>
    <row r="465" spans="1:9" x14ac:dyDescent="0.2">
      <c r="A465" s="116"/>
      <c r="F465" s="147"/>
      <c r="I465" s="116"/>
    </row>
    <row r="466" spans="1:9" x14ac:dyDescent="0.2">
      <c r="A466" s="116"/>
      <c r="F466" s="116"/>
      <c r="I466" s="116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3:F465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22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16" customWidth="1"/>
    <col min="2" max="2" width="15" style="116" customWidth="1"/>
    <col min="3" max="3" width="8.33203125" style="116" customWidth="1"/>
    <col min="4" max="5" width="5.88671875" style="116" bestFit="1" customWidth="1"/>
    <col min="6" max="6" width="6.6640625" style="175" bestFit="1" customWidth="1"/>
    <col min="7" max="7" width="6.5546875" style="116" bestFit="1" customWidth="1"/>
    <col min="8" max="8" width="6.6640625" style="116" customWidth="1"/>
    <col min="9" max="9" width="5.6640625" style="175" customWidth="1"/>
    <col min="10" max="12" width="6" style="116" customWidth="1"/>
    <col min="13" max="13" width="5.44140625" style="116" bestFit="1" customWidth="1"/>
    <col min="14" max="14" width="5.5546875" style="116" customWidth="1"/>
    <col min="15" max="15" width="5.6640625" style="116" customWidth="1"/>
    <col min="16" max="16" width="6" style="116" bestFit="1" customWidth="1"/>
    <col min="17" max="16384" width="9.109375" style="116"/>
  </cols>
  <sheetData>
    <row r="1" spans="2:20" x14ac:dyDescent="0.2">
      <c r="B1" s="108" t="s">
        <v>132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  <c r="T1" s="115"/>
    </row>
    <row r="2" spans="2:20" x14ac:dyDescent="0.2">
      <c r="B2" s="117" t="s">
        <v>230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  <c r="T2" s="115"/>
    </row>
    <row r="3" spans="2:20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  <c r="T3" s="115"/>
    </row>
    <row r="4" spans="2:20" x14ac:dyDescent="0.2">
      <c r="B4" s="121"/>
      <c r="C4" s="121"/>
      <c r="D4" s="122" t="s">
        <v>2</v>
      </c>
      <c r="E4" s="122" t="s">
        <v>2</v>
      </c>
      <c r="F4" s="123"/>
      <c r="G4" s="122" t="s">
        <v>5</v>
      </c>
      <c r="H4" s="124" t="s">
        <v>6</v>
      </c>
      <c r="I4" s="125"/>
      <c r="J4" s="126" t="s">
        <v>7</v>
      </c>
      <c r="K4" s="127"/>
      <c r="L4" s="127"/>
      <c r="M4" s="127"/>
      <c r="N4" s="128"/>
      <c r="O4" s="128"/>
      <c r="P4" s="129" t="s">
        <v>8</v>
      </c>
      <c r="Q4" s="115"/>
      <c r="R4" s="115"/>
      <c r="S4" s="115"/>
      <c r="T4" s="115"/>
    </row>
    <row r="5" spans="2:20" x14ac:dyDescent="0.2">
      <c r="B5" s="130" t="s">
        <v>9</v>
      </c>
      <c r="C5" s="130" t="s">
        <v>10</v>
      </c>
      <c r="D5" s="131" t="s">
        <v>3</v>
      </c>
      <c r="E5" s="131" t="s">
        <v>3</v>
      </c>
      <c r="F5" s="132" t="s">
        <v>11</v>
      </c>
      <c r="G5" s="131" t="s">
        <v>12</v>
      </c>
      <c r="H5" s="133" t="s">
        <v>13</v>
      </c>
      <c r="I5" s="132" t="s">
        <v>14</v>
      </c>
      <c r="J5" s="129" t="s">
        <v>15</v>
      </c>
      <c r="K5" s="129"/>
      <c r="L5" s="129"/>
      <c r="M5" s="126" t="s">
        <v>16</v>
      </c>
      <c r="N5" s="134"/>
      <c r="O5" s="135" t="s">
        <v>17</v>
      </c>
      <c r="P5" s="131" t="s">
        <v>18</v>
      </c>
      <c r="Q5" s="115"/>
      <c r="R5" s="115"/>
      <c r="S5" s="115"/>
      <c r="T5" s="115"/>
    </row>
    <row r="6" spans="2:20" x14ac:dyDescent="0.2">
      <c r="B6" s="130"/>
      <c r="C6" s="130" t="s">
        <v>19</v>
      </c>
      <c r="D6" s="131" t="s">
        <v>20</v>
      </c>
      <c r="E6" s="131" t="s">
        <v>20</v>
      </c>
      <c r="F6" s="132" t="s">
        <v>2</v>
      </c>
      <c r="G6" s="131" t="s">
        <v>21</v>
      </c>
      <c r="H6" s="133" t="s">
        <v>22</v>
      </c>
      <c r="I6" s="132" t="s">
        <v>23</v>
      </c>
      <c r="J6" s="136">
        <v>44567</v>
      </c>
      <c r="K6" s="136">
        <v>44573</v>
      </c>
      <c r="L6" s="136">
        <v>44580</v>
      </c>
      <c r="M6" s="122" t="s">
        <v>14</v>
      </c>
      <c r="N6" s="124" t="s">
        <v>22</v>
      </c>
      <c r="O6" s="124" t="s">
        <v>14</v>
      </c>
      <c r="P6" s="131" t="s">
        <v>24</v>
      </c>
      <c r="Q6" s="115"/>
      <c r="R6" s="115"/>
      <c r="S6" s="115"/>
      <c r="T6" s="115"/>
    </row>
    <row r="7" spans="2:20" x14ac:dyDescent="0.2">
      <c r="B7" s="137"/>
      <c r="C7" s="137"/>
      <c r="D7" s="138" t="s">
        <v>25</v>
      </c>
      <c r="E7" s="138" t="s">
        <v>133</v>
      </c>
      <c r="F7" s="139" t="s">
        <v>19</v>
      </c>
      <c r="G7" s="138" t="s">
        <v>26</v>
      </c>
      <c r="H7" s="140" t="s">
        <v>2</v>
      </c>
      <c r="I7" s="139"/>
      <c r="J7" s="138"/>
      <c r="K7" s="138"/>
      <c r="L7" s="141"/>
      <c r="M7" s="138"/>
      <c r="N7" s="140" t="s">
        <v>2</v>
      </c>
      <c r="O7" s="140"/>
      <c r="P7" s="138" t="s">
        <v>23</v>
      </c>
      <c r="Q7" s="115"/>
      <c r="R7" s="115"/>
      <c r="S7" s="115"/>
      <c r="T7" s="115"/>
    </row>
    <row r="8" spans="2:20" x14ac:dyDescent="0.2">
      <c r="B8" s="142"/>
      <c r="C8" s="227" t="s">
        <v>134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8"/>
      <c r="P8" s="130"/>
      <c r="Q8" s="115"/>
      <c r="R8" s="115"/>
      <c r="S8" s="115"/>
      <c r="T8" s="115"/>
    </row>
    <row r="9" spans="2:20" x14ac:dyDescent="0.2">
      <c r="B9" s="143" t="s">
        <v>135</v>
      </c>
      <c r="C9" s="144">
        <v>3.5999999999999997E-2</v>
      </c>
      <c r="D9" s="145">
        <v>0</v>
      </c>
      <c r="E9" s="145">
        <v>0</v>
      </c>
      <c r="F9" s="146">
        <v>3.5999999999999997E-2</v>
      </c>
      <c r="G9" s="145">
        <v>0</v>
      </c>
      <c r="H9" s="147">
        <v>0</v>
      </c>
      <c r="I9" s="148">
        <v>3.5999999999999997E-2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31" t="s">
        <v>212</v>
      </c>
      <c r="Q9" s="115"/>
      <c r="R9" s="115"/>
      <c r="S9" s="115"/>
      <c r="T9" s="115"/>
    </row>
    <row r="10" spans="2:20" x14ac:dyDescent="0.2">
      <c r="B10" s="143" t="s">
        <v>136</v>
      </c>
      <c r="C10" s="144">
        <v>0</v>
      </c>
      <c r="D10" s="145">
        <v>0</v>
      </c>
      <c r="E10" s="145">
        <v>0</v>
      </c>
      <c r="F10" s="146">
        <v>0</v>
      </c>
      <c r="G10" s="145">
        <v>0</v>
      </c>
      <c r="H10" s="147">
        <v>0</v>
      </c>
      <c r="I10" s="148">
        <v>0</v>
      </c>
      <c r="J10" s="145">
        <v>0</v>
      </c>
      <c r="K10" s="145">
        <v>0</v>
      </c>
      <c r="L10" s="145">
        <v>0</v>
      </c>
      <c r="M10" s="145">
        <v>0</v>
      </c>
      <c r="N10" s="145" t="s">
        <v>42</v>
      </c>
      <c r="O10" s="145">
        <v>0</v>
      </c>
      <c r="P10" s="131" t="s">
        <v>212</v>
      </c>
      <c r="Q10" s="115"/>
      <c r="R10" s="115"/>
      <c r="S10" s="115"/>
      <c r="T10" s="115"/>
    </row>
    <row r="11" spans="2:20" x14ac:dyDescent="0.2">
      <c r="B11" s="143" t="s">
        <v>137</v>
      </c>
      <c r="C11" s="144">
        <v>0</v>
      </c>
      <c r="D11" s="145">
        <v>0</v>
      </c>
      <c r="E11" s="145">
        <v>0</v>
      </c>
      <c r="F11" s="146">
        <v>0</v>
      </c>
      <c r="G11" s="145">
        <v>0</v>
      </c>
      <c r="H11" s="147">
        <v>0</v>
      </c>
      <c r="I11" s="148">
        <v>0</v>
      </c>
      <c r="J11" s="145">
        <v>0</v>
      </c>
      <c r="K11" s="145">
        <v>0</v>
      </c>
      <c r="L11" s="145">
        <v>0</v>
      </c>
      <c r="M11" s="145">
        <v>0</v>
      </c>
      <c r="N11" s="145" t="s">
        <v>42</v>
      </c>
      <c r="O11" s="145">
        <v>0</v>
      </c>
      <c r="P11" s="131" t="s">
        <v>212</v>
      </c>
      <c r="Q11" s="115"/>
      <c r="R11" s="115"/>
      <c r="S11" s="115"/>
      <c r="T11" s="115"/>
    </row>
    <row r="12" spans="2:20" x14ac:dyDescent="0.2">
      <c r="B12" s="143" t="s">
        <v>138</v>
      </c>
      <c r="C12" s="144">
        <v>0</v>
      </c>
      <c r="D12" s="145">
        <v>0</v>
      </c>
      <c r="E12" s="145">
        <v>0</v>
      </c>
      <c r="F12" s="146">
        <v>0</v>
      </c>
      <c r="G12" s="145">
        <v>0</v>
      </c>
      <c r="H12" s="147">
        <v>0</v>
      </c>
      <c r="I12" s="148">
        <v>0</v>
      </c>
      <c r="J12" s="145">
        <v>0</v>
      </c>
      <c r="K12" s="145">
        <v>0</v>
      </c>
      <c r="L12" s="145">
        <v>0</v>
      </c>
      <c r="M12" s="145">
        <v>0</v>
      </c>
      <c r="N12" s="145" t="s">
        <v>42</v>
      </c>
      <c r="O12" s="145">
        <v>0</v>
      </c>
      <c r="P12" s="131" t="s">
        <v>212</v>
      </c>
      <c r="Q12" s="115"/>
      <c r="R12" s="115"/>
      <c r="S12" s="115"/>
      <c r="T12" s="115"/>
    </row>
    <row r="13" spans="2:20" x14ac:dyDescent="0.2">
      <c r="B13" s="143" t="s">
        <v>139</v>
      </c>
      <c r="C13" s="144"/>
      <c r="D13" s="145"/>
      <c r="E13" s="145"/>
      <c r="F13" s="146"/>
      <c r="G13" s="145"/>
      <c r="H13" s="147"/>
      <c r="I13" s="148"/>
      <c r="J13" s="145"/>
      <c r="K13" s="145"/>
      <c r="L13" s="145"/>
      <c r="M13" s="145"/>
      <c r="N13" s="145"/>
      <c r="O13" s="145"/>
      <c r="P13" s="131"/>
      <c r="Q13" s="115"/>
      <c r="R13" s="115"/>
      <c r="S13" s="115"/>
      <c r="T13" s="115"/>
    </row>
    <row r="14" spans="2:20" x14ac:dyDescent="0.2">
      <c r="B14" s="150" t="s">
        <v>140</v>
      </c>
      <c r="C14" s="144">
        <v>3.5999999999999997E-2</v>
      </c>
      <c r="D14" s="145">
        <v>0</v>
      </c>
      <c r="E14" s="145">
        <v>0</v>
      </c>
      <c r="F14" s="146">
        <v>3.5999999999999997E-2</v>
      </c>
      <c r="G14" s="145">
        <v>0</v>
      </c>
      <c r="H14" s="147">
        <v>0</v>
      </c>
      <c r="I14" s="148">
        <v>3.5999999999999997E-2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51">
        <v>0</v>
      </c>
      <c r="P14" s="131" t="s">
        <v>211</v>
      </c>
      <c r="Q14" s="115"/>
      <c r="R14" s="115"/>
      <c r="S14" s="115"/>
      <c r="T14" s="115"/>
    </row>
    <row r="15" spans="2:20" x14ac:dyDescent="0.2">
      <c r="B15" s="150"/>
      <c r="C15" s="144"/>
      <c r="D15" s="145"/>
      <c r="E15" s="145"/>
      <c r="F15" s="146"/>
      <c r="G15" s="145"/>
      <c r="H15" s="147"/>
      <c r="I15" s="148"/>
      <c r="J15" s="145"/>
      <c r="K15" s="145"/>
      <c r="L15" s="145"/>
      <c r="M15" s="145"/>
      <c r="N15" s="145"/>
      <c r="O15" s="145"/>
      <c r="P15" s="131"/>
      <c r="Q15" s="115"/>
      <c r="R15" s="115"/>
      <c r="S15" s="115"/>
      <c r="T15" s="115"/>
    </row>
    <row r="16" spans="2:20" x14ac:dyDescent="0.2">
      <c r="B16" s="154" t="s">
        <v>141</v>
      </c>
      <c r="C16" s="144">
        <v>8.1000000000000003E-2</v>
      </c>
      <c r="D16" s="145">
        <v>0</v>
      </c>
      <c r="E16" s="145">
        <v>0</v>
      </c>
      <c r="F16" s="146">
        <v>8.1000000000000003E-2</v>
      </c>
      <c r="G16" s="145">
        <v>0</v>
      </c>
      <c r="H16" s="147">
        <v>0</v>
      </c>
      <c r="I16" s="148">
        <v>8.1000000000000003E-2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31" t="s">
        <v>211</v>
      </c>
      <c r="Q16" s="115"/>
      <c r="R16" s="115"/>
      <c r="S16" s="115"/>
      <c r="T16" s="115"/>
    </row>
    <row r="17" spans="2:21" x14ac:dyDescent="0.2">
      <c r="B17" s="154" t="s">
        <v>142</v>
      </c>
      <c r="C17" s="144">
        <v>8.1000000000000003E-2</v>
      </c>
      <c r="D17" s="145">
        <v>0</v>
      </c>
      <c r="E17" s="145">
        <v>-0.1</v>
      </c>
      <c r="F17" s="146">
        <v>-1.9000000000000003E-2</v>
      </c>
      <c r="G17" s="145">
        <v>0</v>
      </c>
      <c r="H17" s="147">
        <v>0</v>
      </c>
      <c r="I17" s="148">
        <v>-1.9000000000000003E-2</v>
      </c>
      <c r="J17" s="145">
        <v>0</v>
      </c>
      <c r="K17" s="145">
        <v>0</v>
      </c>
      <c r="L17" s="145">
        <v>0</v>
      </c>
      <c r="M17" s="145">
        <v>0</v>
      </c>
      <c r="N17" s="145" t="s">
        <v>42</v>
      </c>
      <c r="O17" s="145">
        <v>0</v>
      </c>
      <c r="P17" s="131">
        <v>0</v>
      </c>
      <c r="Q17" s="115"/>
      <c r="R17" s="115"/>
      <c r="S17" s="115"/>
      <c r="T17" s="115"/>
    </row>
    <row r="18" spans="2:21" x14ac:dyDescent="0.2">
      <c r="B18" s="154" t="s">
        <v>143</v>
      </c>
      <c r="C18" s="144">
        <v>0.111</v>
      </c>
      <c r="D18" s="145">
        <v>0</v>
      </c>
      <c r="E18" s="145">
        <v>0</v>
      </c>
      <c r="F18" s="146">
        <v>0.111</v>
      </c>
      <c r="G18" s="145">
        <v>1.0999999999999999E-2</v>
      </c>
      <c r="H18" s="147">
        <v>9.9099099099099082</v>
      </c>
      <c r="I18" s="148">
        <v>0.1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31" t="s">
        <v>211</v>
      </c>
      <c r="Q18" s="115"/>
      <c r="R18" s="115"/>
      <c r="S18" s="115"/>
      <c r="T18" s="115"/>
    </row>
    <row r="19" spans="2:21" x14ac:dyDescent="0.2">
      <c r="B19" s="154" t="s">
        <v>144</v>
      </c>
      <c r="C19" s="144">
        <v>0.1</v>
      </c>
      <c r="D19" s="145">
        <v>0</v>
      </c>
      <c r="E19" s="145">
        <v>0</v>
      </c>
      <c r="F19" s="146">
        <v>0.1</v>
      </c>
      <c r="G19" s="145">
        <v>0</v>
      </c>
      <c r="H19" s="147">
        <v>0</v>
      </c>
      <c r="I19" s="148">
        <v>0.1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31" t="s">
        <v>211</v>
      </c>
      <c r="Q19" s="115"/>
      <c r="R19" s="115"/>
      <c r="S19" s="115"/>
      <c r="T19" s="115"/>
    </row>
    <row r="20" spans="2:21" x14ac:dyDescent="0.2">
      <c r="B20" s="154" t="s">
        <v>145</v>
      </c>
      <c r="C20" s="144"/>
      <c r="D20" s="145"/>
      <c r="E20" s="145"/>
      <c r="F20" s="146">
        <v>0</v>
      </c>
      <c r="G20" s="145"/>
      <c r="H20" s="147">
        <v>0</v>
      </c>
      <c r="I20" s="148">
        <v>0</v>
      </c>
      <c r="J20" s="145"/>
      <c r="K20" s="145"/>
      <c r="L20" s="145"/>
      <c r="M20" s="145"/>
      <c r="N20" s="145" t="s">
        <v>42</v>
      </c>
      <c r="O20" s="145">
        <v>0</v>
      </c>
      <c r="P20" s="131">
        <v>0</v>
      </c>
      <c r="Q20" s="115"/>
      <c r="R20" s="115"/>
      <c r="S20" s="115"/>
      <c r="T20" s="115"/>
    </row>
    <row r="21" spans="2:21" x14ac:dyDescent="0.2">
      <c r="B21" s="150" t="s">
        <v>146</v>
      </c>
      <c r="C21" s="165">
        <v>0.373</v>
      </c>
      <c r="D21" s="145">
        <v>0</v>
      </c>
      <c r="E21" s="145">
        <v>-9.9999999999999978E-2</v>
      </c>
      <c r="F21" s="176">
        <v>0.27300000000000002</v>
      </c>
      <c r="G21" s="165">
        <v>1.0999999999999999E-2</v>
      </c>
      <c r="H21" s="147">
        <v>9.9099099099099082</v>
      </c>
      <c r="I21" s="176">
        <v>0.26200000000000001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31" t="s">
        <v>211</v>
      </c>
      <c r="Q21" s="115"/>
      <c r="R21" s="115"/>
      <c r="S21" s="115"/>
      <c r="T21" s="115"/>
    </row>
    <row r="22" spans="2:21" x14ac:dyDescent="0.2">
      <c r="B22" s="150"/>
      <c r="C22" s="165"/>
      <c r="D22" s="145"/>
      <c r="E22" s="145"/>
      <c r="F22" s="146"/>
      <c r="G22" s="145"/>
      <c r="H22" s="147"/>
      <c r="I22" s="148"/>
      <c r="J22" s="145"/>
      <c r="K22" s="145"/>
      <c r="L22" s="145"/>
      <c r="M22" s="145"/>
      <c r="N22" s="145"/>
      <c r="O22" s="145"/>
      <c r="P22" s="131"/>
      <c r="Q22" s="115"/>
      <c r="R22" s="115"/>
      <c r="S22" s="115"/>
      <c r="T22" s="115"/>
    </row>
    <row r="23" spans="2:21" x14ac:dyDescent="0.2">
      <c r="B23" s="155" t="s">
        <v>147</v>
      </c>
      <c r="C23" s="177">
        <v>0.40899999999999997</v>
      </c>
      <c r="D23" s="177">
        <v>0</v>
      </c>
      <c r="E23" s="157">
        <v>-9.9999999999999978E-2</v>
      </c>
      <c r="F23" s="178">
        <v>0.309</v>
      </c>
      <c r="G23" s="157">
        <v>1.0999999999999999E-2</v>
      </c>
      <c r="H23" s="159">
        <v>3.5598705501618118</v>
      </c>
      <c r="I23" s="158">
        <v>0.29799999999999999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38" t="s">
        <v>211</v>
      </c>
      <c r="Q23" s="115"/>
      <c r="R23" s="115"/>
      <c r="S23" s="115"/>
      <c r="T23" s="115"/>
    </row>
    <row r="24" spans="2:21" x14ac:dyDescent="0.2">
      <c r="B24" s="160"/>
      <c r="C24" s="160"/>
      <c r="D24" s="145"/>
      <c r="E24" s="145"/>
      <c r="F24" s="148"/>
      <c r="G24" s="145"/>
      <c r="H24" s="28"/>
      <c r="I24" s="148"/>
      <c r="J24" s="145"/>
      <c r="K24" s="145"/>
      <c r="L24" s="145"/>
      <c r="M24" s="145"/>
      <c r="N24" s="145"/>
      <c r="O24" s="145"/>
      <c r="P24" s="161"/>
      <c r="Q24" s="115"/>
      <c r="R24" s="115"/>
      <c r="S24" s="115"/>
      <c r="T24" s="115"/>
    </row>
    <row r="25" spans="2:21" x14ac:dyDescent="0.2">
      <c r="B25" s="160"/>
      <c r="C25" s="160"/>
      <c r="D25" s="162"/>
      <c r="E25" s="162"/>
      <c r="F25" s="120"/>
      <c r="G25" s="162"/>
      <c r="H25" s="145"/>
      <c r="I25" s="163"/>
      <c r="J25" s="164"/>
      <c r="K25" s="164"/>
      <c r="L25" s="164"/>
      <c r="M25" s="164"/>
      <c r="N25" s="165"/>
      <c r="O25" s="162"/>
      <c r="P25" s="161"/>
      <c r="Q25" s="179"/>
      <c r="R25" s="115"/>
      <c r="S25" s="115"/>
      <c r="T25" s="115"/>
    </row>
    <row r="26" spans="2:21" x14ac:dyDescent="0.2">
      <c r="B26" s="121"/>
      <c r="C26" s="121"/>
      <c r="D26" s="122" t="s">
        <v>2</v>
      </c>
      <c r="E26" s="122" t="s">
        <v>2</v>
      </c>
      <c r="F26" s="123"/>
      <c r="G26" s="122" t="s">
        <v>5</v>
      </c>
      <c r="H26" s="124" t="s">
        <v>6</v>
      </c>
      <c r="I26" s="125"/>
      <c r="J26" s="126" t="s">
        <v>7</v>
      </c>
      <c r="K26" s="127"/>
      <c r="L26" s="127"/>
      <c r="M26" s="127"/>
      <c r="N26" s="128"/>
      <c r="O26" s="128"/>
      <c r="P26" s="129" t="s">
        <v>8</v>
      </c>
      <c r="Q26" s="115"/>
      <c r="R26" s="115"/>
      <c r="S26" s="115"/>
      <c r="T26" s="115"/>
    </row>
    <row r="27" spans="2:21" x14ac:dyDescent="0.2">
      <c r="B27" s="130" t="s">
        <v>9</v>
      </c>
      <c r="C27" s="130" t="s">
        <v>10</v>
      </c>
      <c r="D27" s="131" t="s">
        <v>3</v>
      </c>
      <c r="E27" s="131" t="s">
        <v>3</v>
      </c>
      <c r="F27" s="132" t="s">
        <v>11</v>
      </c>
      <c r="G27" s="131" t="s">
        <v>12</v>
      </c>
      <c r="H27" s="133" t="s">
        <v>13</v>
      </c>
      <c r="I27" s="132" t="s">
        <v>14</v>
      </c>
      <c r="J27" s="129" t="s">
        <v>15</v>
      </c>
      <c r="K27" s="129"/>
      <c r="L27" s="129"/>
      <c r="M27" s="126" t="s">
        <v>16</v>
      </c>
      <c r="N27" s="134"/>
      <c r="O27" s="135" t="s">
        <v>17</v>
      </c>
      <c r="P27" s="131" t="s">
        <v>18</v>
      </c>
      <c r="Q27" s="115"/>
      <c r="R27" s="115"/>
      <c r="S27" s="115"/>
      <c r="T27" s="115"/>
    </row>
    <row r="28" spans="2:21" x14ac:dyDescent="0.2">
      <c r="B28" s="130"/>
      <c r="C28" s="130" t="s">
        <v>19</v>
      </c>
      <c r="D28" s="131" t="s">
        <v>20</v>
      </c>
      <c r="E28" s="131" t="s">
        <v>20</v>
      </c>
      <c r="F28" s="132" t="s">
        <v>2</v>
      </c>
      <c r="G28" s="131" t="s">
        <v>21</v>
      </c>
      <c r="H28" s="133" t="s">
        <v>22</v>
      </c>
      <c r="I28" s="132" t="s">
        <v>23</v>
      </c>
      <c r="J28" s="136">
        <v>44567</v>
      </c>
      <c r="K28" s="136">
        <v>44573</v>
      </c>
      <c r="L28" s="136">
        <v>44580</v>
      </c>
      <c r="M28" s="122" t="s">
        <v>14</v>
      </c>
      <c r="N28" s="124" t="s">
        <v>22</v>
      </c>
      <c r="O28" s="124" t="s">
        <v>14</v>
      </c>
      <c r="P28" s="131" t="s">
        <v>24</v>
      </c>
      <c r="Q28" s="115"/>
      <c r="R28" s="115"/>
      <c r="S28" s="115"/>
      <c r="T28" s="115"/>
    </row>
    <row r="29" spans="2:21" x14ac:dyDescent="0.2">
      <c r="B29" s="137"/>
      <c r="C29" s="137"/>
      <c r="D29" s="138" t="s">
        <v>25</v>
      </c>
      <c r="E29" s="138" t="s">
        <v>133</v>
      </c>
      <c r="F29" s="139" t="s">
        <v>19</v>
      </c>
      <c r="G29" s="138" t="s">
        <v>26</v>
      </c>
      <c r="H29" s="140" t="s">
        <v>2</v>
      </c>
      <c r="I29" s="139"/>
      <c r="J29" s="138"/>
      <c r="K29" s="138"/>
      <c r="L29" s="141"/>
      <c r="M29" s="138"/>
      <c r="N29" s="140" t="s">
        <v>2</v>
      </c>
      <c r="O29" s="140"/>
      <c r="P29" s="138" t="s">
        <v>23</v>
      </c>
      <c r="Q29" s="115"/>
      <c r="R29" s="115"/>
      <c r="S29" s="115"/>
      <c r="T29" s="115"/>
    </row>
    <row r="30" spans="2:21" x14ac:dyDescent="0.2">
      <c r="B30" s="142"/>
      <c r="C30" s="227" t="s">
        <v>148</v>
      </c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8"/>
      <c r="P30" s="130"/>
      <c r="Q30" s="115"/>
      <c r="R30" s="115"/>
      <c r="S30" s="115"/>
      <c r="T30" s="115"/>
    </row>
    <row r="31" spans="2:21" x14ac:dyDescent="0.2">
      <c r="B31" s="143" t="s">
        <v>135</v>
      </c>
      <c r="C31" s="144">
        <v>5.2240000000000002</v>
      </c>
      <c r="D31" s="145">
        <v>0</v>
      </c>
      <c r="E31" s="145">
        <v>0</v>
      </c>
      <c r="F31" s="146">
        <v>5.2240000000000002</v>
      </c>
      <c r="G31" s="145">
        <v>0.126836400270462</v>
      </c>
      <c r="H31" s="147">
        <v>2.4279555947638207</v>
      </c>
      <c r="I31" s="148">
        <v>5.0971635997295381</v>
      </c>
      <c r="J31" s="145">
        <v>4.2179999709129293E-2</v>
      </c>
      <c r="K31" s="145">
        <v>-5.6999998092649856E-3</v>
      </c>
      <c r="L31" s="145">
        <v>0</v>
      </c>
      <c r="M31" s="145">
        <v>4.8564004898069973E-3</v>
      </c>
      <c r="N31" s="145">
        <v>9.2963255930455541E-2</v>
      </c>
      <c r="O31" s="145">
        <v>1.0334100097417826E-2</v>
      </c>
      <c r="P31" s="131" t="s">
        <v>211</v>
      </c>
      <c r="Q31" s="115"/>
      <c r="R31" s="115"/>
      <c r="S31" s="115"/>
      <c r="T31" s="115"/>
      <c r="U31" s="160"/>
    </row>
    <row r="32" spans="2:21" x14ac:dyDescent="0.2">
      <c r="B32" s="143" t="s">
        <v>136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42</v>
      </c>
      <c r="O32" s="145">
        <v>0</v>
      </c>
      <c r="P32" s="131">
        <v>0</v>
      </c>
      <c r="Q32" s="115"/>
      <c r="R32" s="115"/>
      <c r="S32" s="115"/>
      <c r="T32" s="115"/>
    </row>
    <row r="33" spans="2:20" x14ac:dyDescent="0.2">
      <c r="B33" s="143" t="s">
        <v>137</v>
      </c>
      <c r="C33" s="144">
        <v>2.1030000000000002</v>
      </c>
      <c r="D33" s="145">
        <v>0</v>
      </c>
      <c r="E33" s="145">
        <v>0</v>
      </c>
      <c r="F33" s="146">
        <v>2.1030000000000002</v>
      </c>
      <c r="G33" s="145">
        <v>0.03</v>
      </c>
      <c r="H33" s="147">
        <v>1.4265335235378029</v>
      </c>
      <c r="I33" s="148">
        <v>2.0730000000000004</v>
      </c>
      <c r="J33" s="145">
        <v>0</v>
      </c>
      <c r="K33" s="145">
        <v>0</v>
      </c>
      <c r="L33" s="145">
        <v>0</v>
      </c>
      <c r="M33" s="145">
        <v>0</v>
      </c>
      <c r="N33" s="145">
        <v>0</v>
      </c>
      <c r="O33" s="145">
        <v>0</v>
      </c>
      <c r="P33" s="131" t="s">
        <v>211</v>
      </c>
      <c r="Q33" s="115"/>
      <c r="R33" s="115"/>
      <c r="S33" s="115"/>
      <c r="T33" s="115"/>
    </row>
    <row r="34" spans="2:20" x14ac:dyDescent="0.2">
      <c r="B34" s="143" t="s">
        <v>138</v>
      </c>
      <c r="C34" s="144">
        <v>0</v>
      </c>
      <c r="D34" s="145">
        <v>0</v>
      </c>
      <c r="E34" s="145">
        <v>0</v>
      </c>
      <c r="F34" s="146">
        <v>0</v>
      </c>
      <c r="G34" s="145">
        <v>0</v>
      </c>
      <c r="H34" s="147">
        <v>0</v>
      </c>
      <c r="I34" s="148">
        <v>0</v>
      </c>
      <c r="J34" s="145">
        <v>0</v>
      </c>
      <c r="K34" s="145">
        <v>0</v>
      </c>
      <c r="L34" s="145">
        <v>0</v>
      </c>
      <c r="M34" s="145">
        <v>0</v>
      </c>
      <c r="N34" s="145" t="s">
        <v>42</v>
      </c>
      <c r="O34" s="145">
        <v>0</v>
      </c>
      <c r="P34" s="131">
        <v>0</v>
      </c>
      <c r="Q34" s="115"/>
      <c r="R34" s="115"/>
      <c r="S34" s="115"/>
      <c r="T34" s="115"/>
    </row>
    <row r="35" spans="2:20" x14ac:dyDescent="0.2">
      <c r="B35" s="143" t="s">
        <v>139</v>
      </c>
      <c r="C35" s="144"/>
      <c r="D35" s="145"/>
      <c r="E35" s="145"/>
      <c r="F35" s="146">
        <v>0</v>
      </c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  <c r="T35" s="115"/>
    </row>
    <row r="36" spans="2:20" x14ac:dyDescent="0.2">
      <c r="B36" s="150" t="s">
        <v>140</v>
      </c>
      <c r="C36" s="144">
        <v>7.327</v>
      </c>
      <c r="D36" s="165">
        <v>0</v>
      </c>
      <c r="E36" s="145">
        <v>0</v>
      </c>
      <c r="F36" s="165">
        <v>7.327</v>
      </c>
      <c r="G36" s="165">
        <v>0.156836400270462</v>
      </c>
      <c r="H36" s="147">
        <v>2.1405268223073839</v>
      </c>
      <c r="I36" s="148">
        <v>7.1701635997295377</v>
      </c>
      <c r="J36" s="145">
        <v>4.2179999709129293E-2</v>
      </c>
      <c r="K36" s="145">
        <v>-5.6999998092649856E-3</v>
      </c>
      <c r="L36" s="145">
        <v>0</v>
      </c>
      <c r="M36" s="145">
        <v>4.8564004898069973E-3</v>
      </c>
      <c r="N36" s="145">
        <v>6.6280885625863206E-2</v>
      </c>
      <c r="O36" s="145">
        <v>1.0334100097417826E-2</v>
      </c>
      <c r="P36" s="131" t="s">
        <v>211</v>
      </c>
      <c r="Q36" s="115"/>
      <c r="R36" s="115"/>
      <c r="S36" s="115"/>
      <c r="T36" s="115"/>
    </row>
    <row r="37" spans="2:20" x14ac:dyDescent="0.2">
      <c r="B37" s="150"/>
      <c r="C37" s="144"/>
      <c r="D37" s="145"/>
      <c r="E37" s="145"/>
      <c r="F37" s="146"/>
      <c r="G37" s="145"/>
      <c r="H37" s="147"/>
      <c r="I37" s="148"/>
      <c r="J37" s="145"/>
      <c r="K37" s="145"/>
      <c r="L37" s="145"/>
      <c r="M37" s="145"/>
      <c r="N37" s="145"/>
      <c r="O37" s="145"/>
      <c r="P37" s="131"/>
      <c r="Q37" s="115"/>
      <c r="R37" s="115"/>
      <c r="S37" s="115"/>
      <c r="T37" s="115"/>
    </row>
    <row r="38" spans="2:20" x14ac:dyDescent="0.2">
      <c r="B38" s="154" t="s">
        <v>141</v>
      </c>
      <c r="C38" s="144">
        <v>9.9269999999999996</v>
      </c>
      <c r="D38" s="145">
        <v>0</v>
      </c>
      <c r="E38" s="145">
        <v>0</v>
      </c>
      <c r="F38" s="146">
        <v>9.9269999999999996</v>
      </c>
      <c r="G38" s="145">
        <v>0.55033500266075097</v>
      </c>
      <c r="H38" s="147">
        <v>5.543819911964853</v>
      </c>
      <c r="I38" s="148">
        <v>9.3766649973392493</v>
      </c>
      <c r="J38" s="145">
        <v>4.1040000200270987E-2</v>
      </c>
      <c r="K38" s="145">
        <v>0</v>
      </c>
      <c r="L38" s="145">
        <v>0</v>
      </c>
      <c r="M38" s="145">
        <v>0</v>
      </c>
      <c r="N38" s="145">
        <v>0</v>
      </c>
      <c r="O38" s="145">
        <v>1.0260000050067747E-2</v>
      </c>
      <c r="P38" s="131" t="s">
        <v>211</v>
      </c>
      <c r="Q38" s="115"/>
      <c r="R38" s="115"/>
      <c r="S38" s="115"/>
      <c r="T38" s="115"/>
    </row>
    <row r="39" spans="2:20" x14ac:dyDescent="0.2">
      <c r="B39" s="154" t="s">
        <v>142</v>
      </c>
      <c r="C39" s="144">
        <v>2.8000000000000001E-2</v>
      </c>
      <c r="D39" s="145">
        <v>0</v>
      </c>
      <c r="E39" s="145">
        <v>0</v>
      </c>
      <c r="F39" s="146">
        <v>2.8000000000000001E-2</v>
      </c>
      <c r="G39" s="145">
        <v>0</v>
      </c>
      <c r="H39" s="147">
        <v>0</v>
      </c>
      <c r="I39" s="148">
        <v>2.8000000000000001E-2</v>
      </c>
      <c r="J39" s="145">
        <v>0</v>
      </c>
      <c r="K39" s="145">
        <v>0</v>
      </c>
      <c r="L39" s="145">
        <v>0</v>
      </c>
      <c r="M39" s="145">
        <v>0</v>
      </c>
      <c r="N39" s="145">
        <v>0</v>
      </c>
      <c r="O39" s="145">
        <v>0</v>
      </c>
      <c r="P39" s="131" t="s">
        <v>211</v>
      </c>
      <c r="Q39" s="115"/>
      <c r="R39" s="115"/>
      <c r="S39" s="115"/>
      <c r="T39" s="115"/>
    </row>
    <row r="40" spans="2:20" x14ac:dyDescent="0.2">
      <c r="B40" s="154" t="s">
        <v>143</v>
      </c>
      <c r="C40" s="144">
        <v>15.824999999999999</v>
      </c>
      <c r="D40" s="145">
        <v>0</v>
      </c>
      <c r="E40" s="145">
        <v>-9.1</v>
      </c>
      <c r="F40" s="146">
        <v>6.7249999999999996</v>
      </c>
      <c r="G40" s="145">
        <v>3.0139999999999998</v>
      </c>
      <c r="H40" s="147">
        <v>44.817843866171003</v>
      </c>
      <c r="I40" s="148">
        <v>3.7109999999999999</v>
      </c>
      <c r="J40" s="145">
        <v>9.7999999999999865E-2</v>
      </c>
      <c r="K40" s="145">
        <v>0</v>
      </c>
      <c r="L40" s="145">
        <v>9.9999999999988987E-4</v>
      </c>
      <c r="M40" s="145">
        <v>0</v>
      </c>
      <c r="N40" s="145">
        <v>0</v>
      </c>
      <c r="O40" s="145">
        <v>2.4749999999999939E-2</v>
      </c>
      <c r="P40" s="131" t="s">
        <v>211</v>
      </c>
      <c r="Q40" s="115"/>
      <c r="R40" s="115"/>
      <c r="S40" s="115"/>
      <c r="T40" s="115"/>
    </row>
    <row r="41" spans="2:20" x14ac:dyDescent="0.2">
      <c r="B41" s="154" t="s">
        <v>144</v>
      </c>
      <c r="C41" s="144">
        <v>0</v>
      </c>
      <c r="D41" s="145">
        <v>0</v>
      </c>
      <c r="E41" s="145">
        <v>0</v>
      </c>
      <c r="F41" s="146">
        <v>0</v>
      </c>
      <c r="G41" s="145">
        <v>0</v>
      </c>
      <c r="H41" s="147">
        <v>0</v>
      </c>
      <c r="I41" s="148">
        <v>0</v>
      </c>
      <c r="J41" s="145">
        <v>0</v>
      </c>
      <c r="K41" s="145">
        <v>0</v>
      </c>
      <c r="L41" s="145">
        <v>0</v>
      </c>
      <c r="M41" s="145">
        <v>0</v>
      </c>
      <c r="N41" s="145" t="s">
        <v>42</v>
      </c>
      <c r="O41" s="145">
        <v>0</v>
      </c>
      <c r="P41" s="131">
        <v>0</v>
      </c>
      <c r="Q41" s="115"/>
      <c r="R41" s="115"/>
      <c r="S41" s="115"/>
      <c r="T41" s="115"/>
    </row>
    <row r="42" spans="2:20" x14ac:dyDescent="0.2">
      <c r="B42" s="154" t="s">
        <v>145</v>
      </c>
      <c r="C42" s="165"/>
      <c r="D42" s="145"/>
      <c r="E42" s="145"/>
      <c r="F42" s="146">
        <v>0</v>
      </c>
      <c r="G42" s="145"/>
      <c r="H42" s="147">
        <v>0</v>
      </c>
      <c r="I42" s="148">
        <v>0</v>
      </c>
      <c r="J42" s="145"/>
      <c r="K42" s="145"/>
      <c r="L42" s="145"/>
      <c r="M42" s="145"/>
      <c r="N42" s="145" t="s">
        <v>42</v>
      </c>
      <c r="O42" s="145">
        <v>0</v>
      </c>
      <c r="P42" s="131">
        <v>0</v>
      </c>
      <c r="Q42" s="115"/>
      <c r="R42" s="115"/>
      <c r="S42" s="115"/>
      <c r="T42" s="115"/>
    </row>
    <row r="43" spans="2:20" x14ac:dyDescent="0.2">
      <c r="B43" s="150" t="s">
        <v>146</v>
      </c>
      <c r="C43" s="165">
        <v>25.78</v>
      </c>
      <c r="D43" s="165">
        <v>0</v>
      </c>
      <c r="E43" s="145">
        <v>-9.1000000000000014</v>
      </c>
      <c r="F43" s="176">
        <v>16.68</v>
      </c>
      <c r="G43" s="165">
        <v>3.5643350026607505</v>
      </c>
      <c r="H43" s="147">
        <v>21.368914884057258</v>
      </c>
      <c r="I43" s="148">
        <v>13.115664997339248</v>
      </c>
      <c r="J43" s="145">
        <v>0.13904000020027085</v>
      </c>
      <c r="K43" s="145">
        <v>0</v>
      </c>
      <c r="L43" s="145">
        <v>9.9999999999988987E-4</v>
      </c>
      <c r="M43" s="145">
        <v>0</v>
      </c>
      <c r="N43" s="145">
        <v>0</v>
      </c>
      <c r="O43" s="145">
        <v>3.5010000050067686E-2</v>
      </c>
      <c r="P43" s="131" t="s">
        <v>211</v>
      </c>
      <c r="Q43" s="115"/>
      <c r="R43" s="115"/>
      <c r="S43" s="115"/>
      <c r="T43" s="115"/>
    </row>
    <row r="44" spans="2:20" x14ac:dyDescent="0.2">
      <c r="B44" s="150"/>
      <c r="C44" s="165"/>
      <c r="D44" s="145"/>
      <c r="E44" s="145"/>
      <c r="F44" s="146"/>
      <c r="G44" s="145"/>
      <c r="H44" s="147"/>
      <c r="I44" s="148"/>
      <c r="J44" s="145"/>
      <c r="K44" s="145"/>
      <c r="L44" s="145"/>
      <c r="M44" s="145"/>
      <c r="N44" s="145"/>
      <c r="O44" s="145"/>
      <c r="P44" s="131"/>
      <c r="Q44" s="115"/>
      <c r="R44" s="115"/>
      <c r="S44" s="115"/>
      <c r="T44" s="115"/>
    </row>
    <row r="45" spans="2:20" x14ac:dyDescent="0.2">
      <c r="B45" s="155" t="s">
        <v>147</v>
      </c>
      <c r="C45" s="177">
        <v>33.106999999999999</v>
      </c>
      <c r="D45" s="177">
        <v>0</v>
      </c>
      <c r="E45" s="177">
        <v>-9.1000000000000014</v>
      </c>
      <c r="F45" s="178">
        <v>24.006999999999998</v>
      </c>
      <c r="G45" s="177">
        <v>3.7211714029312124</v>
      </c>
      <c r="H45" s="159">
        <v>15.500359907240441</v>
      </c>
      <c r="I45" s="178">
        <v>20.285828597068786</v>
      </c>
      <c r="J45" s="177">
        <v>0.18121999990940013</v>
      </c>
      <c r="K45" s="177">
        <v>-5.6999998092649856E-3</v>
      </c>
      <c r="L45" s="177">
        <v>9.9999999999988987E-4</v>
      </c>
      <c r="M45" s="177">
        <v>4.8564004898069973E-3</v>
      </c>
      <c r="N45" s="157">
        <v>2.0229101886145698E-2</v>
      </c>
      <c r="O45" s="177">
        <v>4.5344100147485508E-2</v>
      </c>
      <c r="P45" s="138" t="s">
        <v>211</v>
      </c>
      <c r="Q45" s="115"/>
      <c r="R45" s="115"/>
      <c r="S45" s="115"/>
      <c r="T45" s="115"/>
    </row>
    <row r="46" spans="2:20" x14ac:dyDescent="0.2">
      <c r="C46" s="167"/>
      <c r="D46" s="162"/>
      <c r="E46" s="162"/>
      <c r="F46" s="163"/>
      <c r="G46" s="162"/>
      <c r="H46" s="145"/>
      <c r="I46" s="163"/>
      <c r="J46" s="164"/>
      <c r="K46" s="164"/>
      <c r="L46" s="164"/>
      <c r="M46" s="164"/>
      <c r="N46" s="165"/>
      <c r="O46" s="162"/>
      <c r="P46" s="161"/>
      <c r="Q46" s="115"/>
      <c r="R46" s="115"/>
      <c r="S46" s="115"/>
      <c r="T46" s="115"/>
    </row>
    <row r="47" spans="2:20" x14ac:dyDescent="0.2">
      <c r="D47" s="109"/>
      <c r="E47" s="109"/>
      <c r="F47" s="120"/>
      <c r="G47" s="109"/>
      <c r="H47" s="111"/>
      <c r="I47" s="110"/>
      <c r="J47" s="112"/>
      <c r="K47" s="112"/>
      <c r="L47" s="112"/>
      <c r="M47" s="109"/>
      <c r="N47" s="111"/>
      <c r="O47" s="109"/>
      <c r="P47" s="114"/>
      <c r="Q47" s="115"/>
      <c r="R47" s="115"/>
      <c r="S47" s="115"/>
      <c r="T47" s="115"/>
    </row>
    <row r="48" spans="2:20" x14ac:dyDescent="0.2">
      <c r="B48" s="121"/>
      <c r="C48" s="121"/>
      <c r="D48" s="122" t="s">
        <v>2</v>
      </c>
      <c r="E48" s="122" t="s">
        <v>2</v>
      </c>
      <c r="F48" s="123"/>
      <c r="G48" s="122" t="s">
        <v>5</v>
      </c>
      <c r="H48" s="124" t="s">
        <v>6</v>
      </c>
      <c r="I48" s="125"/>
      <c r="J48" s="126" t="s">
        <v>7</v>
      </c>
      <c r="K48" s="127"/>
      <c r="L48" s="127"/>
      <c r="M48" s="127"/>
      <c r="N48" s="128"/>
      <c r="O48" s="128"/>
      <c r="P48" s="129" t="s">
        <v>8</v>
      </c>
      <c r="Q48" s="115"/>
      <c r="R48" s="115"/>
      <c r="S48" s="115"/>
      <c r="T48" s="115"/>
    </row>
    <row r="49" spans="2:20" x14ac:dyDescent="0.2">
      <c r="B49" s="130" t="s">
        <v>9</v>
      </c>
      <c r="C49" s="130" t="s">
        <v>10</v>
      </c>
      <c r="D49" s="131" t="s">
        <v>3</v>
      </c>
      <c r="E49" s="131" t="s">
        <v>3</v>
      </c>
      <c r="F49" s="132" t="s">
        <v>11</v>
      </c>
      <c r="G49" s="131" t="s">
        <v>12</v>
      </c>
      <c r="H49" s="133" t="s">
        <v>13</v>
      </c>
      <c r="I49" s="132" t="s">
        <v>14</v>
      </c>
      <c r="J49" s="129" t="s">
        <v>15</v>
      </c>
      <c r="K49" s="129"/>
      <c r="L49" s="129"/>
      <c r="M49" s="126" t="s">
        <v>16</v>
      </c>
      <c r="N49" s="134"/>
      <c r="O49" s="135" t="s">
        <v>17</v>
      </c>
      <c r="P49" s="131" t="s">
        <v>18</v>
      </c>
      <c r="Q49" s="115"/>
      <c r="R49" s="115"/>
      <c r="S49" s="115"/>
      <c r="T49" s="115"/>
    </row>
    <row r="50" spans="2:20" x14ac:dyDescent="0.2">
      <c r="B50" s="130"/>
      <c r="C50" s="130" t="s">
        <v>19</v>
      </c>
      <c r="D50" s="131" t="s">
        <v>20</v>
      </c>
      <c r="E50" s="131" t="s">
        <v>20</v>
      </c>
      <c r="F50" s="132" t="s">
        <v>2</v>
      </c>
      <c r="G50" s="131" t="s">
        <v>21</v>
      </c>
      <c r="H50" s="133" t="s">
        <v>22</v>
      </c>
      <c r="I50" s="132" t="s">
        <v>23</v>
      </c>
      <c r="J50" s="136">
        <v>44567</v>
      </c>
      <c r="K50" s="136">
        <v>44573</v>
      </c>
      <c r="L50" s="136">
        <v>44580</v>
      </c>
      <c r="M50" s="122" t="s">
        <v>14</v>
      </c>
      <c r="N50" s="124" t="s">
        <v>22</v>
      </c>
      <c r="O50" s="124" t="s">
        <v>14</v>
      </c>
      <c r="P50" s="131" t="s">
        <v>24</v>
      </c>
      <c r="Q50" s="115"/>
      <c r="R50" s="115"/>
      <c r="S50" s="115"/>
      <c r="T50" s="115"/>
    </row>
    <row r="51" spans="2:20" x14ac:dyDescent="0.2">
      <c r="B51" s="137"/>
      <c r="C51" s="137"/>
      <c r="D51" s="138" t="s">
        <v>25</v>
      </c>
      <c r="E51" s="138" t="s">
        <v>133</v>
      </c>
      <c r="F51" s="139" t="s">
        <v>19</v>
      </c>
      <c r="G51" s="138" t="s">
        <v>26</v>
      </c>
      <c r="H51" s="140" t="s">
        <v>2</v>
      </c>
      <c r="I51" s="139"/>
      <c r="J51" s="138"/>
      <c r="K51" s="138"/>
      <c r="L51" s="141"/>
      <c r="M51" s="138"/>
      <c r="N51" s="140" t="s">
        <v>2</v>
      </c>
      <c r="O51" s="140"/>
      <c r="P51" s="138" t="s">
        <v>23</v>
      </c>
      <c r="Q51" s="115"/>
      <c r="R51" s="115"/>
      <c r="S51" s="115"/>
      <c r="T51" s="115"/>
    </row>
    <row r="52" spans="2:20" x14ac:dyDescent="0.2">
      <c r="B52" s="142"/>
      <c r="C52" s="227" t="s">
        <v>149</v>
      </c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8"/>
      <c r="P52" s="130"/>
      <c r="Q52" s="115"/>
      <c r="R52" s="115"/>
      <c r="S52" s="115"/>
      <c r="T52" s="115"/>
    </row>
    <row r="53" spans="2:20" x14ac:dyDescent="0.2">
      <c r="B53" s="143" t="s">
        <v>135</v>
      </c>
      <c r="C53" s="144">
        <v>0</v>
      </c>
      <c r="D53" s="145">
        <v>0</v>
      </c>
      <c r="E53" s="145">
        <v>0</v>
      </c>
      <c r="F53" s="146">
        <v>0</v>
      </c>
      <c r="G53" s="145">
        <v>0</v>
      </c>
      <c r="H53" s="147">
        <v>0</v>
      </c>
      <c r="I53" s="148">
        <v>0</v>
      </c>
      <c r="J53" s="145">
        <v>0</v>
      </c>
      <c r="K53" s="145">
        <v>0</v>
      </c>
      <c r="L53" s="145">
        <v>0</v>
      </c>
      <c r="M53" s="145">
        <v>0</v>
      </c>
      <c r="N53" s="145" t="s">
        <v>42</v>
      </c>
      <c r="O53" s="145">
        <v>0</v>
      </c>
      <c r="P53" s="131" t="s">
        <v>212</v>
      </c>
      <c r="Q53" s="115"/>
      <c r="R53" s="115"/>
      <c r="S53" s="115"/>
      <c r="T53" s="115"/>
    </row>
    <row r="54" spans="2:20" x14ac:dyDescent="0.2">
      <c r="B54" s="143" t="s">
        <v>136</v>
      </c>
      <c r="C54" s="144">
        <v>0</v>
      </c>
      <c r="D54" s="145">
        <v>0</v>
      </c>
      <c r="E54" s="145">
        <v>0</v>
      </c>
      <c r="F54" s="146">
        <v>0</v>
      </c>
      <c r="G54" s="145">
        <v>0</v>
      </c>
      <c r="H54" s="147">
        <v>0</v>
      </c>
      <c r="I54" s="148">
        <v>0</v>
      </c>
      <c r="J54" s="145">
        <v>0</v>
      </c>
      <c r="K54" s="145">
        <v>0</v>
      </c>
      <c r="L54" s="145">
        <v>0</v>
      </c>
      <c r="M54" s="145">
        <v>0</v>
      </c>
      <c r="N54" s="145" t="s">
        <v>42</v>
      </c>
      <c r="O54" s="145">
        <v>0</v>
      </c>
      <c r="P54" s="131" t="s">
        <v>212</v>
      </c>
      <c r="Q54" s="115"/>
      <c r="R54" s="115"/>
      <c r="S54" s="115"/>
      <c r="T54" s="115"/>
    </row>
    <row r="55" spans="2:20" x14ac:dyDescent="0.2">
      <c r="B55" s="143" t="s">
        <v>137</v>
      </c>
      <c r="C55" s="144">
        <v>0</v>
      </c>
      <c r="D55" s="145">
        <v>0</v>
      </c>
      <c r="E55" s="145">
        <v>0</v>
      </c>
      <c r="F55" s="146">
        <v>0</v>
      </c>
      <c r="G55" s="145">
        <v>0</v>
      </c>
      <c r="H55" s="147">
        <v>0</v>
      </c>
      <c r="I55" s="148">
        <v>0</v>
      </c>
      <c r="J55" s="145">
        <v>0</v>
      </c>
      <c r="K55" s="145">
        <v>0</v>
      </c>
      <c r="L55" s="145">
        <v>0</v>
      </c>
      <c r="M55" s="145">
        <v>0</v>
      </c>
      <c r="N55" s="145" t="s">
        <v>42</v>
      </c>
      <c r="O55" s="145">
        <v>0</v>
      </c>
      <c r="P55" s="131" t="s">
        <v>212</v>
      </c>
      <c r="Q55" s="115"/>
      <c r="R55" s="115"/>
      <c r="S55" s="115"/>
      <c r="T55" s="115"/>
    </row>
    <row r="56" spans="2:20" x14ac:dyDescent="0.2">
      <c r="B56" s="143" t="s">
        <v>138</v>
      </c>
      <c r="C56" s="144">
        <v>0</v>
      </c>
      <c r="D56" s="145">
        <v>0</v>
      </c>
      <c r="E56" s="145">
        <v>0</v>
      </c>
      <c r="F56" s="146">
        <v>0</v>
      </c>
      <c r="G56" s="145">
        <v>0</v>
      </c>
      <c r="H56" s="147">
        <v>0</v>
      </c>
      <c r="I56" s="148">
        <v>0</v>
      </c>
      <c r="J56" s="145">
        <v>0</v>
      </c>
      <c r="K56" s="145">
        <v>0</v>
      </c>
      <c r="L56" s="145">
        <v>0</v>
      </c>
      <c r="M56" s="145">
        <v>0</v>
      </c>
      <c r="N56" s="145" t="s">
        <v>42</v>
      </c>
      <c r="O56" s="145">
        <v>0</v>
      </c>
      <c r="P56" s="131" t="s">
        <v>212</v>
      </c>
      <c r="Q56" s="115"/>
      <c r="R56" s="115"/>
      <c r="S56" s="115"/>
      <c r="T56" s="115"/>
    </row>
    <row r="57" spans="2:20" x14ac:dyDescent="0.2">
      <c r="B57" s="143" t="s">
        <v>139</v>
      </c>
      <c r="C57" s="165"/>
      <c r="D57" s="145"/>
      <c r="E57" s="145"/>
      <c r="F57" s="146">
        <v>0</v>
      </c>
      <c r="G57" s="145"/>
      <c r="H57" s="147"/>
      <c r="I57" s="148"/>
      <c r="J57" s="145"/>
      <c r="K57" s="145"/>
      <c r="L57" s="145"/>
      <c r="M57" s="145"/>
      <c r="N57" s="145"/>
      <c r="O57" s="151"/>
      <c r="P57" s="131"/>
      <c r="Q57" s="115"/>
      <c r="R57" s="115"/>
      <c r="S57" s="115"/>
      <c r="T57" s="115"/>
    </row>
    <row r="58" spans="2:20" x14ac:dyDescent="0.2">
      <c r="B58" s="150" t="s">
        <v>140</v>
      </c>
      <c r="C58" s="165">
        <v>0</v>
      </c>
      <c r="D58" s="165">
        <v>0</v>
      </c>
      <c r="E58" s="145">
        <v>0</v>
      </c>
      <c r="F58" s="176">
        <v>0</v>
      </c>
      <c r="G58" s="165">
        <v>0</v>
      </c>
      <c r="H58" s="147">
        <v>0</v>
      </c>
      <c r="I58" s="148">
        <v>0</v>
      </c>
      <c r="J58" s="145">
        <v>0</v>
      </c>
      <c r="K58" s="145">
        <v>0</v>
      </c>
      <c r="L58" s="145">
        <v>0</v>
      </c>
      <c r="M58" s="145">
        <v>0</v>
      </c>
      <c r="N58" s="145" t="s">
        <v>42</v>
      </c>
      <c r="O58" s="151">
        <v>0</v>
      </c>
      <c r="P58" s="131">
        <v>0</v>
      </c>
      <c r="Q58" s="115"/>
      <c r="R58" s="115"/>
      <c r="S58" s="115"/>
      <c r="T58" s="115"/>
    </row>
    <row r="59" spans="2:20" x14ac:dyDescent="0.2">
      <c r="B59" s="150"/>
      <c r="C59" s="165"/>
      <c r="D59" s="145"/>
      <c r="E59" s="145"/>
      <c r="F59" s="146"/>
      <c r="G59" s="145"/>
      <c r="H59" s="147"/>
      <c r="I59" s="148"/>
      <c r="J59" s="145"/>
      <c r="K59" s="145"/>
      <c r="L59" s="145"/>
      <c r="M59" s="145"/>
      <c r="N59" s="145"/>
      <c r="O59" s="151"/>
      <c r="P59" s="131"/>
      <c r="Q59" s="115"/>
      <c r="R59" s="115"/>
      <c r="S59" s="115"/>
      <c r="T59" s="115"/>
    </row>
    <row r="60" spans="2:20" x14ac:dyDescent="0.2">
      <c r="B60" s="154" t="s">
        <v>141</v>
      </c>
      <c r="C60" s="165">
        <v>0</v>
      </c>
      <c r="D60" s="145">
        <v>0</v>
      </c>
      <c r="E60" s="145">
        <v>0</v>
      </c>
      <c r="F60" s="146">
        <v>0</v>
      </c>
      <c r="G60" s="145">
        <v>0</v>
      </c>
      <c r="H60" s="147">
        <v>0</v>
      </c>
      <c r="I60" s="148">
        <v>0</v>
      </c>
      <c r="J60" s="145">
        <v>0</v>
      </c>
      <c r="K60" s="145">
        <v>0</v>
      </c>
      <c r="L60" s="145">
        <v>0</v>
      </c>
      <c r="M60" s="145">
        <v>0</v>
      </c>
      <c r="N60" s="145" t="s">
        <v>42</v>
      </c>
      <c r="O60" s="151">
        <v>0</v>
      </c>
      <c r="P60" s="131">
        <v>0</v>
      </c>
      <c r="Q60" s="115"/>
      <c r="R60" s="115"/>
      <c r="S60" s="115"/>
      <c r="T60" s="115"/>
    </row>
    <row r="61" spans="2:20" x14ac:dyDescent="0.2">
      <c r="B61" s="154" t="s">
        <v>142</v>
      </c>
      <c r="C61" s="165">
        <v>0</v>
      </c>
      <c r="D61" s="145">
        <v>0</v>
      </c>
      <c r="E61" s="145">
        <v>0</v>
      </c>
      <c r="F61" s="146">
        <v>0</v>
      </c>
      <c r="G61" s="145">
        <v>0</v>
      </c>
      <c r="H61" s="147">
        <v>0</v>
      </c>
      <c r="I61" s="148">
        <v>0</v>
      </c>
      <c r="J61" s="145">
        <v>0</v>
      </c>
      <c r="K61" s="145">
        <v>0</v>
      </c>
      <c r="L61" s="145">
        <v>0</v>
      </c>
      <c r="M61" s="145">
        <v>0</v>
      </c>
      <c r="N61" s="145" t="s">
        <v>42</v>
      </c>
      <c r="O61" s="151">
        <v>0</v>
      </c>
      <c r="P61" s="131">
        <v>0</v>
      </c>
      <c r="Q61" s="115"/>
      <c r="R61" s="115"/>
      <c r="S61" s="115"/>
      <c r="T61" s="115"/>
    </row>
    <row r="62" spans="2:20" x14ac:dyDescent="0.2">
      <c r="B62" s="154" t="s">
        <v>143</v>
      </c>
      <c r="C62" s="165">
        <v>0</v>
      </c>
      <c r="D62" s="145">
        <v>0</v>
      </c>
      <c r="E62" s="145">
        <v>0</v>
      </c>
      <c r="F62" s="146">
        <v>0</v>
      </c>
      <c r="G62" s="145">
        <v>0</v>
      </c>
      <c r="H62" s="147">
        <v>0</v>
      </c>
      <c r="I62" s="148">
        <v>0</v>
      </c>
      <c r="J62" s="145">
        <v>0</v>
      </c>
      <c r="K62" s="145">
        <v>0</v>
      </c>
      <c r="L62" s="145">
        <v>0</v>
      </c>
      <c r="M62" s="145">
        <v>0</v>
      </c>
      <c r="N62" s="145" t="s">
        <v>42</v>
      </c>
      <c r="O62" s="151">
        <v>0</v>
      </c>
      <c r="P62" s="131" t="s">
        <v>212</v>
      </c>
      <c r="Q62" s="115"/>
      <c r="R62" s="115"/>
      <c r="S62" s="115"/>
      <c r="T62" s="115"/>
    </row>
    <row r="63" spans="2:20" x14ac:dyDescent="0.2">
      <c r="B63" s="154" t="s">
        <v>144</v>
      </c>
      <c r="C63" s="165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42</v>
      </c>
      <c r="O63" s="151">
        <v>0</v>
      </c>
      <c r="P63" s="131">
        <v>0</v>
      </c>
      <c r="Q63" s="115"/>
      <c r="R63" s="115"/>
      <c r="S63" s="115"/>
      <c r="T63" s="115"/>
    </row>
    <row r="64" spans="2:20" x14ac:dyDescent="0.2">
      <c r="B64" s="154" t="s">
        <v>145</v>
      </c>
      <c r="C64" s="165"/>
      <c r="D64" s="145"/>
      <c r="E64" s="145"/>
      <c r="F64" s="146">
        <v>0</v>
      </c>
      <c r="G64" s="145"/>
      <c r="H64" s="147">
        <v>0</v>
      </c>
      <c r="I64" s="148">
        <v>0</v>
      </c>
      <c r="J64" s="145"/>
      <c r="K64" s="145"/>
      <c r="L64" s="145"/>
      <c r="M64" s="145"/>
      <c r="N64" s="145"/>
      <c r="O64" s="151"/>
      <c r="P64" s="131">
        <v>0</v>
      </c>
      <c r="Q64" s="115"/>
      <c r="R64" s="115"/>
      <c r="S64" s="115"/>
      <c r="T64" s="115"/>
    </row>
    <row r="65" spans="2:20" x14ac:dyDescent="0.2">
      <c r="B65" s="150" t="s">
        <v>146</v>
      </c>
      <c r="C65" s="165">
        <v>0</v>
      </c>
      <c r="D65" s="165">
        <v>0</v>
      </c>
      <c r="E65" s="145">
        <v>0</v>
      </c>
      <c r="F65" s="176">
        <v>0</v>
      </c>
      <c r="G65" s="165">
        <v>0</v>
      </c>
      <c r="H65" s="147">
        <v>0</v>
      </c>
      <c r="I65" s="148">
        <v>0</v>
      </c>
      <c r="J65" s="165">
        <v>0</v>
      </c>
      <c r="K65" s="165">
        <v>0</v>
      </c>
      <c r="L65" s="165">
        <v>0</v>
      </c>
      <c r="M65" s="165">
        <v>0</v>
      </c>
      <c r="N65" s="165">
        <v>0</v>
      </c>
      <c r="O65" s="180">
        <v>0</v>
      </c>
      <c r="P65" s="131">
        <v>0</v>
      </c>
      <c r="Q65" s="115"/>
      <c r="R65" s="115"/>
      <c r="S65" s="115"/>
      <c r="T65" s="115"/>
    </row>
    <row r="66" spans="2:20" x14ac:dyDescent="0.2">
      <c r="B66" s="150"/>
      <c r="C66" s="165"/>
      <c r="D66" s="145"/>
      <c r="E66" s="145"/>
      <c r="F66" s="146"/>
      <c r="G66" s="145"/>
      <c r="H66" s="147"/>
      <c r="I66" s="148"/>
      <c r="J66" s="145"/>
      <c r="K66" s="145"/>
      <c r="L66" s="145"/>
      <c r="M66" s="145"/>
      <c r="N66" s="145"/>
      <c r="O66" s="151"/>
      <c r="P66" s="131"/>
      <c r="Q66" s="115"/>
      <c r="R66" s="115"/>
      <c r="S66" s="115"/>
      <c r="T66" s="115"/>
    </row>
    <row r="67" spans="2:20" x14ac:dyDescent="0.2">
      <c r="B67" s="155" t="s">
        <v>147</v>
      </c>
      <c r="C67" s="177">
        <v>0</v>
      </c>
      <c r="D67" s="177">
        <v>0</v>
      </c>
      <c r="E67" s="177">
        <v>0</v>
      </c>
      <c r="F67" s="178">
        <v>0</v>
      </c>
      <c r="G67" s="177">
        <v>0</v>
      </c>
      <c r="H67" s="159">
        <v>0</v>
      </c>
      <c r="I67" s="158">
        <v>0</v>
      </c>
      <c r="J67" s="158">
        <v>0</v>
      </c>
      <c r="K67" s="158">
        <v>0</v>
      </c>
      <c r="L67" s="158">
        <v>0</v>
      </c>
      <c r="M67" s="158">
        <v>0</v>
      </c>
      <c r="N67" s="157" t="s">
        <v>42</v>
      </c>
      <c r="O67" s="166">
        <v>0</v>
      </c>
      <c r="P67" s="138">
        <v>0</v>
      </c>
      <c r="Q67" s="115"/>
      <c r="R67" s="115"/>
      <c r="S67" s="115"/>
      <c r="T67" s="115"/>
    </row>
    <row r="68" spans="2:20" x14ac:dyDescent="0.2">
      <c r="B68" s="167" t="s">
        <v>231</v>
      </c>
      <c r="C68" s="165"/>
      <c r="D68" s="145"/>
      <c r="E68" s="145"/>
      <c r="F68" s="146"/>
      <c r="G68" s="145"/>
      <c r="H68" s="147"/>
      <c r="I68" s="148"/>
      <c r="J68" s="145"/>
      <c r="K68" s="145"/>
      <c r="L68" s="145"/>
      <c r="M68" s="145"/>
      <c r="N68" s="145"/>
      <c r="O68" s="145"/>
      <c r="P68" s="161"/>
      <c r="Q68" s="115"/>
      <c r="R68" s="115"/>
      <c r="S68" s="115"/>
      <c r="T68" s="115"/>
    </row>
    <row r="69" spans="2:20" x14ac:dyDescent="0.2">
      <c r="B69" s="108" t="s">
        <v>150</v>
      </c>
      <c r="C69" s="165"/>
      <c r="D69" s="145"/>
      <c r="E69" s="145"/>
      <c r="F69" s="146"/>
      <c r="G69" s="145"/>
      <c r="H69" s="147"/>
      <c r="I69" s="148"/>
      <c r="J69" s="145"/>
      <c r="K69" s="145"/>
      <c r="L69" s="145"/>
      <c r="M69" s="145"/>
      <c r="N69" s="145"/>
      <c r="O69" s="145"/>
      <c r="P69" s="161"/>
      <c r="Q69" s="115"/>
      <c r="R69" s="115"/>
      <c r="S69" s="115"/>
      <c r="T69" s="115"/>
    </row>
    <row r="70" spans="2:20" x14ac:dyDescent="0.2">
      <c r="B70" s="160"/>
      <c r="C70" s="160"/>
      <c r="D70" s="145"/>
      <c r="E70" s="145"/>
      <c r="F70" s="148"/>
      <c r="G70" s="145"/>
      <c r="H70" s="28"/>
      <c r="I70" s="148"/>
      <c r="J70" s="145"/>
      <c r="K70" s="145"/>
      <c r="L70" s="145"/>
      <c r="M70" s="145"/>
      <c r="N70" s="145"/>
      <c r="O70" s="145"/>
      <c r="P70" s="161"/>
      <c r="Q70" s="115"/>
      <c r="R70" s="115"/>
      <c r="S70" s="115"/>
      <c r="T70" s="115"/>
    </row>
    <row r="71" spans="2:20" x14ac:dyDescent="0.2">
      <c r="B71" s="160"/>
      <c r="C71" s="160"/>
      <c r="D71" s="162"/>
      <c r="E71" s="162"/>
      <c r="F71" s="120"/>
      <c r="G71" s="162"/>
      <c r="H71" s="145"/>
      <c r="I71" s="163"/>
      <c r="J71" s="164"/>
      <c r="K71" s="164"/>
      <c r="L71" s="164"/>
      <c r="M71" s="164"/>
      <c r="N71" s="165"/>
      <c r="O71" s="162"/>
      <c r="P71" s="161"/>
      <c r="Q71" s="179"/>
      <c r="R71" s="115"/>
      <c r="S71" s="115"/>
      <c r="T71" s="115"/>
    </row>
    <row r="72" spans="2:20" x14ac:dyDescent="0.2">
      <c r="B72" s="121"/>
      <c r="C72" s="121"/>
      <c r="D72" s="122" t="s">
        <v>2</v>
      </c>
      <c r="E72" s="122" t="s">
        <v>2</v>
      </c>
      <c r="F72" s="123"/>
      <c r="G72" s="122" t="s">
        <v>5</v>
      </c>
      <c r="H72" s="124" t="s">
        <v>6</v>
      </c>
      <c r="I72" s="125"/>
      <c r="J72" s="126" t="s">
        <v>7</v>
      </c>
      <c r="K72" s="127"/>
      <c r="L72" s="127"/>
      <c r="M72" s="127"/>
      <c r="N72" s="128"/>
      <c r="O72" s="128"/>
      <c r="P72" s="129" t="s">
        <v>8</v>
      </c>
      <c r="Q72" s="115"/>
      <c r="R72" s="115"/>
      <c r="S72" s="115"/>
      <c r="T72" s="115"/>
    </row>
    <row r="73" spans="2:20" x14ac:dyDescent="0.2">
      <c r="B73" s="130" t="s">
        <v>9</v>
      </c>
      <c r="C73" s="130" t="s">
        <v>10</v>
      </c>
      <c r="D73" s="131" t="s">
        <v>3</v>
      </c>
      <c r="E73" s="131" t="s">
        <v>3</v>
      </c>
      <c r="F73" s="132" t="s">
        <v>11</v>
      </c>
      <c r="G73" s="131" t="s">
        <v>12</v>
      </c>
      <c r="H73" s="133" t="s">
        <v>13</v>
      </c>
      <c r="I73" s="132" t="s">
        <v>14</v>
      </c>
      <c r="J73" s="129" t="s">
        <v>15</v>
      </c>
      <c r="K73" s="129"/>
      <c r="L73" s="129"/>
      <c r="M73" s="126" t="s">
        <v>16</v>
      </c>
      <c r="N73" s="134"/>
      <c r="O73" s="135" t="s">
        <v>17</v>
      </c>
      <c r="P73" s="131" t="s">
        <v>18</v>
      </c>
      <c r="Q73" s="115"/>
      <c r="R73" s="115"/>
      <c r="S73" s="115"/>
      <c r="T73" s="115"/>
    </row>
    <row r="74" spans="2:20" x14ac:dyDescent="0.2">
      <c r="B74" s="130"/>
      <c r="C74" s="130" t="s">
        <v>19</v>
      </c>
      <c r="D74" s="131" t="s">
        <v>20</v>
      </c>
      <c r="E74" s="131" t="s">
        <v>20</v>
      </c>
      <c r="F74" s="132" t="s">
        <v>2</v>
      </c>
      <c r="G74" s="131" t="s">
        <v>21</v>
      </c>
      <c r="H74" s="133" t="s">
        <v>22</v>
      </c>
      <c r="I74" s="132" t="s">
        <v>23</v>
      </c>
      <c r="J74" s="136">
        <v>44567</v>
      </c>
      <c r="K74" s="136">
        <v>44573</v>
      </c>
      <c r="L74" s="136">
        <v>44580</v>
      </c>
      <c r="M74" s="122" t="s">
        <v>14</v>
      </c>
      <c r="N74" s="124" t="s">
        <v>22</v>
      </c>
      <c r="O74" s="124" t="s">
        <v>14</v>
      </c>
      <c r="P74" s="131" t="s">
        <v>24</v>
      </c>
      <c r="Q74" s="115"/>
      <c r="R74" s="115"/>
      <c r="S74" s="115"/>
      <c r="T74" s="115"/>
    </row>
    <row r="75" spans="2:20" x14ac:dyDescent="0.2">
      <c r="B75" s="137"/>
      <c r="C75" s="137"/>
      <c r="D75" s="138" t="s">
        <v>25</v>
      </c>
      <c r="E75" s="138" t="s">
        <v>133</v>
      </c>
      <c r="F75" s="139" t="s">
        <v>19</v>
      </c>
      <c r="G75" s="138" t="s">
        <v>26</v>
      </c>
      <c r="H75" s="140" t="s">
        <v>2</v>
      </c>
      <c r="I75" s="139"/>
      <c r="J75" s="138"/>
      <c r="K75" s="138"/>
      <c r="L75" s="141"/>
      <c r="M75" s="138"/>
      <c r="N75" s="140" t="s">
        <v>2</v>
      </c>
      <c r="O75" s="140"/>
      <c r="P75" s="138" t="s">
        <v>23</v>
      </c>
      <c r="Q75" s="115"/>
      <c r="R75" s="115"/>
      <c r="S75" s="115"/>
      <c r="T75" s="115"/>
    </row>
    <row r="76" spans="2:20" x14ac:dyDescent="0.2">
      <c r="B76" s="142"/>
      <c r="C76" s="227" t="s">
        <v>151</v>
      </c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8"/>
      <c r="P76" s="142"/>
      <c r="Q76" s="115"/>
      <c r="R76" s="115"/>
      <c r="S76" s="115"/>
      <c r="T76" s="115"/>
    </row>
    <row r="77" spans="2:20" x14ac:dyDescent="0.2">
      <c r="B77" s="143" t="s">
        <v>135</v>
      </c>
      <c r="C77" s="144">
        <v>31.885999999999999</v>
      </c>
      <c r="D77" s="145">
        <v>0</v>
      </c>
      <c r="E77" s="145">
        <v>0</v>
      </c>
      <c r="F77" s="146">
        <v>31.885999999999999</v>
      </c>
      <c r="G77" s="145">
        <v>0.53876400956569703</v>
      </c>
      <c r="H77" s="147">
        <v>1.6896569327156026</v>
      </c>
      <c r="I77" s="148">
        <v>31.347235990434303</v>
      </c>
      <c r="J77" s="145">
        <v>1.0145999550819962E-2</v>
      </c>
      <c r="K77" s="145">
        <v>5.243999958038037E-3</v>
      </c>
      <c r="L77" s="145">
        <v>0</v>
      </c>
      <c r="M77" s="145">
        <v>0</v>
      </c>
      <c r="N77" s="145">
        <v>0</v>
      </c>
      <c r="O77" s="145">
        <v>3.8474998772144997E-3</v>
      </c>
      <c r="P77" s="131" t="s">
        <v>211</v>
      </c>
      <c r="Q77" s="115"/>
      <c r="R77" s="115"/>
      <c r="S77" s="115"/>
      <c r="T77" s="115"/>
    </row>
    <row r="78" spans="2:20" x14ac:dyDescent="0.2">
      <c r="B78" s="143" t="s">
        <v>136</v>
      </c>
      <c r="C78" s="144">
        <v>0.79200000000000004</v>
      </c>
      <c r="D78" s="145">
        <v>0</v>
      </c>
      <c r="E78" s="145">
        <v>0</v>
      </c>
      <c r="F78" s="146">
        <v>0.79200000000000004</v>
      </c>
      <c r="G78" s="145">
        <v>3.39699997901916E-2</v>
      </c>
      <c r="H78" s="147">
        <v>4.2891413876504547</v>
      </c>
      <c r="I78" s="148">
        <v>0.75803000020980849</v>
      </c>
      <c r="J78" s="145">
        <v>0</v>
      </c>
      <c r="K78" s="145">
        <v>0</v>
      </c>
      <c r="L78" s="145">
        <v>0</v>
      </c>
      <c r="M78" s="145">
        <v>0</v>
      </c>
      <c r="N78" s="145">
        <v>0</v>
      </c>
      <c r="O78" s="145">
        <v>0</v>
      </c>
      <c r="P78" s="131" t="s">
        <v>211</v>
      </c>
      <c r="Q78" s="115"/>
      <c r="R78" s="115"/>
      <c r="S78" s="115"/>
      <c r="T78" s="115"/>
    </row>
    <row r="79" spans="2:20" x14ac:dyDescent="0.2">
      <c r="B79" s="143" t="s">
        <v>137</v>
      </c>
      <c r="C79" s="144">
        <v>22.5</v>
      </c>
      <c r="D79" s="145">
        <v>0</v>
      </c>
      <c r="E79" s="145">
        <v>0</v>
      </c>
      <c r="F79" s="146">
        <v>22.5</v>
      </c>
      <c r="G79" s="145">
        <v>0</v>
      </c>
      <c r="H79" s="147">
        <v>0</v>
      </c>
      <c r="I79" s="148">
        <v>22.5</v>
      </c>
      <c r="J79" s="145">
        <v>0</v>
      </c>
      <c r="K79" s="145">
        <v>0</v>
      </c>
      <c r="L79" s="145">
        <v>0</v>
      </c>
      <c r="M79" s="145">
        <v>0</v>
      </c>
      <c r="N79" s="145">
        <v>0</v>
      </c>
      <c r="O79" s="145">
        <v>0</v>
      </c>
      <c r="P79" s="131" t="s">
        <v>211</v>
      </c>
      <c r="Q79" s="115"/>
      <c r="R79" s="115"/>
      <c r="S79" s="115"/>
      <c r="T79" s="115"/>
    </row>
    <row r="80" spans="2:20" x14ac:dyDescent="0.2">
      <c r="B80" s="143" t="s">
        <v>138</v>
      </c>
      <c r="C80" s="144">
        <v>0</v>
      </c>
      <c r="D80" s="145">
        <v>0</v>
      </c>
      <c r="E80" s="145">
        <v>0</v>
      </c>
      <c r="F80" s="146">
        <v>0</v>
      </c>
      <c r="G80" s="145">
        <v>0</v>
      </c>
      <c r="H80" s="147">
        <v>0</v>
      </c>
      <c r="I80" s="148">
        <v>0</v>
      </c>
      <c r="J80" s="145">
        <v>0</v>
      </c>
      <c r="K80" s="145">
        <v>0</v>
      </c>
      <c r="L80" s="145">
        <v>0</v>
      </c>
      <c r="M80" s="145">
        <v>0</v>
      </c>
      <c r="N80" s="145" t="s">
        <v>42</v>
      </c>
      <c r="O80" s="145">
        <v>0</v>
      </c>
      <c r="P80" s="131">
        <v>0</v>
      </c>
      <c r="Q80" s="115"/>
      <c r="R80" s="115"/>
      <c r="S80" s="115"/>
      <c r="T80" s="115"/>
    </row>
    <row r="81" spans="2:20" x14ac:dyDescent="0.2">
      <c r="B81" s="143" t="s">
        <v>139</v>
      </c>
      <c r="C81" s="144"/>
      <c r="D81" s="145"/>
      <c r="E81" s="145"/>
      <c r="F81" s="146">
        <v>0</v>
      </c>
      <c r="G81" s="145"/>
      <c r="H81" s="147"/>
      <c r="I81" s="148"/>
      <c r="J81" s="145"/>
      <c r="K81" s="145"/>
      <c r="L81" s="145"/>
      <c r="M81" s="145"/>
      <c r="N81" s="145"/>
      <c r="O81" s="145"/>
      <c r="P81" s="131"/>
      <c r="Q81" s="115"/>
      <c r="R81" s="115"/>
      <c r="S81" s="115"/>
      <c r="T81" s="115"/>
    </row>
    <row r="82" spans="2:20" x14ac:dyDescent="0.2">
      <c r="B82" s="150" t="s">
        <v>140</v>
      </c>
      <c r="C82" s="144">
        <v>55.177999999999997</v>
      </c>
      <c r="D82" s="165">
        <v>0</v>
      </c>
      <c r="E82" s="145">
        <v>0</v>
      </c>
      <c r="F82" s="176">
        <v>55.177999999999997</v>
      </c>
      <c r="G82" s="165">
        <v>0.57273400935588858</v>
      </c>
      <c r="H82" s="147">
        <v>1.037975296958731</v>
      </c>
      <c r="I82" s="148">
        <v>54.605265990644106</v>
      </c>
      <c r="J82" s="145">
        <v>1.0145999550819962E-2</v>
      </c>
      <c r="K82" s="145">
        <v>5.243999958038037E-3</v>
      </c>
      <c r="L82" s="145">
        <v>0</v>
      </c>
      <c r="M82" s="145">
        <v>0</v>
      </c>
      <c r="N82" s="145">
        <v>0</v>
      </c>
      <c r="O82" s="145">
        <v>3.8474998772144997E-3</v>
      </c>
      <c r="P82" s="131" t="s">
        <v>211</v>
      </c>
      <c r="Q82" s="115"/>
      <c r="R82" s="115"/>
      <c r="S82" s="115"/>
      <c r="T82" s="115"/>
    </row>
    <row r="83" spans="2:20" x14ac:dyDescent="0.2">
      <c r="B83" s="150"/>
      <c r="C83" s="144"/>
      <c r="D83" s="145"/>
      <c r="E83" s="145"/>
      <c r="F83" s="146"/>
      <c r="G83" s="145"/>
      <c r="H83" s="147"/>
      <c r="I83" s="148"/>
      <c r="J83" s="145"/>
      <c r="K83" s="145"/>
      <c r="L83" s="145"/>
      <c r="M83" s="145"/>
      <c r="N83" s="145"/>
      <c r="O83" s="145"/>
      <c r="P83" s="131"/>
      <c r="Q83" s="115"/>
      <c r="R83" s="115"/>
      <c r="S83" s="115"/>
      <c r="T83" s="115"/>
    </row>
    <row r="84" spans="2:20" x14ac:dyDescent="0.2">
      <c r="B84" s="154" t="s">
        <v>141</v>
      </c>
      <c r="C84" s="144">
        <v>98.941000000000003</v>
      </c>
      <c r="D84" s="145">
        <v>0</v>
      </c>
      <c r="E84" s="145">
        <v>-4</v>
      </c>
      <c r="F84" s="146">
        <v>94.941000000000003</v>
      </c>
      <c r="G84" s="145">
        <v>20.063095768094101</v>
      </c>
      <c r="H84" s="147">
        <v>21.13217236820141</v>
      </c>
      <c r="I84" s="148">
        <v>74.877904231905902</v>
      </c>
      <c r="J84" s="145">
        <v>0.2047439980507022</v>
      </c>
      <c r="K84" s="145">
        <v>0</v>
      </c>
      <c r="L84" s="145">
        <v>0</v>
      </c>
      <c r="M84" s="145">
        <v>0</v>
      </c>
      <c r="N84" s="145">
        <v>0</v>
      </c>
      <c r="O84" s="145">
        <v>5.1185999512675551E-2</v>
      </c>
      <c r="P84" s="131" t="s">
        <v>211</v>
      </c>
      <c r="Q84" s="115"/>
      <c r="R84" s="115"/>
      <c r="S84" s="115"/>
      <c r="T84" s="115"/>
    </row>
    <row r="85" spans="2:20" x14ac:dyDescent="0.2">
      <c r="B85" s="154" t="s">
        <v>142</v>
      </c>
      <c r="C85" s="144">
        <v>0.17599999999999999</v>
      </c>
      <c r="D85" s="145">
        <v>0</v>
      </c>
      <c r="E85" s="145">
        <v>4</v>
      </c>
      <c r="F85" s="146">
        <v>4.1760000000000002</v>
      </c>
      <c r="G85" s="145">
        <v>2.2572000026702902E-3</v>
      </c>
      <c r="H85" s="147">
        <v>5.4051724201874762E-2</v>
      </c>
      <c r="I85" s="148">
        <v>4.1737427999973296</v>
      </c>
      <c r="J85" s="145">
        <v>0</v>
      </c>
      <c r="K85" s="145">
        <v>0</v>
      </c>
      <c r="L85" s="145">
        <v>0</v>
      </c>
      <c r="M85" s="145">
        <v>0</v>
      </c>
      <c r="N85" s="145">
        <v>0</v>
      </c>
      <c r="O85" s="145">
        <v>0</v>
      </c>
      <c r="P85" s="131" t="s">
        <v>211</v>
      </c>
      <c r="Q85" s="115"/>
      <c r="R85" s="115"/>
      <c r="S85" s="115"/>
      <c r="T85" s="115"/>
    </row>
    <row r="86" spans="2:20" x14ac:dyDescent="0.2">
      <c r="B86" s="154" t="s">
        <v>143</v>
      </c>
      <c r="C86" s="144">
        <v>20</v>
      </c>
      <c r="D86" s="145">
        <v>0</v>
      </c>
      <c r="E86" s="145">
        <v>-14.8</v>
      </c>
      <c r="F86" s="146">
        <v>5.1999999999999993</v>
      </c>
      <c r="G86" s="145">
        <v>3.0000000000000001E-3</v>
      </c>
      <c r="H86" s="147">
        <v>5.7692307692307696E-2</v>
      </c>
      <c r="I86" s="148">
        <v>5.1969999999999992</v>
      </c>
      <c r="J86" s="145">
        <v>0</v>
      </c>
      <c r="K86" s="145">
        <v>0</v>
      </c>
      <c r="L86" s="145">
        <v>0</v>
      </c>
      <c r="M86" s="145">
        <v>0</v>
      </c>
      <c r="N86" s="145">
        <v>0</v>
      </c>
      <c r="O86" s="145">
        <v>0</v>
      </c>
      <c r="P86" s="131" t="s">
        <v>211</v>
      </c>
      <c r="Q86" s="115"/>
      <c r="R86" s="115"/>
      <c r="S86" s="115"/>
      <c r="T86" s="115"/>
    </row>
    <row r="87" spans="2:20" x14ac:dyDescent="0.2">
      <c r="B87" s="154" t="s">
        <v>144</v>
      </c>
      <c r="C87" s="144">
        <v>0.1</v>
      </c>
      <c r="D87" s="145">
        <v>0</v>
      </c>
      <c r="E87" s="145">
        <v>0</v>
      </c>
      <c r="F87" s="146">
        <v>0.1</v>
      </c>
      <c r="G87" s="145">
        <v>5.70000004768372E-3</v>
      </c>
      <c r="H87" s="147">
        <v>5.7000000476837194</v>
      </c>
      <c r="I87" s="148">
        <v>9.4299999952316291E-2</v>
      </c>
      <c r="J87" s="145">
        <v>0</v>
      </c>
      <c r="K87" s="145">
        <v>0</v>
      </c>
      <c r="L87" s="145">
        <v>0</v>
      </c>
      <c r="M87" s="145">
        <v>0</v>
      </c>
      <c r="N87" s="145">
        <v>0</v>
      </c>
      <c r="O87" s="145">
        <v>0</v>
      </c>
      <c r="P87" s="131" t="s">
        <v>211</v>
      </c>
      <c r="Q87" s="115"/>
      <c r="R87" s="115"/>
      <c r="S87" s="115"/>
      <c r="T87" s="115"/>
    </row>
    <row r="88" spans="2:20" x14ac:dyDescent="0.2">
      <c r="B88" s="154" t="s">
        <v>145</v>
      </c>
      <c r="C88" s="144"/>
      <c r="D88" s="145"/>
      <c r="E88" s="145"/>
      <c r="F88" s="146">
        <v>0</v>
      </c>
      <c r="G88" s="145">
        <v>0</v>
      </c>
      <c r="H88" s="147">
        <v>0</v>
      </c>
      <c r="I88" s="148">
        <v>0</v>
      </c>
      <c r="J88" s="145"/>
      <c r="K88" s="145"/>
      <c r="L88" s="145"/>
      <c r="M88" s="145"/>
      <c r="N88" s="145" t="s">
        <v>42</v>
      </c>
      <c r="O88" s="145">
        <v>0</v>
      </c>
      <c r="P88" s="131">
        <v>0</v>
      </c>
      <c r="Q88" s="115"/>
      <c r="R88" s="115"/>
      <c r="S88" s="115"/>
      <c r="T88" s="115"/>
    </row>
    <row r="89" spans="2:20" x14ac:dyDescent="0.2">
      <c r="B89" s="150" t="s">
        <v>146</v>
      </c>
      <c r="C89" s="144">
        <v>119.217</v>
      </c>
      <c r="D89" s="165">
        <v>0</v>
      </c>
      <c r="E89" s="165">
        <v>-14.8</v>
      </c>
      <c r="F89" s="176">
        <v>104.417</v>
      </c>
      <c r="G89" s="165">
        <v>20.074052968144457</v>
      </c>
      <c r="H89" s="147">
        <v>19.224889594744589</v>
      </c>
      <c r="I89" s="148">
        <v>84.342947031855545</v>
      </c>
      <c r="J89" s="145">
        <v>0.2047439980507022</v>
      </c>
      <c r="K89" s="145">
        <v>0</v>
      </c>
      <c r="L89" s="145">
        <v>0</v>
      </c>
      <c r="M89" s="145">
        <v>0</v>
      </c>
      <c r="N89" s="145">
        <v>0</v>
      </c>
      <c r="O89" s="145">
        <v>5.1185999512675551E-2</v>
      </c>
      <c r="P89" s="131" t="s">
        <v>211</v>
      </c>
      <c r="Q89" s="115"/>
      <c r="R89" s="115"/>
      <c r="S89" s="115"/>
      <c r="T89" s="115"/>
    </row>
    <row r="90" spans="2:20" x14ac:dyDescent="0.2">
      <c r="B90" s="150"/>
      <c r="C90" s="144"/>
      <c r="D90" s="145"/>
      <c r="E90" s="145"/>
      <c r="F90" s="146"/>
      <c r="G90" s="145"/>
      <c r="H90" s="147"/>
      <c r="I90" s="148"/>
      <c r="J90" s="145"/>
      <c r="K90" s="145"/>
      <c r="L90" s="145"/>
      <c r="M90" s="145"/>
      <c r="N90" s="145"/>
      <c r="O90" s="145"/>
      <c r="P90" s="131"/>
      <c r="Q90" s="115"/>
      <c r="R90" s="115"/>
      <c r="S90" s="115"/>
      <c r="T90" s="115"/>
    </row>
    <row r="91" spans="2:20" x14ac:dyDescent="0.2">
      <c r="B91" s="155" t="s">
        <v>147</v>
      </c>
      <c r="C91" s="173">
        <v>174.39499999999998</v>
      </c>
      <c r="D91" s="177">
        <v>0</v>
      </c>
      <c r="E91" s="177">
        <v>-14.8</v>
      </c>
      <c r="F91" s="178">
        <v>159.595</v>
      </c>
      <c r="G91" s="177">
        <v>20.646786977500344</v>
      </c>
      <c r="H91" s="159">
        <v>12.936988613365298</v>
      </c>
      <c r="I91" s="158">
        <v>138.94821302249966</v>
      </c>
      <c r="J91" s="177">
        <v>0.21488999760152216</v>
      </c>
      <c r="K91" s="177">
        <v>5.243999958038037E-3</v>
      </c>
      <c r="L91" s="177">
        <v>0</v>
      </c>
      <c r="M91" s="177">
        <v>0</v>
      </c>
      <c r="N91" s="157">
        <v>0</v>
      </c>
      <c r="O91" s="177">
        <v>5.503349938989005E-2</v>
      </c>
      <c r="P91" s="138" t="s">
        <v>211</v>
      </c>
      <c r="Q91" s="115"/>
      <c r="R91" s="115"/>
      <c r="S91" s="115"/>
      <c r="T91" s="115"/>
    </row>
    <row r="92" spans="2:20" x14ac:dyDescent="0.2">
      <c r="B92" s="181"/>
      <c r="C92" s="165"/>
      <c r="D92" s="145"/>
      <c r="E92" s="145"/>
      <c r="F92" s="146"/>
      <c r="G92" s="145"/>
      <c r="H92" s="147"/>
      <c r="I92" s="148"/>
      <c r="J92" s="145"/>
      <c r="K92" s="145"/>
      <c r="L92" s="145"/>
      <c r="M92" s="145"/>
      <c r="N92" s="145"/>
      <c r="O92" s="145"/>
      <c r="P92" s="161"/>
      <c r="Q92" s="115"/>
      <c r="R92" s="115"/>
      <c r="S92" s="115"/>
      <c r="T92" s="115"/>
    </row>
    <row r="93" spans="2:20" x14ac:dyDescent="0.2">
      <c r="D93" s="109"/>
      <c r="E93" s="109"/>
      <c r="F93" s="120"/>
      <c r="G93" s="109"/>
      <c r="H93" s="111"/>
      <c r="I93" s="110"/>
      <c r="J93" s="112"/>
      <c r="K93" s="112"/>
      <c r="L93" s="112"/>
      <c r="M93" s="109"/>
      <c r="N93" s="111"/>
      <c r="O93" s="109"/>
      <c r="P93" s="114"/>
      <c r="Q93" s="115"/>
      <c r="R93" s="115"/>
      <c r="S93" s="115"/>
      <c r="T93" s="115"/>
    </row>
    <row r="94" spans="2:20" x14ac:dyDescent="0.2">
      <c r="B94" s="121"/>
      <c r="C94" s="121"/>
      <c r="D94" s="122" t="s">
        <v>2</v>
      </c>
      <c r="E94" s="122" t="s">
        <v>2</v>
      </c>
      <c r="F94" s="123"/>
      <c r="G94" s="122" t="s">
        <v>5</v>
      </c>
      <c r="H94" s="124" t="s">
        <v>6</v>
      </c>
      <c r="I94" s="125"/>
      <c r="J94" s="126" t="s">
        <v>7</v>
      </c>
      <c r="K94" s="127"/>
      <c r="L94" s="127"/>
      <c r="M94" s="127"/>
      <c r="N94" s="128"/>
      <c r="O94" s="128"/>
      <c r="P94" s="129" t="s">
        <v>8</v>
      </c>
      <c r="Q94" s="115"/>
      <c r="R94" s="115"/>
      <c r="S94" s="115"/>
      <c r="T94" s="115"/>
    </row>
    <row r="95" spans="2:20" x14ac:dyDescent="0.2">
      <c r="B95" s="130" t="s">
        <v>9</v>
      </c>
      <c r="C95" s="130" t="s">
        <v>10</v>
      </c>
      <c r="D95" s="131" t="s">
        <v>3</v>
      </c>
      <c r="E95" s="131" t="s">
        <v>3</v>
      </c>
      <c r="F95" s="132" t="s">
        <v>11</v>
      </c>
      <c r="G95" s="131" t="s">
        <v>12</v>
      </c>
      <c r="H95" s="133" t="s">
        <v>13</v>
      </c>
      <c r="I95" s="132" t="s">
        <v>14</v>
      </c>
      <c r="J95" s="129" t="s">
        <v>15</v>
      </c>
      <c r="K95" s="129"/>
      <c r="L95" s="129"/>
      <c r="M95" s="126" t="s">
        <v>16</v>
      </c>
      <c r="N95" s="134"/>
      <c r="O95" s="135" t="s">
        <v>17</v>
      </c>
      <c r="P95" s="131" t="s">
        <v>18</v>
      </c>
      <c r="Q95" s="115"/>
      <c r="R95" s="115"/>
      <c r="S95" s="115"/>
      <c r="T95" s="115"/>
    </row>
    <row r="96" spans="2:20" x14ac:dyDescent="0.2">
      <c r="B96" s="130"/>
      <c r="C96" s="130" t="s">
        <v>19</v>
      </c>
      <c r="D96" s="131" t="s">
        <v>20</v>
      </c>
      <c r="E96" s="131" t="s">
        <v>20</v>
      </c>
      <c r="F96" s="132" t="s">
        <v>2</v>
      </c>
      <c r="G96" s="131" t="s">
        <v>21</v>
      </c>
      <c r="H96" s="133" t="s">
        <v>22</v>
      </c>
      <c r="I96" s="132" t="s">
        <v>23</v>
      </c>
      <c r="J96" s="136">
        <v>44567</v>
      </c>
      <c r="K96" s="136">
        <v>44573</v>
      </c>
      <c r="L96" s="136">
        <v>44580</v>
      </c>
      <c r="M96" s="122" t="s">
        <v>14</v>
      </c>
      <c r="N96" s="124" t="s">
        <v>22</v>
      </c>
      <c r="O96" s="124" t="s">
        <v>14</v>
      </c>
      <c r="P96" s="131" t="s">
        <v>24</v>
      </c>
      <c r="Q96" s="115"/>
      <c r="R96" s="115"/>
      <c r="S96" s="115"/>
      <c r="T96" s="115"/>
    </row>
    <row r="97" spans="2:20" x14ac:dyDescent="0.2">
      <c r="B97" s="137"/>
      <c r="C97" s="137"/>
      <c r="D97" s="138" t="s">
        <v>25</v>
      </c>
      <c r="E97" s="138" t="s">
        <v>133</v>
      </c>
      <c r="F97" s="139" t="s">
        <v>19</v>
      </c>
      <c r="G97" s="138" t="s">
        <v>26</v>
      </c>
      <c r="H97" s="140" t="s">
        <v>2</v>
      </c>
      <c r="I97" s="139"/>
      <c r="J97" s="138"/>
      <c r="K97" s="138"/>
      <c r="L97" s="141"/>
      <c r="M97" s="138"/>
      <c r="N97" s="140" t="s">
        <v>2</v>
      </c>
      <c r="O97" s="140"/>
      <c r="P97" s="138" t="s">
        <v>23</v>
      </c>
      <c r="Q97" s="115"/>
      <c r="R97" s="115"/>
      <c r="S97" s="115"/>
      <c r="T97" s="115"/>
    </row>
    <row r="98" spans="2:20" x14ac:dyDescent="0.2">
      <c r="B98" s="142"/>
      <c r="C98" s="227" t="s">
        <v>152</v>
      </c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8"/>
      <c r="P98" s="142"/>
      <c r="Q98" s="115"/>
      <c r="R98" s="115"/>
      <c r="S98" s="115"/>
      <c r="T98" s="115"/>
    </row>
    <row r="99" spans="2:20" x14ac:dyDescent="0.2">
      <c r="B99" s="143" t="s">
        <v>135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42</v>
      </c>
      <c r="O99" s="145">
        <v>0</v>
      </c>
      <c r="P99" s="131" t="s">
        <v>212</v>
      </c>
      <c r="Q99" s="115"/>
      <c r="R99" s="115"/>
      <c r="S99" s="115"/>
      <c r="T99" s="115"/>
    </row>
    <row r="100" spans="2:20" x14ac:dyDescent="0.2">
      <c r="B100" s="143" t="s">
        <v>136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42</v>
      </c>
      <c r="O100" s="145">
        <v>0</v>
      </c>
      <c r="P100" s="131" t="s">
        <v>212</v>
      </c>
      <c r="Q100" s="115"/>
      <c r="R100" s="115"/>
      <c r="S100" s="115"/>
      <c r="T100" s="115"/>
    </row>
    <row r="101" spans="2:20" x14ac:dyDescent="0.2">
      <c r="B101" s="143" t="s">
        <v>137</v>
      </c>
      <c r="C101" s="144">
        <v>0</v>
      </c>
      <c r="D101" s="145">
        <v>0</v>
      </c>
      <c r="E101" s="145">
        <v>0</v>
      </c>
      <c r="F101" s="146">
        <v>0</v>
      </c>
      <c r="G101" s="145">
        <v>0</v>
      </c>
      <c r="H101" s="147">
        <v>0</v>
      </c>
      <c r="I101" s="148">
        <v>0</v>
      </c>
      <c r="J101" s="145">
        <v>0</v>
      </c>
      <c r="K101" s="145">
        <v>0</v>
      </c>
      <c r="L101" s="145">
        <v>0</v>
      </c>
      <c r="M101" s="145">
        <v>0</v>
      </c>
      <c r="N101" s="145" t="s">
        <v>42</v>
      </c>
      <c r="O101" s="145">
        <v>0</v>
      </c>
      <c r="P101" s="131" t="s">
        <v>212</v>
      </c>
      <c r="Q101" s="115"/>
      <c r="R101" s="115"/>
      <c r="S101" s="115"/>
      <c r="T101" s="115"/>
    </row>
    <row r="102" spans="2:20" x14ac:dyDescent="0.2">
      <c r="B102" s="143" t="s">
        <v>138</v>
      </c>
      <c r="C102" s="144">
        <v>0</v>
      </c>
      <c r="D102" s="145">
        <v>0</v>
      </c>
      <c r="E102" s="145">
        <v>0</v>
      </c>
      <c r="F102" s="146">
        <v>0</v>
      </c>
      <c r="G102" s="145">
        <v>0</v>
      </c>
      <c r="H102" s="147">
        <v>0</v>
      </c>
      <c r="I102" s="148">
        <v>0</v>
      </c>
      <c r="J102" s="145">
        <v>0</v>
      </c>
      <c r="K102" s="145">
        <v>0</v>
      </c>
      <c r="L102" s="145">
        <v>0</v>
      </c>
      <c r="M102" s="145">
        <v>0</v>
      </c>
      <c r="N102" s="145" t="s">
        <v>42</v>
      </c>
      <c r="O102" s="145">
        <v>0</v>
      </c>
      <c r="P102" s="131" t="s">
        <v>212</v>
      </c>
      <c r="Q102" s="115"/>
      <c r="R102" s="115"/>
      <c r="S102" s="115"/>
      <c r="T102" s="115"/>
    </row>
    <row r="103" spans="2:20" x14ac:dyDescent="0.2">
      <c r="B103" s="143" t="s">
        <v>139</v>
      </c>
      <c r="C103" s="144"/>
      <c r="D103" s="145"/>
      <c r="E103" s="145"/>
      <c r="F103" s="146">
        <v>0</v>
      </c>
      <c r="G103" s="145"/>
      <c r="H103" s="147"/>
      <c r="I103" s="148"/>
      <c r="J103" s="145"/>
      <c r="K103" s="145"/>
      <c r="L103" s="145"/>
      <c r="M103" s="145"/>
      <c r="N103" s="145"/>
      <c r="O103" s="145"/>
      <c r="P103" s="131"/>
      <c r="Q103" s="115"/>
      <c r="R103" s="115"/>
      <c r="S103" s="115"/>
      <c r="T103" s="115"/>
    </row>
    <row r="104" spans="2:20" x14ac:dyDescent="0.2">
      <c r="B104" s="150" t="s">
        <v>140</v>
      </c>
      <c r="C104" s="144">
        <v>0</v>
      </c>
      <c r="D104" s="165">
        <v>0</v>
      </c>
      <c r="E104" s="145">
        <v>0</v>
      </c>
      <c r="F104" s="176">
        <v>0</v>
      </c>
      <c r="G104" s="165">
        <v>0</v>
      </c>
      <c r="H104" s="147">
        <v>0</v>
      </c>
      <c r="I104" s="148">
        <v>0</v>
      </c>
      <c r="J104" s="145">
        <v>0</v>
      </c>
      <c r="K104" s="145">
        <v>0</v>
      </c>
      <c r="L104" s="145">
        <v>0</v>
      </c>
      <c r="M104" s="145">
        <v>0</v>
      </c>
      <c r="N104" s="145" t="s">
        <v>42</v>
      </c>
      <c r="O104" s="145">
        <v>0</v>
      </c>
      <c r="P104" s="131">
        <v>0</v>
      </c>
      <c r="Q104" s="115"/>
      <c r="R104" s="115"/>
      <c r="S104" s="115"/>
      <c r="T104" s="115"/>
    </row>
    <row r="105" spans="2:20" x14ac:dyDescent="0.2">
      <c r="B105" s="150"/>
      <c r="C105" s="144"/>
      <c r="D105" s="145"/>
      <c r="E105" s="145"/>
      <c r="F105" s="146"/>
      <c r="G105" s="145"/>
      <c r="H105" s="147"/>
      <c r="I105" s="148"/>
      <c r="J105" s="145"/>
      <c r="K105" s="145"/>
      <c r="L105" s="145"/>
      <c r="M105" s="145"/>
      <c r="N105" s="145"/>
      <c r="O105" s="145"/>
      <c r="P105" s="131"/>
      <c r="Q105" s="115"/>
      <c r="R105" s="115"/>
      <c r="S105" s="115"/>
      <c r="T105" s="115"/>
    </row>
    <row r="106" spans="2:20" x14ac:dyDescent="0.2">
      <c r="B106" s="154" t="s">
        <v>141</v>
      </c>
      <c r="C106" s="144">
        <v>0</v>
      </c>
      <c r="D106" s="145">
        <v>0</v>
      </c>
      <c r="E106" s="145">
        <v>0</v>
      </c>
      <c r="F106" s="146">
        <v>0</v>
      </c>
      <c r="G106" s="145">
        <v>4.7440000176429704E-3</v>
      </c>
      <c r="H106" s="147" t="s">
        <v>173</v>
      </c>
      <c r="I106" s="148">
        <v>-4.7440000176429704E-3</v>
      </c>
      <c r="J106" s="145">
        <v>0</v>
      </c>
      <c r="K106" s="145">
        <v>0</v>
      </c>
      <c r="L106" s="145">
        <v>0</v>
      </c>
      <c r="M106" s="145">
        <v>0</v>
      </c>
      <c r="N106" s="145" t="s">
        <v>42</v>
      </c>
      <c r="O106" s="145">
        <v>0</v>
      </c>
      <c r="P106" s="131">
        <v>0</v>
      </c>
      <c r="Q106" s="115"/>
      <c r="R106" s="115"/>
      <c r="S106" s="115"/>
      <c r="T106" s="115"/>
    </row>
    <row r="107" spans="2:20" x14ac:dyDescent="0.2">
      <c r="B107" s="154" t="s">
        <v>142</v>
      </c>
      <c r="C107" s="144">
        <v>0</v>
      </c>
      <c r="D107" s="145">
        <v>0</v>
      </c>
      <c r="E107" s="145">
        <v>0</v>
      </c>
      <c r="F107" s="146">
        <v>0</v>
      </c>
      <c r="G107" s="145">
        <v>0</v>
      </c>
      <c r="H107" s="147">
        <v>0</v>
      </c>
      <c r="I107" s="148">
        <v>0</v>
      </c>
      <c r="J107" s="145">
        <v>0</v>
      </c>
      <c r="K107" s="145">
        <v>0</v>
      </c>
      <c r="L107" s="145">
        <v>0</v>
      </c>
      <c r="M107" s="145">
        <v>0</v>
      </c>
      <c r="N107" s="145" t="s">
        <v>42</v>
      </c>
      <c r="O107" s="145">
        <v>0</v>
      </c>
      <c r="P107" s="131">
        <v>0</v>
      </c>
      <c r="Q107" s="115"/>
      <c r="R107" s="115"/>
      <c r="S107" s="115"/>
      <c r="T107" s="115"/>
    </row>
    <row r="108" spans="2:20" x14ac:dyDescent="0.2">
      <c r="B108" s="154" t="s">
        <v>143</v>
      </c>
      <c r="C108" s="144">
        <v>0</v>
      </c>
      <c r="D108" s="145">
        <v>0</v>
      </c>
      <c r="E108" s="145">
        <v>0</v>
      </c>
      <c r="F108" s="146">
        <v>0</v>
      </c>
      <c r="G108" s="145">
        <v>0</v>
      </c>
      <c r="H108" s="147">
        <v>0</v>
      </c>
      <c r="I108" s="148">
        <v>0</v>
      </c>
      <c r="J108" s="145">
        <v>0</v>
      </c>
      <c r="K108" s="145">
        <v>0</v>
      </c>
      <c r="L108" s="145">
        <v>0</v>
      </c>
      <c r="M108" s="145">
        <v>0</v>
      </c>
      <c r="N108" s="145" t="s">
        <v>42</v>
      </c>
      <c r="O108" s="145">
        <v>0</v>
      </c>
      <c r="P108" s="131">
        <v>0</v>
      </c>
      <c r="Q108" s="115"/>
      <c r="R108" s="115"/>
      <c r="S108" s="115"/>
      <c r="T108" s="115"/>
    </row>
    <row r="109" spans="2:20" x14ac:dyDescent="0.2">
      <c r="B109" s="154" t="s">
        <v>144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42</v>
      </c>
      <c r="O109" s="145">
        <v>0</v>
      </c>
      <c r="P109" s="131">
        <v>0</v>
      </c>
      <c r="Q109" s="115"/>
      <c r="R109" s="115"/>
      <c r="S109" s="115"/>
      <c r="T109" s="115"/>
    </row>
    <row r="110" spans="2:20" x14ac:dyDescent="0.2">
      <c r="B110" s="154" t="s">
        <v>145</v>
      </c>
      <c r="C110" s="144"/>
      <c r="D110" s="145"/>
      <c r="E110" s="145"/>
      <c r="F110" s="146">
        <v>0</v>
      </c>
      <c r="G110" s="145"/>
      <c r="H110" s="147">
        <v>0</v>
      </c>
      <c r="I110" s="148">
        <v>0</v>
      </c>
      <c r="J110" s="145"/>
      <c r="K110" s="145"/>
      <c r="L110" s="145"/>
      <c r="M110" s="145"/>
      <c r="N110" s="145" t="s">
        <v>42</v>
      </c>
      <c r="O110" s="145">
        <v>0</v>
      </c>
      <c r="P110" s="131">
        <v>0</v>
      </c>
      <c r="Q110" s="115"/>
      <c r="R110" s="115"/>
      <c r="S110" s="115"/>
      <c r="T110" s="115"/>
    </row>
    <row r="111" spans="2:20" x14ac:dyDescent="0.2">
      <c r="B111" s="150" t="s">
        <v>146</v>
      </c>
      <c r="C111" s="144">
        <v>0</v>
      </c>
      <c r="D111" s="165">
        <v>0</v>
      </c>
      <c r="E111" s="165">
        <v>0</v>
      </c>
      <c r="F111" s="176">
        <v>0</v>
      </c>
      <c r="G111" s="165">
        <v>4.7440000176429704E-3</v>
      </c>
      <c r="H111" s="147" t="s">
        <v>173</v>
      </c>
      <c r="I111" s="148">
        <v>-4.7440000176429704E-3</v>
      </c>
      <c r="J111" s="145">
        <v>0</v>
      </c>
      <c r="K111" s="145">
        <v>0</v>
      </c>
      <c r="L111" s="145">
        <v>0</v>
      </c>
      <c r="M111" s="145">
        <v>0</v>
      </c>
      <c r="N111" s="145" t="s">
        <v>42</v>
      </c>
      <c r="O111" s="145">
        <v>0</v>
      </c>
      <c r="P111" s="131">
        <v>0</v>
      </c>
      <c r="Q111" s="115"/>
      <c r="R111" s="115"/>
      <c r="S111" s="115"/>
      <c r="T111" s="115"/>
    </row>
    <row r="112" spans="2:20" x14ac:dyDescent="0.2">
      <c r="B112" s="150"/>
      <c r="C112" s="144"/>
      <c r="D112" s="145"/>
      <c r="E112" s="145"/>
      <c r="F112" s="146"/>
      <c r="G112" s="145"/>
      <c r="H112" s="147"/>
      <c r="I112" s="148"/>
      <c r="J112" s="145"/>
      <c r="K112" s="145"/>
      <c r="L112" s="145"/>
      <c r="M112" s="145"/>
      <c r="N112" s="145"/>
      <c r="O112" s="145"/>
      <c r="P112" s="131"/>
      <c r="Q112" s="115"/>
      <c r="R112" s="115"/>
      <c r="S112" s="115"/>
      <c r="T112" s="115"/>
    </row>
    <row r="113" spans="2:20" x14ac:dyDescent="0.2">
      <c r="B113" s="155" t="s">
        <v>147</v>
      </c>
      <c r="C113" s="173">
        <v>0</v>
      </c>
      <c r="D113" s="177">
        <v>0</v>
      </c>
      <c r="E113" s="177">
        <v>0</v>
      </c>
      <c r="F113" s="178">
        <v>0</v>
      </c>
      <c r="G113" s="177">
        <v>4.7440000176429704E-3</v>
      </c>
      <c r="H113" s="159" t="s">
        <v>173</v>
      </c>
      <c r="I113" s="158">
        <v>-4.7440000176429704E-3</v>
      </c>
      <c r="J113" s="177">
        <v>0</v>
      </c>
      <c r="K113" s="177">
        <v>0</v>
      </c>
      <c r="L113" s="177">
        <v>0</v>
      </c>
      <c r="M113" s="177">
        <v>0</v>
      </c>
      <c r="N113" s="157" t="s">
        <v>42</v>
      </c>
      <c r="O113" s="157">
        <v>0</v>
      </c>
      <c r="P113" s="138">
        <v>0</v>
      </c>
      <c r="Q113" s="115"/>
      <c r="R113" s="115"/>
      <c r="S113" s="115"/>
      <c r="T113" s="115"/>
    </row>
    <row r="114" spans="2:20" x14ac:dyDescent="0.2">
      <c r="B114" s="160"/>
      <c r="C114" s="160"/>
      <c r="D114" s="145"/>
      <c r="E114" s="145"/>
      <c r="F114" s="148"/>
      <c r="G114" s="145"/>
      <c r="H114" s="28"/>
      <c r="I114" s="148"/>
      <c r="J114" s="145"/>
      <c r="K114" s="145"/>
      <c r="L114" s="145"/>
      <c r="M114" s="145"/>
      <c r="N114" s="145"/>
      <c r="O114" s="145"/>
      <c r="P114" s="161"/>
      <c r="Q114" s="115"/>
      <c r="R114" s="115"/>
      <c r="S114" s="115"/>
      <c r="T114" s="115"/>
    </row>
    <row r="115" spans="2:20" x14ac:dyDescent="0.2">
      <c r="B115" s="160"/>
      <c r="C115" s="160"/>
      <c r="D115" s="162"/>
      <c r="E115" s="162"/>
      <c r="F115" s="120"/>
      <c r="G115" s="162"/>
      <c r="H115" s="145"/>
      <c r="I115" s="163"/>
      <c r="J115" s="164"/>
      <c r="K115" s="164"/>
      <c r="L115" s="164"/>
      <c r="M115" s="164"/>
      <c r="N115" s="165"/>
      <c r="O115" s="162"/>
      <c r="P115" s="161"/>
      <c r="Q115" s="179"/>
      <c r="R115" s="115"/>
      <c r="S115" s="115"/>
      <c r="T115" s="115"/>
    </row>
    <row r="116" spans="2:20" x14ac:dyDescent="0.2">
      <c r="B116" s="121"/>
      <c r="C116" s="121"/>
      <c r="D116" s="122" t="s">
        <v>2</v>
      </c>
      <c r="E116" s="122" t="s">
        <v>2</v>
      </c>
      <c r="F116" s="123"/>
      <c r="G116" s="122" t="s">
        <v>5</v>
      </c>
      <c r="H116" s="124" t="s">
        <v>6</v>
      </c>
      <c r="I116" s="125"/>
      <c r="J116" s="126" t="s">
        <v>7</v>
      </c>
      <c r="K116" s="127"/>
      <c r="L116" s="127"/>
      <c r="M116" s="127"/>
      <c r="N116" s="128"/>
      <c r="O116" s="128"/>
      <c r="P116" s="129" t="s">
        <v>8</v>
      </c>
      <c r="Q116" s="115"/>
      <c r="R116" s="115"/>
      <c r="S116" s="115"/>
      <c r="T116" s="115"/>
    </row>
    <row r="117" spans="2:20" x14ac:dyDescent="0.2">
      <c r="B117" s="130" t="s">
        <v>9</v>
      </c>
      <c r="C117" s="130" t="s">
        <v>10</v>
      </c>
      <c r="D117" s="131" t="s">
        <v>3</v>
      </c>
      <c r="E117" s="131" t="s">
        <v>3</v>
      </c>
      <c r="F117" s="132" t="s">
        <v>11</v>
      </c>
      <c r="G117" s="131" t="s">
        <v>12</v>
      </c>
      <c r="H117" s="133" t="s">
        <v>13</v>
      </c>
      <c r="I117" s="132" t="s">
        <v>14</v>
      </c>
      <c r="J117" s="129" t="s">
        <v>15</v>
      </c>
      <c r="K117" s="129"/>
      <c r="L117" s="129"/>
      <c r="M117" s="126" t="s">
        <v>16</v>
      </c>
      <c r="N117" s="134"/>
      <c r="O117" s="135" t="s">
        <v>17</v>
      </c>
      <c r="P117" s="131" t="s">
        <v>18</v>
      </c>
      <c r="Q117" s="115"/>
      <c r="R117" s="115"/>
      <c r="S117" s="115"/>
      <c r="T117" s="115"/>
    </row>
    <row r="118" spans="2:20" x14ac:dyDescent="0.2">
      <c r="B118" s="130"/>
      <c r="C118" s="130" t="s">
        <v>19</v>
      </c>
      <c r="D118" s="131" t="s">
        <v>20</v>
      </c>
      <c r="E118" s="131" t="s">
        <v>20</v>
      </c>
      <c r="F118" s="132" t="s">
        <v>2</v>
      </c>
      <c r="G118" s="131" t="s">
        <v>21</v>
      </c>
      <c r="H118" s="133" t="s">
        <v>22</v>
      </c>
      <c r="I118" s="132" t="s">
        <v>23</v>
      </c>
      <c r="J118" s="136">
        <v>44567</v>
      </c>
      <c r="K118" s="136">
        <v>44573</v>
      </c>
      <c r="L118" s="136">
        <v>44580</v>
      </c>
      <c r="M118" s="122" t="s">
        <v>14</v>
      </c>
      <c r="N118" s="124" t="s">
        <v>22</v>
      </c>
      <c r="O118" s="124" t="s">
        <v>14</v>
      </c>
      <c r="P118" s="131" t="s">
        <v>24</v>
      </c>
      <c r="Q118" s="115"/>
      <c r="R118" s="115"/>
      <c r="S118" s="115"/>
      <c r="T118" s="115"/>
    </row>
    <row r="119" spans="2:20" x14ac:dyDescent="0.2">
      <c r="B119" s="137"/>
      <c r="C119" s="137"/>
      <c r="D119" s="138" t="s">
        <v>25</v>
      </c>
      <c r="E119" s="138" t="s">
        <v>133</v>
      </c>
      <c r="F119" s="139" t="s">
        <v>19</v>
      </c>
      <c r="G119" s="138" t="s">
        <v>26</v>
      </c>
      <c r="H119" s="140" t="s">
        <v>2</v>
      </c>
      <c r="I119" s="139"/>
      <c r="J119" s="138"/>
      <c r="K119" s="138"/>
      <c r="L119" s="141"/>
      <c r="M119" s="138"/>
      <c r="N119" s="140" t="s">
        <v>2</v>
      </c>
      <c r="O119" s="140"/>
      <c r="P119" s="138" t="s">
        <v>23</v>
      </c>
      <c r="Q119" s="115"/>
      <c r="R119" s="115"/>
      <c r="S119" s="115"/>
      <c r="T119" s="115"/>
    </row>
    <row r="120" spans="2:20" x14ac:dyDescent="0.2">
      <c r="B120" s="142"/>
      <c r="C120" s="227" t="s">
        <v>153</v>
      </c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8"/>
      <c r="P120" s="142"/>
      <c r="Q120" s="115"/>
      <c r="R120" s="115"/>
      <c r="S120" s="115"/>
      <c r="T120" s="115"/>
    </row>
    <row r="121" spans="2:20" x14ac:dyDescent="0.2">
      <c r="B121" s="143" t="s">
        <v>135</v>
      </c>
      <c r="C121" s="144">
        <v>0</v>
      </c>
      <c r="D121" s="145">
        <v>0</v>
      </c>
      <c r="E121" s="145">
        <v>0</v>
      </c>
      <c r="F121" s="146">
        <v>0</v>
      </c>
      <c r="G121" s="145">
        <v>0</v>
      </c>
      <c r="H121" s="147">
        <v>0</v>
      </c>
      <c r="I121" s="148">
        <v>0</v>
      </c>
      <c r="J121" s="145">
        <v>0</v>
      </c>
      <c r="K121" s="145">
        <v>0</v>
      </c>
      <c r="L121" s="145">
        <v>0</v>
      </c>
      <c r="M121" s="145">
        <v>0</v>
      </c>
      <c r="N121" s="145" t="s">
        <v>42</v>
      </c>
      <c r="O121" s="145">
        <v>0</v>
      </c>
      <c r="P121" s="131" t="s">
        <v>212</v>
      </c>
      <c r="Q121" s="115"/>
      <c r="R121" s="115"/>
      <c r="S121" s="115"/>
      <c r="T121" s="115"/>
    </row>
    <row r="122" spans="2:20" x14ac:dyDescent="0.2">
      <c r="B122" s="143" t="s">
        <v>136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42</v>
      </c>
      <c r="O122" s="145">
        <v>0</v>
      </c>
      <c r="P122" s="131" t="s">
        <v>212</v>
      </c>
      <c r="Q122" s="115"/>
      <c r="R122" s="115"/>
      <c r="S122" s="115"/>
      <c r="T122" s="115"/>
    </row>
    <row r="123" spans="2:20" x14ac:dyDescent="0.2">
      <c r="B123" s="143" t="s">
        <v>137</v>
      </c>
      <c r="C123" s="144">
        <v>0</v>
      </c>
      <c r="D123" s="145">
        <v>0</v>
      </c>
      <c r="E123" s="145">
        <v>0</v>
      </c>
      <c r="F123" s="146">
        <v>0</v>
      </c>
      <c r="G123" s="145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42</v>
      </c>
      <c r="O123" s="145">
        <v>0</v>
      </c>
      <c r="P123" s="131" t="s">
        <v>212</v>
      </c>
      <c r="Q123" s="115"/>
      <c r="R123" s="115"/>
      <c r="S123" s="115"/>
      <c r="T123" s="115"/>
    </row>
    <row r="124" spans="2:20" x14ac:dyDescent="0.2">
      <c r="B124" s="143" t="s">
        <v>138</v>
      </c>
      <c r="C124" s="144">
        <v>0</v>
      </c>
      <c r="D124" s="145">
        <v>0</v>
      </c>
      <c r="E124" s="145">
        <v>0</v>
      </c>
      <c r="F124" s="146">
        <v>0</v>
      </c>
      <c r="G124" s="145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42</v>
      </c>
      <c r="O124" s="145">
        <v>0</v>
      </c>
      <c r="P124" s="131" t="s">
        <v>212</v>
      </c>
      <c r="Q124" s="115"/>
      <c r="R124" s="115"/>
      <c r="S124" s="115"/>
      <c r="T124" s="115"/>
    </row>
    <row r="125" spans="2:20" x14ac:dyDescent="0.2">
      <c r="B125" s="143" t="s">
        <v>139</v>
      </c>
      <c r="C125" s="144"/>
      <c r="D125" s="145"/>
      <c r="E125" s="145"/>
      <c r="F125" s="146">
        <v>0</v>
      </c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  <c r="T125" s="115"/>
    </row>
    <row r="126" spans="2:20" x14ac:dyDescent="0.2">
      <c r="B126" s="150" t="s">
        <v>140</v>
      </c>
      <c r="C126" s="144">
        <v>0</v>
      </c>
      <c r="D126" s="165">
        <v>0</v>
      </c>
      <c r="E126" s="145">
        <v>0</v>
      </c>
      <c r="F126" s="176">
        <v>0</v>
      </c>
      <c r="G126" s="165">
        <v>0</v>
      </c>
      <c r="H126" s="147">
        <v>0</v>
      </c>
      <c r="I126" s="148">
        <v>0</v>
      </c>
      <c r="J126" s="145">
        <v>0</v>
      </c>
      <c r="K126" s="145">
        <v>0</v>
      </c>
      <c r="L126" s="145">
        <v>0</v>
      </c>
      <c r="M126" s="145">
        <v>0</v>
      </c>
      <c r="N126" s="145" t="s">
        <v>42</v>
      </c>
      <c r="O126" s="145">
        <v>0</v>
      </c>
      <c r="P126" s="131">
        <v>0</v>
      </c>
      <c r="Q126" s="115"/>
      <c r="R126" s="115"/>
      <c r="S126" s="115"/>
      <c r="T126" s="115"/>
    </row>
    <row r="127" spans="2:20" x14ac:dyDescent="0.2">
      <c r="B127" s="150"/>
      <c r="C127" s="144"/>
      <c r="D127" s="145"/>
      <c r="E127" s="145"/>
      <c r="F127" s="146"/>
      <c r="G127" s="145"/>
      <c r="H127" s="147"/>
      <c r="I127" s="148"/>
      <c r="J127" s="145"/>
      <c r="K127" s="145"/>
      <c r="L127" s="145"/>
      <c r="M127" s="145"/>
      <c r="N127" s="145"/>
      <c r="O127" s="145"/>
      <c r="P127" s="131"/>
      <c r="Q127" s="115"/>
      <c r="R127" s="115"/>
      <c r="S127" s="115"/>
      <c r="T127" s="115"/>
    </row>
    <row r="128" spans="2:20" x14ac:dyDescent="0.2">
      <c r="B128" s="154" t="s">
        <v>141</v>
      </c>
      <c r="C128" s="144">
        <v>0</v>
      </c>
      <c r="D128" s="145">
        <v>0</v>
      </c>
      <c r="E128" s="145">
        <v>0</v>
      </c>
      <c r="F128" s="146">
        <v>0</v>
      </c>
      <c r="G128" s="145">
        <v>0</v>
      </c>
      <c r="H128" s="147">
        <v>0</v>
      </c>
      <c r="I128" s="148">
        <v>0</v>
      </c>
      <c r="J128" s="145">
        <v>0</v>
      </c>
      <c r="K128" s="145">
        <v>0</v>
      </c>
      <c r="L128" s="145">
        <v>0</v>
      </c>
      <c r="M128" s="145">
        <v>0</v>
      </c>
      <c r="N128" s="145" t="s">
        <v>42</v>
      </c>
      <c r="O128" s="145">
        <v>0</v>
      </c>
      <c r="P128" s="131">
        <v>0</v>
      </c>
      <c r="Q128" s="115"/>
      <c r="R128" s="115"/>
      <c r="S128" s="115"/>
      <c r="T128" s="115"/>
    </row>
    <row r="129" spans="2:20" x14ac:dyDescent="0.2">
      <c r="B129" s="154" t="s">
        <v>142</v>
      </c>
      <c r="C129" s="144">
        <v>0</v>
      </c>
      <c r="D129" s="145">
        <v>0</v>
      </c>
      <c r="E129" s="145">
        <v>0</v>
      </c>
      <c r="F129" s="146">
        <v>0</v>
      </c>
      <c r="G129" s="145">
        <v>0</v>
      </c>
      <c r="H129" s="147">
        <v>0</v>
      </c>
      <c r="I129" s="148">
        <v>0</v>
      </c>
      <c r="J129" s="145">
        <v>0</v>
      </c>
      <c r="K129" s="145">
        <v>0</v>
      </c>
      <c r="L129" s="145">
        <v>0</v>
      </c>
      <c r="M129" s="145">
        <v>0</v>
      </c>
      <c r="N129" s="145" t="s">
        <v>42</v>
      </c>
      <c r="O129" s="145">
        <v>0</v>
      </c>
      <c r="P129" s="131">
        <v>0</v>
      </c>
      <c r="Q129" s="115"/>
      <c r="R129" s="115"/>
      <c r="S129" s="115"/>
      <c r="T129" s="115"/>
    </row>
    <row r="130" spans="2:20" x14ac:dyDescent="0.2">
      <c r="B130" s="154" t="s">
        <v>143</v>
      </c>
      <c r="C130" s="144">
        <v>0</v>
      </c>
      <c r="D130" s="145">
        <v>0</v>
      </c>
      <c r="E130" s="145">
        <v>0</v>
      </c>
      <c r="F130" s="146">
        <v>0</v>
      </c>
      <c r="G130" s="145">
        <v>0</v>
      </c>
      <c r="H130" s="147">
        <v>0</v>
      </c>
      <c r="I130" s="148">
        <v>0</v>
      </c>
      <c r="J130" s="145">
        <v>0</v>
      </c>
      <c r="K130" s="145">
        <v>0</v>
      </c>
      <c r="L130" s="145">
        <v>0</v>
      </c>
      <c r="M130" s="145">
        <v>0</v>
      </c>
      <c r="N130" s="145" t="s">
        <v>42</v>
      </c>
      <c r="O130" s="145">
        <v>0</v>
      </c>
      <c r="P130" s="131">
        <v>0</v>
      </c>
      <c r="Q130" s="115"/>
      <c r="R130" s="115"/>
      <c r="S130" s="115"/>
      <c r="T130" s="115"/>
    </row>
    <row r="131" spans="2:20" x14ac:dyDescent="0.2">
      <c r="B131" s="154" t="s">
        <v>144</v>
      </c>
      <c r="C131" s="144">
        <v>0</v>
      </c>
      <c r="D131" s="145">
        <v>0</v>
      </c>
      <c r="E131" s="145">
        <v>0</v>
      </c>
      <c r="F131" s="146">
        <v>0</v>
      </c>
      <c r="G131" s="145">
        <v>0</v>
      </c>
      <c r="H131" s="147">
        <v>0</v>
      </c>
      <c r="I131" s="148">
        <v>0</v>
      </c>
      <c r="J131" s="145">
        <v>0</v>
      </c>
      <c r="K131" s="145">
        <v>0</v>
      </c>
      <c r="L131" s="145">
        <v>0</v>
      </c>
      <c r="M131" s="145">
        <v>0</v>
      </c>
      <c r="N131" s="145" t="s">
        <v>42</v>
      </c>
      <c r="O131" s="145">
        <v>0</v>
      </c>
      <c r="P131" s="131">
        <v>0</v>
      </c>
      <c r="Q131" s="115"/>
      <c r="R131" s="115"/>
      <c r="S131" s="115"/>
      <c r="T131" s="115"/>
    </row>
    <row r="132" spans="2:20" x14ac:dyDescent="0.2">
      <c r="B132" s="154" t="s">
        <v>145</v>
      </c>
      <c r="C132" s="144"/>
      <c r="D132" s="145"/>
      <c r="E132" s="145"/>
      <c r="F132" s="146">
        <v>0</v>
      </c>
      <c r="G132" s="145"/>
      <c r="H132" s="147">
        <v>0</v>
      </c>
      <c r="I132" s="148"/>
      <c r="J132" s="145">
        <v>0</v>
      </c>
      <c r="K132" s="145">
        <v>0</v>
      </c>
      <c r="L132" s="145">
        <v>0</v>
      </c>
      <c r="M132" s="145">
        <v>0</v>
      </c>
      <c r="N132" s="145" t="s">
        <v>42</v>
      </c>
      <c r="O132" s="145">
        <v>0</v>
      </c>
      <c r="P132" s="131">
        <v>0</v>
      </c>
      <c r="Q132" s="115"/>
      <c r="R132" s="115"/>
      <c r="S132" s="115"/>
      <c r="T132" s="115"/>
    </row>
    <row r="133" spans="2:20" x14ac:dyDescent="0.2">
      <c r="B133" s="150" t="s">
        <v>146</v>
      </c>
      <c r="C133" s="144">
        <v>0</v>
      </c>
      <c r="D133" s="165">
        <v>0</v>
      </c>
      <c r="E133" s="165">
        <v>0</v>
      </c>
      <c r="F133" s="176">
        <v>0</v>
      </c>
      <c r="G133" s="165">
        <v>0</v>
      </c>
      <c r="H133" s="147">
        <v>0</v>
      </c>
      <c r="I133" s="148">
        <v>0</v>
      </c>
      <c r="J133" s="145">
        <v>0</v>
      </c>
      <c r="K133" s="145">
        <v>0</v>
      </c>
      <c r="L133" s="145">
        <v>0</v>
      </c>
      <c r="M133" s="145">
        <v>0</v>
      </c>
      <c r="N133" s="145" t="s">
        <v>42</v>
      </c>
      <c r="O133" s="145">
        <v>0</v>
      </c>
      <c r="P133" s="131">
        <v>0</v>
      </c>
      <c r="Q133" s="115"/>
      <c r="R133" s="115"/>
      <c r="S133" s="115"/>
      <c r="T133" s="115"/>
    </row>
    <row r="134" spans="2:20" x14ac:dyDescent="0.2">
      <c r="B134" s="150"/>
      <c r="C134" s="144"/>
      <c r="D134" s="145"/>
      <c r="E134" s="145"/>
      <c r="F134" s="146"/>
      <c r="G134" s="145"/>
      <c r="H134" s="147"/>
      <c r="I134" s="148"/>
      <c r="J134" s="145"/>
      <c r="K134" s="145"/>
      <c r="L134" s="145"/>
      <c r="M134" s="145"/>
      <c r="N134" s="145"/>
      <c r="O134" s="145"/>
      <c r="P134" s="131"/>
      <c r="Q134" s="115"/>
      <c r="R134" s="115"/>
      <c r="S134" s="115"/>
      <c r="T134" s="115"/>
    </row>
    <row r="135" spans="2:20" x14ac:dyDescent="0.2">
      <c r="B135" s="155" t="s">
        <v>147</v>
      </c>
      <c r="C135" s="173">
        <v>0</v>
      </c>
      <c r="D135" s="177">
        <v>0</v>
      </c>
      <c r="E135" s="177">
        <v>0</v>
      </c>
      <c r="F135" s="178">
        <v>0</v>
      </c>
      <c r="G135" s="177">
        <v>0</v>
      </c>
      <c r="H135" s="159">
        <v>0</v>
      </c>
      <c r="I135" s="158">
        <v>0</v>
      </c>
      <c r="J135" s="157"/>
      <c r="K135" s="157"/>
      <c r="L135" s="157"/>
      <c r="M135" s="157">
        <v>0</v>
      </c>
      <c r="N135" s="157" t="s">
        <v>42</v>
      </c>
      <c r="O135" s="157">
        <v>0</v>
      </c>
      <c r="P135" s="138">
        <v>0</v>
      </c>
      <c r="Q135" s="115"/>
      <c r="R135" s="115"/>
      <c r="S135" s="115"/>
      <c r="T135" s="115"/>
    </row>
    <row r="136" spans="2:20" x14ac:dyDescent="0.2">
      <c r="B136" s="167" t="s">
        <v>231</v>
      </c>
      <c r="C136" s="167"/>
      <c r="D136" s="162"/>
      <c r="E136" s="162"/>
      <c r="F136" s="163"/>
      <c r="G136" s="162"/>
      <c r="H136" s="145"/>
      <c r="I136" s="163"/>
      <c r="J136" s="164"/>
      <c r="K136" s="164"/>
      <c r="L136" s="164"/>
      <c r="M136" s="164"/>
      <c r="N136" s="165"/>
      <c r="O136" s="162"/>
      <c r="P136" s="161"/>
      <c r="Q136" s="115"/>
      <c r="R136" s="115"/>
      <c r="S136" s="115"/>
      <c r="T136" s="115"/>
    </row>
    <row r="137" spans="2:20" x14ac:dyDescent="0.2">
      <c r="B137" s="108" t="s">
        <v>150</v>
      </c>
      <c r="C137" s="108"/>
      <c r="D137" s="109"/>
      <c r="E137" s="109"/>
      <c r="F137" s="110"/>
      <c r="G137" s="109"/>
      <c r="H137" s="111"/>
      <c r="I137" s="168"/>
      <c r="J137" s="112"/>
      <c r="K137" s="112"/>
      <c r="L137" s="112"/>
      <c r="M137" s="112"/>
      <c r="N137" s="111"/>
      <c r="O137" s="109"/>
      <c r="P137" s="114"/>
      <c r="Q137" s="115"/>
      <c r="R137" s="115"/>
      <c r="S137" s="115"/>
      <c r="T137" s="115"/>
    </row>
    <row r="138" spans="2:20" x14ac:dyDescent="0.2">
      <c r="D138" s="109"/>
      <c r="E138" s="109"/>
      <c r="F138" s="110"/>
      <c r="G138" s="109"/>
      <c r="H138" s="111"/>
      <c r="I138" s="110"/>
      <c r="J138" s="112"/>
      <c r="K138" s="112"/>
      <c r="L138" s="112"/>
      <c r="M138" s="112"/>
      <c r="N138" s="111"/>
      <c r="O138" s="109"/>
      <c r="P138" s="114"/>
      <c r="Q138" s="115"/>
      <c r="R138" s="115"/>
      <c r="S138" s="115"/>
      <c r="T138" s="115"/>
    </row>
    <row r="139" spans="2:20" x14ac:dyDescent="0.2">
      <c r="D139" s="109"/>
      <c r="E139" s="109"/>
      <c r="F139" s="120"/>
      <c r="G139" s="109"/>
      <c r="H139" s="111"/>
      <c r="I139" s="110"/>
      <c r="J139" s="112"/>
      <c r="K139" s="112"/>
      <c r="L139" s="112"/>
      <c r="M139" s="109"/>
      <c r="N139" s="111"/>
      <c r="O139" s="109"/>
      <c r="P139" s="114"/>
      <c r="Q139" s="115"/>
      <c r="R139" s="115"/>
      <c r="S139" s="115"/>
      <c r="T139" s="115"/>
    </row>
    <row r="140" spans="2:20" x14ac:dyDescent="0.2">
      <c r="B140" s="121"/>
      <c r="C140" s="121"/>
      <c r="D140" s="122" t="s">
        <v>2</v>
      </c>
      <c r="E140" s="122" t="s">
        <v>2</v>
      </c>
      <c r="F140" s="123"/>
      <c r="G140" s="122" t="s">
        <v>5</v>
      </c>
      <c r="H140" s="124" t="s">
        <v>6</v>
      </c>
      <c r="I140" s="125"/>
      <c r="J140" s="126" t="s">
        <v>7</v>
      </c>
      <c r="K140" s="127"/>
      <c r="L140" s="127"/>
      <c r="M140" s="127"/>
      <c r="N140" s="128"/>
      <c r="O140" s="128"/>
      <c r="P140" s="129" t="s">
        <v>8</v>
      </c>
      <c r="Q140" s="115"/>
      <c r="R140" s="115"/>
      <c r="S140" s="115"/>
      <c r="T140" s="115"/>
    </row>
    <row r="141" spans="2:20" x14ac:dyDescent="0.2">
      <c r="B141" s="130" t="s">
        <v>9</v>
      </c>
      <c r="C141" s="130" t="s">
        <v>10</v>
      </c>
      <c r="D141" s="131" t="s">
        <v>3</v>
      </c>
      <c r="E141" s="131" t="s">
        <v>3</v>
      </c>
      <c r="F141" s="132" t="s">
        <v>11</v>
      </c>
      <c r="G141" s="131" t="s">
        <v>12</v>
      </c>
      <c r="H141" s="133" t="s">
        <v>13</v>
      </c>
      <c r="I141" s="132" t="s">
        <v>14</v>
      </c>
      <c r="J141" s="129" t="s">
        <v>15</v>
      </c>
      <c r="K141" s="129"/>
      <c r="L141" s="129"/>
      <c r="M141" s="126" t="s">
        <v>16</v>
      </c>
      <c r="N141" s="134"/>
      <c r="O141" s="135" t="s">
        <v>17</v>
      </c>
      <c r="P141" s="131" t="s">
        <v>18</v>
      </c>
      <c r="Q141" s="115"/>
      <c r="R141" s="115"/>
      <c r="S141" s="115"/>
      <c r="T141" s="115"/>
    </row>
    <row r="142" spans="2:20" x14ac:dyDescent="0.2">
      <c r="B142" s="130"/>
      <c r="C142" s="130" t="s">
        <v>19</v>
      </c>
      <c r="D142" s="131" t="s">
        <v>20</v>
      </c>
      <c r="E142" s="131" t="s">
        <v>20</v>
      </c>
      <c r="F142" s="132" t="s">
        <v>2</v>
      </c>
      <c r="G142" s="131" t="s">
        <v>21</v>
      </c>
      <c r="H142" s="133" t="s">
        <v>22</v>
      </c>
      <c r="I142" s="132" t="s">
        <v>23</v>
      </c>
      <c r="J142" s="136">
        <v>44567</v>
      </c>
      <c r="K142" s="136">
        <v>44573</v>
      </c>
      <c r="L142" s="136">
        <v>44580</v>
      </c>
      <c r="M142" s="122" t="s">
        <v>14</v>
      </c>
      <c r="N142" s="124" t="s">
        <v>22</v>
      </c>
      <c r="O142" s="124" t="s">
        <v>14</v>
      </c>
      <c r="P142" s="131" t="s">
        <v>24</v>
      </c>
      <c r="Q142" s="115"/>
      <c r="R142" s="115"/>
      <c r="S142" s="115"/>
      <c r="T142" s="115"/>
    </row>
    <row r="143" spans="2:20" x14ac:dyDescent="0.2">
      <c r="B143" s="137"/>
      <c r="C143" s="137"/>
      <c r="D143" s="138" t="s">
        <v>25</v>
      </c>
      <c r="E143" s="138" t="s">
        <v>133</v>
      </c>
      <c r="F143" s="139" t="s">
        <v>19</v>
      </c>
      <c r="G143" s="138" t="s">
        <v>26</v>
      </c>
      <c r="H143" s="140" t="s">
        <v>2</v>
      </c>
      <c r="I143" s="139"/>
      <c r="J143" s="138"/>
      <c r="K143" s="138"/>
      <c r="L143" s="141"/>
      <c r="M143" s="138"/>
      <c r="N143" s="140" t="s">
        <v>2</v>
      </c>
      <c r="O143" s="140"/>
      <c r="P143" s="138" t="s">
        <v>23</v>
      </c>
      <c r="Q143" s="115"/>
      <c r="R143" s="115"/>
      <c r="S143" s="115"/>
      <c r="T143" s="115"/>
    </row>
    <row r="144" spans="2:20" x14ac:dyDescent="0.2">
      <c r="B144" s="142"/>
      <c r="C144" s="227" t="s">
        <v>154</v>
      </c>
      <c r="D144" s="227"/>
      <c r="E144" s="227"/>
      <c r="F144" s="227"/>
      <c r="G144" s="227"/>
      <c r="H144" s="227"/>
      <c r="I144" s="227"/>
      <c r="J144" s="227"/>
      <c r="K144" s="227"/>
      <c r="L144" s="227"/>
      <c r="M144" s="227"/>
      <c r="N144" s="227"/>
      <c r="O144" s="228"/>
      <c r="P144" s="142"/>
      <c r="Q144" s="115"/>
      <c r="R144" s="115"/>
      <c r="S144" s="115"/>
      <c r="T144" s="115"/>
    </row>
    <row r="145" spans="2:20" x14ac:dyDescent="0.2">
      <c r="B145" s="143" t="s">
        <v>135</v>
      </c>
      <c r="C145" s="144">
        <v>0</v>
      </c>
      <c r="D145" s="145">
        <v>0</v>
      </c>
      <c r="E145" s="145">
        <v>0</v>
      </c>
      <c r="F145" s="146">
        <v>0</v>
      </c>
      <c r="G145" s="145">
        <v>0</v>
      </c>
      <c r="H145" s="147">
        <v>0</v>
      </c>
      <c r="I145" s="148">
        <v>0</v>
      </c>
      <c r="J145" s="145">
        <v>0</v>
      </c>
      <c r="K145" s="145">
        <v>0</v>
      </c>
      <c r="L145" s="145">
        <v>0</v>
      </c>
      <c r="M145" s="145">
        <v>0</v>
      </c>
      <c r="N145" s="145" t="s">
        <v>42</v>
      </c>
      <c r="O145" s="145">
        <v>0</v>
      </c>
      <c r="P145" s="131" t="s">
        <v>212</v>
      </c>
      <c r="Q145" s="115"/>
      <c r="R145" s="115"/>
      <c r="S145" s="115"/>
      <c r="T145" s="115"/>
    </row>
    <row r="146" spans="2:20" x14ac:dyDescent="0.2">
      <c r="B146" s="143" t="s">
        <v>136</v>
      </c>
      <c r="C146" s="144">
        <v>0</v>
      </c>
      <c r="D146" s="145">
        <v>0</v>
      </c>
      <c r="E146" s="145">
        <v>0</v>
      </c>
      <c r="F146" s="146">
        <v>0</v>
      </c>
      <c r="G146" s="145">
        <v>0</v>
      </c>
      <c r="H146" s="147">
        <v>0</v>
      </c>
      <c r="I146" s="148">
        <v>0</v>
      </c>
      <c r="J146" s="145">
        <v>0</v>
      </c>
      <c r="K146" s="145">
        <v>0</v>
      </c>
      <c r="L146" s="145">
        <v>0</v>
      </c>
      <c r="M146" s="145">
        <v>0</v>
      </c>
      <c r="N146" s="145" t="s">
        <v>42</v>
      </c>
      <c r="O146" s="145">
        <v>0</v>
      </c>
      <c r="P146" s="131" t="s">
        <v>212</v>
      </c>
      <c r="Q146" s="115"/>
      <c r="R146" s="115"/>
      <c r="S146" s="115"/>
      <c r="T146" s="115"/>
    </row>
    <row r="147" spans="2:20" x14ac:dyDescent="0.2">
      <c r="B147" s="143" t="s">
        <v>137</v>
      </c>
      <c r="C147" s="144">
        <v>0</v>
      </c>
      <c r="D147" s="145">
        <v>0</v>
      </c>
      <c r="E147" s="145">
        <v>0</v>
      </c>
      <c r="F147" s="146">
        <v>0</v>
      </c>
      <c r="G147" s="145">
        <v>0</v>
      </c>
      <c r="H147" s="147">
        <v>0</v>
      </c>
      <c r="I147" s="148">
        <v>0</v>
      </c>
      <c r="J147" s="145">
        <v>0</v>
      </c>
      <c r="K147" s="145">
        <v>0</v>
      </c>
      <c r="L147" s="145">
        <v>0</v>
      </c>
      <c r="M147" s="145">
        <v>0</v>
      </c>
      <c r="N147" s="145" t="s">
        <v>42</v>
      </c>
      <c r="O147" s="145">
        <v>0</v>
      </c>
      <c r="P147" s="131" t="s">
        <v>212</v>
      </c>
      <c r="Q147" s="115"/>
      <c r="R147" s="115"/>
      <c r="S147" s="115"/>
      <c r="T147" s="115"/>
    </row>
    <row r="148" spans="2:20" x14ac:dyDescent="0.2">
      <c r="B148" s="143" t="s">
        <v>138</v>
      </c>
      <c r="C148" s="144">
        <v>0</v>
      </c>
      <c r="D148" s="145">
        <v>0</v>
      </c>
      <c r="E148" s="145">
        <v>0</v>
      </c>
      <c r="F148" s="146">
        <v>0</v>
      </c>
      <c r="G148" s="145">
        <v>0</v>
      </c>
      <c r="H148" s="147">
        <v>0</v>
      </c>
      <c r="I148" s="148">
        <v>0</v>
      </c>
      <c r="J148" s="145">
        <v>0</v>
      </c>
      <c r="K148" s="145">
        <v>0</v>
      </c>
      <c r="L148" s="145">
        <v>0</v>
      </c>
      <c r="M148" s="145">
        <v>0</v>
      </c>
      <c r="N148" s="145" t="s">
        <v>42</v>
      </c>
      <c r="O148" s="145">
        <v>0</v>
      </c>
      <c r="P148" s="131" t="s">
        <v>212</v>
      </c>
      <c r="Q148" s="115"/>
      <c r="R148" s="115"/>
      <c r="S148" s="115"/>
      <c r="T148" s="115"/>
    </row>
    <row r="149" spans="2:20" x14ac:dyDescent="0.2">
      <c r="B149" s="143" t="s">
        <v>139</v>
      </c>
      <c r="C149" s="144"/>
      <c r="D149" s="145"/>
      <c r="E149" s="145"/>
      <c r="F149" s="146">
        <v>0</v>
      </c>
      <c r="G149" s="145"/>
      <c r="H149" s="147"/>
      <c r="I149" s="148"/>
      <c r="J149" s="145"/>
      <c r="K149" s="145"/>
      <c r="L149" s="145"/>
      <c r="M149" s="145"/>
      <c r="N149" s="145"/>
      <c r="O149" s="145"/>
      <c r="P149" s="131"/>
      <c r="Q149" s="115"/>
      <c r="R149" s="115"/>
      <c r="S149" s="115"/>
      <c r="T149" s="115"/>
    </row>
    <row r="150" spans="2:20" x14ac:dyDescent="0.2">
      <c r="B150" s="150" t="s">
        <v>140</v>
      </c>
      <c r="C150" s="144">
        <v>0</v>
      </c>
      <c r="D150" s="165">
        <v>0</v>
      </c>
      <c r="E150" s="145">
        <v>0</v>
      </c>
      <c r="F150" s="176">
        <v>0</v>
      </c>
      <c r="G150" s="165">
        <v>0</v>
      </c>
      <c r="H150" s="147">
        <v>0</v>
      </c>
      <c r="I150" s="148">
        <v>0</v>
      </c>
      <c r="J150" s="145">
        <v>0</v>
      </c>
      <c r="K150" s="145">
        <v>0</v>
      </c>
      <c r="L150" s="145">
        <v>0</v>
      </c>
      <c r="M150" s="145">
        <v>0</v>
      </c>
      <c r="N150" s="145" t="s">
        <v>42</v>
      </c>
      <c r="O150" s="145">
        <v>0</v>
      </c>
      <c r="P150" s="131">
        <v>0</v>
      </c>
      <c r="Q150" s="115"/>
      <c r="R150" s="115"/>
      <c r="S150" s="115"/>
      <c r="T150" s="115"/>
    </row>
    <row r="151" spans="2:20" x14ac:dyDescent="0.2">
      <c r="B151" s="150"/>
      <c r="C151" s="144"/>
      <c r="D151" s="145"/>
      <c r="E151" s="145"/>
      <c r="F151" s="146"/>
      <c r="G151" s="145"/>
      <c r="H151" s="147"/>
      <c r="I151" s="148"/>
      <c r="J151" s="145"/>
      <c r="K151" s="145"/>
      <c r="L151" s="145"/>
      <c r="M151" s="145"/>
      <c r="N151" s="145"/>
      <c r="O151" s="145"/>
      <c r="P151" s="131"/>
      <c r="Q151" s="115"/>
      <c r="R151" s="115"/>
      <c r="S151" s="115"/>
      <c r="T151" s="115"/>
    </row>
    <row r="152" spans="2:20" x14ac:dyDescent="0.2">
      <c r="B152" s="154" t="s">
        <v>141</v>
      </c>
      <c r="C152" s="144">
        <v>0</v>
      </c>
      <c r="D152" s="145">
        <v>0</v>
      </c>
      <c r="E152" s="145">
        <v>0</v>
      </c>
      <c r="F152" s="146">
        <v>0</v>
      </c>
      <c r="G152" s="145"/>
      <c r="H152" s="147">
        <v>0</v>
      </c>
      <c r="I152" s="148">
        <v>0</v>
      </c>
      <c r="J152" s="145">
        <v>0</v>
      </c>
      <c r="K152" s="145">
        <v>0</v>
      </c>
      <c r="L152" s="145">
        <v>0</v>
      </c>
      <c r="M152" s="145">
        <v>0</v>
      </c>
      <c r="N152" s="145" t="s">
        <v>42</v>
      </c>
      <c r="O152" s="145">
        <v>0</v>
      </c>
      <c r="P152" s="131">
        <v>0</v>
      </c>
      <c r="Q152" s="115"/>
      <c r="R152" s="115"/>
      <c r="S152" s="115"/>
      <c r="T152" s="115"/>
    </row>
    <row r="153" spans="2:20" x14ac:dyDescent="0.2">
      <c r="B153" s="154" t="s">
        <v>142</v>
      </c>
      <c r="C153" s="144">
        <v>0</v>
      </c>
      <c r="D153" s="145">
        <v>0</v>
      </c>
      <c r="E153" s="145">
        <v>0</v>
      </c>
      <c r="F153" s="146">
        <v>0</v>
      </c>
      <c r="G153" s="145"/>
      <c r="H153" s="147">
        <v>0</v>
      </c>
      <c r="I153" s="148">
        <v>0</v>
      </c>
      <c r="J153" s="145">
        <v>0</v>
      </c>
      <c r="K153" s="145">
        <v>0</v>
      </c>
      <c r="L153" s="145">
        <v>0</v>
      </c>
      <c r="M153" s="145">
        <v>0</v>
      </c>
      <c r="N153" s="145" t="s">
        <v>42</v>
      </c>
      <c r="O153" s="145">
        <v>0</v>
      </c>
      <c r="P153" s="131">
        <v>0</v>
      </c>
      <c r="Q153" s="115"/>
      <c r="R153" s="115"/>
      <c r="S153" s="115"/>
      <c r="T153" s="115"/>
    </row>
    <row r="154" spans="2:20" x14ac:dyDescent="0.2">
      <c r="B154" s="154" t="s">
        <v>143</v>
      </c>
      <c r="C154" s="144">
        <v>0</v>
      </c>
      <c r="D154" s="145">
        <v>0</v>
      </c>
      <c r="E154" s="145">
        <v>0</v>
      </c>
      <c r="F154" s="146">
        <v>0</v>
      </c>
      <c r="G154" s="145"/>
      <c r="H154" s="147">
        <v>0</v>
      </c>
      <c r="I154" s="148">
        <v>0</v>
      </c>
      <c r="J154" s="145">
        <v>0</v>
      </c>
      <c r="K154" s="145">
        <v>0</v>
      </c>
      <c r="L154" s="145">
        <v>0</v>
      </c>
      <c r="M154" s="145">
        <v>0</v>
      </c>
      <c r="N154" s="145" t="s">
        <v>42</v>
      </c>
      <c r="O154" s="145">
        <v>0</v>
      </c>
      <c r="P154" s="131">
        <v>0</v>
      </c>
      <c r="Q154" s="115"/>
      <c r="R154" s="115"/>
      <c r="S154" s="115"/>
      <c r="T154" s="115"/>
    </row>
    <row r="155" spans="2:20" x14ac:dyDescent="0.2">
      <c r="B155" s="154" t="s">
        <v>144</v>
      </c>
      <c r="C155" s="144">
        <v>0</v>
      </c>
      <c r="D155" s="145">
        <v>0</v>
      </c>
      <c r="E155" s="145">
        <v>0</v>
      </c>
      <c r="F155" s="146">
        <v>0</v>
      </c>
      <c r="G155" s="145"/>
      <c r="H155" s="147">
        <v>0</v>
      </c>
      <c r="I155" s="148">
        <v>0</v>
      </c>
      <c r="J155" s="145">
        <v>0</v>
      </c>
      <c r="K155" s="145">
        <v>0</v>
      </c>
      <c r="L155" s="145">
        <v>0</v>
      </c>
      <c r="M155" s="145">
        <v>0</v>
      </c>
      <c r="N155" s="145" t="s">
        <v>42</v>
      </c>
      <c r="O155" s="145">
        <v>0</v>
      </c>
      <c r="P155" s="131">
        <v>0</v>
      </c>
      <c r="Q155" s="115"/>
      <c r="R155" s="115"/>
      <c r="S155" s="115"/>
      <c r="T155" s="115"/>
    </row>
    <row r="156" spans="2:20" x14ac:dyDescent="0.2">
      <c r="B156" s="154" t="s">
        <v>145</v>
      </c>
      <c r="C156" s="144"/>
      <c r="D156" s="145"/>
      <c r="E156" s="145"/>
      <c r="F156" s="146">
        <v>0</v>
      </c>
      <c r="G156" s="145"/>
      <c r="H156" s="147">
        <v>0</v>
      </c>
      <c r="I156" s="148">
        <v>0</v>
      </c>
      <c r="J156" s="145"/>
      <c r="K156" s="145"/>
      <c r="L156" s="145"/>
      <c r="M156" s="145"/>
      <c r="N156" s="145" t="s">
        <v>42</v>
      </c>
      <c r="O156" s="145">
        <v>0</v>
      </c>
      <c r="P156" s="131">
        <v>0</v>
      </c>
      <c r="Q156" s="115"/>
      <c r="R156" s="115"/>
      <c r="S156" s="115"/>
      <c r="T156" s="115"/>
    </row>
    <row r="157" spans="2:20" x14ac:dyDescent="0.2">
      <c r="B157" s="150" t="s">
        <v>146</v>
      </c>
      <c r="C157" s="144">
        <v>0</v>
      </c>
      <c r="D157" s="165">
        <v>0</v>
      </c>
      <c r="E157" s="165">
        <v>0</v>
      </c>
      <c r="F157" s="176">
        <v>0</v>
      </c>
      <c r="G157" s="165">
        <v>0</v>
      </c>
      <c r="H157" s="147">
        <v>0</v>
      </c>
      <c r="I157" s="148">
        <v>0</v>
      </c>
      <c r="J157" s="145">
        <v>0</v>
      </c>
      <c r="K157" s="145">
        <v>0</v>
      </c>
      <c r="L157" s="145">
        <v>0</v>
      </c>
      <c r="M157" s="145">
        <v>0</v>
      </c>
      <c r="N157" s="145" t="s">
        <v>42</v>
      </c>
      <c r="O157" s="145">
        <v>0</v>
      </c>
      <c r="P157" s="131">
        <v>0</v>
      </c>
      <c r="Q157" s="115"/>
      <c r="R157" s="115"/>
      <c r="S157" s="115"/>
      <c r="T157" s="115"/>
    </row>
    <row r="158" spans="2:20" x14ac:dyDescent="0.2">
      <c r="B158" s="150"/>
      <c r="C158" s="144"/>
      <c r="D158" s="145"/>
      <c r="E158" s="145"/>
      <c r="F158" s="146"/>
      <c r="G158" s="145"/>
      <c r="H158" s="147"/>
      <c r="I158" s="148"/>
      <c r="J158" s="145"/>
      <c r="K158" s="145"/>
      <c r="L158" s="145"/>
      <c r="M158" s="145"/>
      <c r="N158" s="145"/>
      <c r="O158" s="145"/>
      <c r="P158" s="131"/>
      <c r="Q158" s="115"/>
      <c r="R158" s="115"/>
      <c r="S158" s="115"/>
      <c r="T158" s="115"/>
    </row>
    <row r="159" spans="2:20" x14ac:dyDescent="0.2">
      <c r="B159" s="155" t="s">
        <v>147</v>
      </c>
      <c r="C159" s="173">
        <v>0</v>
      </c>
      <c r="D159" s="177">
        <v>0</v>
      </c>
      <c r="E159" s="177">
        <v>0</v>
      </c>
      <c r="F159" s="178">
        <v>0</v>
      </c>
      <c r="G159" s="177">
        <v>0</v>
      </c>
      <c r="H159" s="159">
        <v>0</v>
      </c>
      <c r="I159" s="158">
        <v>0</v>
      </c>
      <c r="J159" s="157">
        <v>0</v>
      </c>
      <c r="K159" s="157">
        <v>0</v>
      </c>
      <c r="L159" s="157">
        <v>0</v>
      </c>
      <c r="M159" s="157">
        <v>0</v>
      </c>
      <c r="N159" s="157" t="s">
        <v>42</v>
      </c>
      <c r="O159" s="157">
        <v>0</v>
      </c>
      <c r="P159" s="138">
        <v>0</v>
      </c>
      <c r="Q159" s="115"/>
      <c r="R159" s="115"/>
      <c r="S159" s="115"/>
      <c r="T159" s="115"/>
    </row>
    <row r="160" spans="2:20" x14ac:dyDescent="0.2">
      <c r="B160" s="160"/>
      <c r="C160" s="160"/>
      <c r="D160" s="145"/>
      <c r="E160" s="145"/>
      <c r="F160" s="148"/>
      <c r="G160" s="145"/>
      <c r="H160" s="28"/>
      <c r="I160" s="148"/>
      <c r="J160" s="145"/>
      <c r="K160" s="145"/>
      <c r="L160" s="145"/>
      <c r="M160" s="145"/>
      <c r="N160" s="145"/>
      <c r="O160" s="145"/>
      <c r="P160" s="161"/>
      <c r="Q160" s="115"/>
      <c r="R160" s="115"/>
      <c r="S160" s="115"/>
      <c r="T160" s="115"/>
    </row>
    <row r="161" spans="2:20" x14ac:dyDescent="0.2">
      <c r="B161" s="160"/>
      <c r="C161" s="160"/>
      <c r="D161" s="162"/>
      <c r="E161" s="162"/>
      <c r="F161" s="120"/>
      <c r="G161" s="162"/>
      <c r="H161" s="145"/>
      <c r="I161" s="163"/>
      <c r="J161" s="164"/>
      <c r="K161" s="164"/>
      <c r="L161" s="164"/>
      <c r="M161" s="164"/>
      <c r="N161" s="165"/>
      <c r="O161" s="162"/>
      <c r="P161" s="161"/>
      <c r="Q161" s="179"/>
      <c r="R161" s="115"/>
      <c r="S161" s="115"/>
      <c r="T161" s="115"/>
    </row>
    <row r="162" spans="2:20" x14ac:dyDescent="0.2">
      <c r="B162" s="121"/>
      <c r="C162" s="121"/>
      <c r="D162" s="122" t="s">
        <v>2</v>
      </c>
      <c r="E162" s="122" t="s">
        <v>2</v>
      </c>
      <c r="F162" s="123"/>
      <c r="G162" s="122" t="s">
        <v>5</v>
      </c>
      <c r="H162" s="124" t="s">
        <v>6</v>
      </c>
      <c r="I162" s="125"/>
      <c r="J162" s="126" t="s">
        <v>7</v>
      </c>
      <c r="K162" s="127"/>
      <c r="L162" s="127"/>
      <c r="M162" s="127"/>
      <c r="N162" s="128"/>
      <c r="O162" s="128"/>
      <c r="P162" s="129" t="s">
        <v>8</v>
      </c>
      <c r="Q162" s="115"/>
      <c r="R162" s="115"/>
      <c r="S162" s="115"/>
      <c r="T162" s="115"/>
    </row>
    <row r="163" spans="2:20" x14ac:dyDescent="0.2">
      <c r="B163" s="130" t="s">
        <v>9</v>
      </c>
      <c r="C163" s="130" t="s">
        <v>10</v>
      </c>
      <c r="D163" s="131" t="s">
        <v>3</v>
      </c>
      <c r="E163" s="131" t="s">
        <v>3</v>
      </c>
      <c r="F163" s="132" t="s">
        <v>11</v>
      </c>
      <c r="G163" s="131" t="s">
        <v>12</v>
      </c>
      <c r="H163" s="133" t="s">
        <v>13</v>
      </c>
      <c r="I163" s="132" t="s">
        <v>14</v>
      </c>
      <c r="J163" s="129" t="s">
        <v>15</v>
      </c>
      <c r="K163" s="129"/>
      <c r="L163" s="129"/>
      <c r="M163" s="126" t="s">
        <v>16</v>
      </c>
      <c r="N163" s="134"/>
      <c r="O163" s="135" t="s">
        <v>17</v>
      </c>
      <c r="P163" s="131" t="s">
        <v>18</v>
      </c>
      <c r="Q163" s="115"/>
      <c r="R163" s="115"/>
      <c r="S163" s="115"/>
      <c r="T163" s="115"/>
    </row>
    <row r="164" spans="2:20" x14ac:dyDescent="0.2">
      <c r="B164" s="130"/>
      <c r="C164" s="130" t="s">
        <v>19</v>
      </c>
      <c r="D164" s="131" t="s">
        <v>20</v>
      </c>
      <c r="E164" s="131" t="s">
        <v>20</v>
      </c>
      <c r="F164" s="132" t="s">
        <v>2</v>
      </c>
      <c r="G164" s="131" t="s">
        <v>21</v>
      </c>
      <c r="H164" s="133" t="s">
        <v>22</v>
      </c>
      <c r="I164" s="132" t="s">
        <v>23</v>
      </c>
      <c r="J164" s="136">
        <v>44567</v>
      </c>
      <c r="K164" s="136">
        <v>44573</v>
      </c>
      <c r="L164" s="136">
        <v>44580</v>
      </c>
      <c r="M164" s="122" t="s">
        <v>14</v>
      </c>
      <c r="N164" s="124" t="s">
        <v>22</v>
      </c>
      <c r="O164" s="124" t="s">
        <v>14</v>
      </c>
      <c r="P164" s="131" t="s">
        <v>24</v>
      </c>
      <c r="Q164" s="115"/>
      <c r="R164" s="115"/>
      <c r="S164" s="115"/>
      <c r="T164" s="115"/>
    </row>
    <row r="165" spans="2:20" x14ac:dyDescent="0.2">
      <c r="B165" s="137"/>
      <c r="C165" s="137"/>
      <c r="D165" s="138" t="s">
        <v>25</v>
      </c>
      <c r="E165" s="138" t="s">
        <v>133</v>
      </c>
      <c r="F165" s="139" t="s">
        <v>19</v>
      </c>
      <c r="G165" s="138" t="s">
        <v>26</v>
      </c>
      <c r="H165" s="140" t="s">
        <v>2</v>
      </c>
      <c r="I165" s="139"/>
      <c r="J165" s="138"/>
      <c r="K165" s="138"/>
      <c r="L165" s="141"/>
      <c r="M165" s="138"/>
      <c r="N165" s="140" t="s">
        <v>2</v>
      </c>
      <c r="O165" s="140"/>
      <c r="P165" s="138" t="s">
        <v>23</v>
      </c>
      <c r="Q165" s="115"/>
      <c r="R165" s="115"/>
      <c r="S165" s="115"/>
      <c r="T165" s="115"/>
    </row>
    <row r="166" spans="2:20" x14ac:dyDescent="0.2">
      <c r="B166" s="142"/>
      <c r="C166" s="227" t="s">
        <v>155</v>
      </c>
      <c r="D166" s="227"/>
      <c r="E166" s="227"/>
      <c r="F166" s="227"/>
      <c r="G166" s="227"/>
      <c r="H166" s="227"/>
      <c r="I166" s="227"/>
      <c r="J166" s="227"/>
      <c r="K166" s="227"/>
      <c r="L166" s="227"/>
      <c r="M166" s="227"/>
      <c r="N166" s="227"/>
      <c r="O166" s="228"/>
      <c r="P166" s="142"/>
      <c r="Q166" s="115"/>
      <c r="R166" s="115"/>
      <c r="S166" s="115"/>
      <c r="T166" s="115"/>
    </row>
    <row r="167" spans="2:20" x14ac:dyDescent="0.2">
      <c r="B167" s="143" t="s">
        <v>135</v>
      </c>
      <c r="C167" s="144">
        <v>2.0840000000000001</v>
      </c>
      <c r="D167" s="145">
        <v>0</v>
      </c>
      <c r="E167" s="145">
        <v>0</v>
      </c>
      <c r="F167" s="146">
        <v>2.0840000000000001</v>
      </c>
      <c r="G167" s="145">
        <v>0</v>
      </c>
      <c r="H167" s="147">
        <v>0</v>
      </c>
      <c r="I167" s="148">
        <v>2.0840000000000001</v>
      </c>
      <c r="J167" s="145">
        <v>0</v>
      </c>
      <c r="K167" s="145">
        <v>0</v>
      </c>
      <c r="L167" s="145">
        <v>0</v>
      </c>
      <c r="M167" s="145">
        <v>0</v>
      </c>
      <c r="N167" s="145">
        <v>0</v>
      </c>
      <c r="O167" s="145">
        <v>0</v>
      </c>
      <c r="P167" s="131" t="s">
        <v>212</v>
      </c>
      <c r="Q167" s="115"/>
      <c r="R167" s="115"/>
      <c r="S167" s="115"/>
      <c r="T167" s="115"/>
    </row>
    <row r="168" spans="2:20" x14ac:dyDescent="0.2">
      <c r="B168" s="143" t="s">
        <v>136</v>
      </c>
      <c r="C168" s="144">
        <v>0</v>
      </c>
      <c r="D168" s="145">
        <v>0</v>
      </c>
      <c r="E168" s="145">
        <v>0</v>
      </c>
      <c r="F168" s="146">
        <v>0</v>
      </c>
      <c r="G168" s="145">
        <v>0</v>
      </c>
      <c r="H168" s="147">
        <v>0</v>
      </c>
      <c r="I168" s="148">
        <v>0</v>
      </c>
      <c r="J168" s="145">
        <v>0</v>
      </c>
      <c r="K168" s="145">
        <v>0</v>
      </c>
      <c r="L168" s="145">
        <v>0</v>
      </c>
      <c r="M168" s="145">
        <v>0</v>
      </c>
      <c r="N168" s="145" t="s">
        <v>42</v>
      </c>
      <c r="O168" s="145">
        <v>0</v>
      </c>
      <c r="P168" s="131" t="s">
        <v>212</v>
      </c>
      <c r="Q168" s="115"/>
      <c r="R168" s="115"/>
      <c r="S168" s="115"/>
      <c r="T168" s="115"/>
    </row>
    <row r="169" spans="2:20" x14ac:dyDescent="0.2">
      <c r="B169" s="143" t="s">
        <v>137</v>
      </c>
      <c r="C169" s="144">
        <v>0</v>
      </c>
      <c r="D169" s="145">
        <v>0</v>
      </c>
      <c r="E169" s="145">
        <v>0</v>
      </c>
      <c r="F169" s="146">
        <v>0</v>
      </c>
      <c r="G169" s="145">
        <v>0</v>
      </c>
      <c r="H169" s="147">
        <v>0</v>
      </c>
      <c r="I169" s="148">
        <v>0</v>
      </c>
      <c r="J169" s="145">
        <v>0</v>
      </c>
      <c r="K169" s="145">
        <v>0</v>
      </c>
      <c r="L169" s="145">
        <v>0</v>
      </c>
      <c r="M169" s="145">
        <v>0</v>
      </c>
      <c r="N169" s="145" t="s">
        <v>42</v>
      </c>
      <c r="O169" s="145">
        <v>0</v>
      </c>
      <c r="P169" s="131" t="s">
        <v>212</v>
      </c>
      <c r="Q169" s="115"/>
      <c r="R169" s="115"/>
      <c r="S169" s="115"/>
      <c r="T169" s="115"/>
    </row>
    <row r="170" spans="2:20" x14ac:dyDescent="0.2">
      <c r="B170" s="143" t="s">
        <v>138</v>
      </c>
      <c r="C170" s="144">
        <v>0</v>
      </c>
      <c r="D170" s="145">
        <v>0</v>
      </c>
      <c r="E170" s="145">
        <v>0</v>
      </c>
      <c r="F170" s="146">
        <v>0</v>
      </c>
      <c r="G170" s="145">
        <v>0</v>
      </c>
      <c r="H170" s="147">
        <v>0</v>
      </c>
      <c r="I170" s="148">
        <v>0</v>
      </c>
      <c r="J170" s="145">
        <v>0</v>
      </c>
      <c r="K170" s="145">
        <v>0</v>
      </c>
      <c r="L170" s="145">
        <v>0</v>
      </c>
      <c r="M170" s="145">
        <v>0</v>
      </c>
      <c r="N170" s="145" t="s">
        <v>42</v>
      </c>
      <c r="O170" s="145">
        <v>0</v>
      </c>
      <c r="P170" s="131" t="s">
        <v>212</v>
      </c>
      <c r="Q170" s="115"/>
      <c r="R170" s="115"/>
      <c r="S170" s="115"/>
      <c r="T170" s="115"/>
    </row>
    <row r="171" spans="2:20" x14ac:dyDescent="0.2">
      <c r="B171" s="143" t="s">
        <v>139</v>
      </c>
      <c r="C171" s="144"/>
      <c r="D171" s="145"/>
      <c r="E171" s="145"/>
      <c r="F171" s="146">
        <v>0</v>
      </c>
      <c r="G171" s="145"/>
      <c r="H171" s="147"/>
      <c r="I171" s="148"/>
      <c r="J171" s="145"/>
      <c r="K171" s="145"/>
      <c r="L171" s="145"/>
      <c r="M171" s="145"/>
      <c r="N171" s="145"/>
      <c r="O171" s="145"/>
      <c r="P171" s="131"/>
      <c r="Q171" s="115"/>
      <c r="R171" s="115"/>
      <c r="S171" s="115"/>
      <c r="T171" s="115"/>
    </row>
    <row r="172" spans="2:20" x14ac:dyDescent="0.2">
      <c r="B172" s="150" t="s">
        <v>140</v>
      </c>
      <c r="C172" s="144">
        <v>2.0840000000000001</v>
      </c>
      <c r="D172" s="165">
        <v>0</v>
      </c>
      <c r="E172" s="145">
        <v>0</v>
      </c>
      <c r="F172" s="176">
        <v>2.0840000000000001</v>
      </c>
      <c r="G172" s="165">
        <v>0</v>
      </c>
      <c r="H172" s="147">
        <v>0</v>
      </c>
      <c r="I172" s="148">
        <v>2.0840000000000001</v>
      </c>
      <c r="J172" s="145">
        <v>0</v>
      </c>
      <c r="K172" s="145">
        <v>0</v>
      </c>
      <c r="L172" s="145">
        <v>0</v>
      </c>
      <c r="M172" s="145">
        <v>0</v>
      </c>
      <c r="N172" s="145">
        <v>0</v>
      </c>
      <c r="O172" s="145">
        <v>0</v>
      </c>
      <c r="P172" s="131" t="s">
        <v>211</v>
      </c>
      <c r="Q172" s="115"/>
      <c r="R172" s="115"/>
      <c r="S172" s="115"/>
      <c r="T172" s="115"/>
    </row>
    <row r="173" spans="2:20" x14ac:dyDescent="0.2">
      <c r="B173" s="150"/>
      <c r="C173" s="144"/>
      <c r="D173" s="145"/>
      <c r="E173" s="145"/>
      <c r="F173" s="146"/>
      <c r="G173" s="145"/>
      <c r="H173" s="147"/>
      <c r="I173" s="148"/>
      <c r="J173" s="145"/>
      <c r="K173" s="145"/>
      <c r="L173" s="145"/>
      <c r="M173" s="145"/>
      <c r="N173" s="145"/>
      <c r="O173" s="145"/>
      <c r="P173" s="131"/>
      <c r="Q173" s="115"/>
      <c r="R173" s="115"/>
      <c r="S173" s="115"/>
      <c r="T173" s="115"/>
    </row>
    <row r="174" spans="2:20" x14ac:dyDescent="0.2">
      <c r="B174" s="154" t="s">
        <v>141</v>
      </c>
      <c r="C174" s="144">
        <v>4.4999999999999998E-2</v>
      </c>
      <c r="D174" s="145">
        <v>0</v>
      </c>
      <c r="E174" s="145">
        <v>0</v>
      </c>
      <c r="F174" s="146">
        <v>4.4999999999999998E-2</v>
      </c>
      <c r="G174" s="145">
        <v>0</v>
      </c>
      <c r="H174" s="147">
        <v>0</v>
      </c>
      <c r="I174" s="148">
        <v>4.4999999999999998E-2</v>
      </c>
      <c r="J174" s="145">
        <v>0</v>
      </c>
      <c r="K174" s="145">
        <v>0</v>
      </c>
      <c r="L174" s="145">
        <v>0</v>
      </c>
      <c r="M174" s="145">
        <v>0</v>
      </c>
      <c r="N174" s="145">
        <v>0</v>
      </c>
      <c r="O174" s="145">
        <v>0</v>
      </c>
      <c r="P174" s="131" t="s">
        <v>211</v>
      </c>
      <c r="Q174" s="115"/>
      <c r="R174" s="115"/>
      <c r="S174" s="115"/>
      <c r="T174" s="115"/>
    </row>
    <row r="175" spans="2:20" x14ac:dyDescent="0.2">
      <c r="B175" s="154" t="s">
        <v>142</v>
      </c>
      <c r="C175" s="144">
        <v>4.4999999999999998E-2</v>
      </c>
      <c r="D175" s="145">
        <v>0</v>
      </c>
      <c r="E175" s="145">
        <v>0</v>
      </c>
      <c r="F175" s="146">
        <v>4.4999999999999998E-2</v>
      </c>
      <c r="G175" s="145">
        <v>0</v>
      </c>
      <c r="H175" s="147">
        <v>0</v>
      </c>
      <c r="I175" s="148">
        <v>4.4999999999999998E-2</v>
      </c>
      <c r="J175" s="145">
        <v>0</v>
      </c>
      <c r="K175" s="145">
        <v>0</v>
      </c>
      <c r="L175" s="145">
        <v>0</v>
      </c>
      <c r="M175" s="145">
        <v>0</v>
      </c>
      <c r="N175" s="145">
        <v>0</v>
      </c>
      <c r="O175" s="145">
        <v>0</v>
      </c>
      <c r="P175" s="131" t="s">
        <v>211</v>
      </c>
      <c r="Q175" s="115"/>
      <c r="R175" s="115"/>
      <c r="S175" s="115"/>
      <c r="T175" s="115"/>
    </row>
    <row r="176" spans="2:20" x14ac:dyDescent="0.2">
      <c r="B176" s="154" t="s">
        <v>143</v>
      </c>
      <c r="C176" s="144">
        <v>0</v>
      </c>
      <c r="D176" s="145">
        <v>0</v>
      </c>
      <c r="E176" s="145">
        <v>0</v>
      </c>
      <c r="F176" s="146">
        <v>0</v>
      </c>
      <c r="G176" s="145">
        <v>0</v>
      </c>
      <c r="H176" s="147">
        <v>0</v>
      </c>
      <c r="I176" s="148">
        <v>0</v>
      </c>
      <c r="J176" s="145">
        <v>0</v>
      </c>
      <c r="K176" s="145">
        <v>0</v>
      </c>
      <c r="L176" s="145">
        <v>0</v>
      </c>
      <c r="M176" s="145">
        <v>0</v>
      </c>
      <c r="N176" s="145" t="s">
        <v>42</v>
      </c>
      <c r="O176" s="145">
        <v>0</v>
      </c>
      <c r="P176" s="131">
        <v>0</v>
      </c>
      <c r="Q176" s="115"/>
      <c r="R176" s="115"/>
      <c r="S176" s="115"/>
      <c r="T176" s="115"/>
    </row>
    <row r="177" spans="2:20" x14ac:dyDescent="0.2">
      <c r="B177" s="154" t="s">
        <v>144</v>
      </c>
      <c r="C177" s="144">
        <v>0.1</v>
      </c>
      <c r="D177" s="145">
        <v>0</v>
      </c>
      <c r="E177" s="145">
        <v>0</v>
      </c>
      <c r="F177" s="146">
        <v>0.1</v>
      </c>
      <c r="G177" s="145">
        <v>0</v>
      </c>
      <c r="H177" s="147">
        <v>0</v>
      </c>
      <c r="I177" s="148">
        <v>0.1</v>
      </c>
      <c r="J177" s="145">
        <v>0</v>
      </c>
      <c r="K177" s="145">
        <v>0</v>
      </c>
      <c r="L177" s="145">
        <v>0</v>
      </c>
      <c r="M177" s="145">
        <v>0</v>
      </c>
      <c r="N177" s="145">
        <v>0</v>
      </c>
      <c r="O177" s="145">
        <v>0</v>
      </c>
      <c r="P177" s="131" t="s">
        <v>211</v>
      </c>
      <c r="Q177" s="115"/>
      <c r="R177" s="115"/>
      <c r="S177" s="115"/>
      <c r="T177" s="115"/>
    </row>
    <row r="178" spans="2:20" x14ac:dyDescent="0.2">
      <c r="B178" s="154" t="s">
        <v>145</v>
      </c>
      <c r="C178" s="144"/>
      <c r="D178" s="145"/>
      <c r="E178" s="145"/>
      <c r="F178" s="146">
        <v>0</v>
      </c>
      <c r="G178" s="145"/>
      <c r="H178" s="147">
        <v>0</v>
      </c>
      <c r="I178" s="148">
        <v>0</v>
      </c>
      <c r="J178" s="145"/>
      <c r="K178" s="145"/>
      <c r="L178" s="145"/>
      <c r="M178" s="145"/>
      <c r="N178" s="145"/>
      <c r="O178" s="145"/>
      <c r="P178" s="131">
        <v>0</v>
      </c>
      <c r="Q178" s="115"/>
      <c r="R178" s="115"/>
      <c r="S178" s="115"/>
      <c r="T178" s="115"/>
    </row>
    <row r="179" spans="2:20" x14ac:dyDescent="0.2">
      <c r="B179" s="150" t="s">
        <v>146</v>
      </c>
      <c r="C179" s="144">
        <v>0.19</v>
      </c>
      <c r="D179" s="165">
        <v>0</v>
      </c>
      <c r="E179" s="165">
        <v>0</v>
      </c>
      <c r="F179" s="176">
        <v>0.19</v>
      </c>
      <c r="G179" s="165">
        <v>0</v>
      </c>
      <c r="H179" s="147">
        <v>0</v>
      </c>
      <c r="I179" s="148">
        <v>0.19</v>
      </c>
      <c r="J179" s="145">
        <v>0</v>
      </c>
      <c r="K179" s="145">
        <v>0</v>
      </c>
      <c r="L179" s="145">
        <v>0</v>
      </c>
      <c r="M179" s="145">
        <v>0</v>
      </c>
      <c r="N179" s="145">
        <v>0</v>
      </c>
      <c r="O179" s="145">
        <v>0</v>
      </c>
      <c r="P179" s="131" t="s">
        <v>211</v>
      </c>
      <c r="Q179" s="115"/>
      <c r="R179" s="115"/>
      <c r="S179" s="115"/>
      <c r="T179" s="115"/>
    </row>
    <row r="180" spans="2:20" x14ac:dyDescent="0.2">
      <c r="B180" s="150"/>
      <c r="C180" s="144"/>
      <c r="D180" s="145"/>
      <c r="E180" s="145"/>
      <c r="F180" s="146"/>
      <c r="G180" s="145"/>
      <c r="H180" s="147"/>
      <c r="I180" s="148"/>
      <c r="J180" s="145"/>
      <c r="K180" s="145"/>
      <c r="L180" s="145"/>
      <c r="M180" s="145"/>
      <c r="N180" s="145"/>
      <c r="O180" s="145"/>
      <c r="P180" s="131"/>
      <c r="Q180" s="115"/>
      <c r="R180" s="115"/>
      <c r="S180" s="115"/>
      <c r="T180" s="115"/>
    </row>
    <row r="181" spans="2:20" x14ac:dyDescent="0.2">
      <c r="B181" s="155" t="s">
        <v>147</v>
      </c>
      <c r="C181" s="173">
        <v>2.274</v>
      </c>
      <c r="D181" s="177">
        <v>0</v>
      </c>
      <c r="E181" s="177">
        <v>0</v>
      </c>
      <c r="F181" s="178">
        <v>2.274</v>
      </c>
      <c r="G181" s="177">
        <v>0</v>
      </c>
      <c r="H181" s="159">
        <v>0</v>
      </c>
      <c r="I181" s="158">
        <v>2.274</v>
      </c>
      <c r="J181" s="177">
        <v>0</v>
      </c>
      <c r="K181" s="177">
        <v>0</v>
      </c>
      <c r="L181" s="177">
        <v>0</v>
      </c>
      <c r="M181" s="177">
        <v>0</v>
      </c>
      <c r="N181" s="157">
        <v>0</v>
      </c>
      <c r="O181" s="157">
        <v>0</v>
      </c>
      <c r="P181" s="138" t="s">
        <v>211</v>
      </c>
      <c r="Q181" s="115"/>
      <c r="R181" s="115"/>
      <c r="S181" s="115"/>
      <c r="T181" s="115"/>
    </row>
    <row r="182" spans="2:20" x14ac:dyDescent="0.2">
      <c r="B182" s="167"/>
      <c r="C182" s="167"/>
      <c r="D182" s="162"/>
      <c r="E182" s="162"/>
      <c r="F182" s="163"/>
      <c r="G182" s="162"/>
      <c r="H182" s="145"/>
      <c r="I182" s="163"/>
      <c r="J182" s="164"/>
      <c r="K182" s="164"/>
      <c r="L182" s="164"/>
      <c r="M182" s="164"/>
      <c r="N182" s="165"/>
      <c r="O182" s="162"/>
      <c r="P182" s="161"/>
      <c r="Q182" s="115"/>
      <c r="R182" s="115"/>
      <c r="S182" s="115"/>
      <c r="T182" s="115"/>
    </row>
    <row r="183" spans="2:20" x14ac:dyDescent="0.2">
      <c r="B183" s="160"/>
      <c r="C183" s="160"/>
      <c r="D183" s="162"/>
      <c r="E183" s="162"/>
      <c r="F183" s="120"/>
      <c r="G183" s="162"/>
      <c r="H183" s="145"/>
      <c r="I183" s="163"/>
      <c r="J183" s="164"/>
      <c r="K183" s="164"/>
      <c r="L183" s="164"/>
      <c r="M183" s="164"/>
      <c r="N183" s="165"/>
      <c r="O183" s="162"/>
      <c r="P183" s="161"/>
      <c r="Q183" s="179"/>
      <c r="R183" s="115"/>
      <c r="S183" s="115"/>
      <c r="T183" s="115"/>
    </row>
    <row r="184" spans="2:20" x14ac:dyDescent="0.2">
      <c r="B184" s="121"/>
      <c r="C184" s="121"/>
      <c r="D184" s="122" t="s">
        <v>2</v>
      </c>
      <c r="E184" s="122" t="s">
        <v>2</v>
      </c>
      <c r="F184" s="123"/>
      <c r="G184" s="122" t="s">
        <v>5</v>
      </c>
      <c r="H184" s="124" t="s">
        <v>6</v>
      </c>
      <c r="I184" s="125"/>
      <c r="J184" s="126" t="s">
        <v>7</v>
      </c>
      <c r="K184" s="127"/>
      <c r="L184" s="127"/>
      <c r="M184" s="127"/>
      <c r="N184" s="128"/>
      <c r="O184" s="128"/>
      <c r="P184" s="129" t="s">
        <v>8</v>
      </c>
      <c r="Q184" s="115"/>
      <c r="R184" s="115"/>
      <c r="S184" s="115"/>
      <c r="T184" s="115"/>
    </row>
    <row r="185" spans="2:20" x14ac:dyDescent="0.2">
      <c r="B185" s="130" t="s">
        <v>9</v>
      </c>
      <c r="C185" s="130" t="s">
        <v>10</v>
      </c>
      <c r="D185" s="131" t="s">
        <v>3</v>
      </c>
      <c r="E185" s="131" t="s">
        <v>3</v>
      </c>
      <c r="F185" s="132" t="s">
        <v>11</v>
      </c>
      <c r="G185" s="131" t="s">
        <v>12</v>
      </c>
      <c r="H185" s="133" t="s">
        <v>13</v>
      </c>
      <c r="I185" s="132" t="s">
        <v>14</v>
      </c>
      <c r="J185" s="129" t="s">
        <v>15</v>
      </c>
      <c r="K185" s="129"/>
      <c r="L185" s="129"/>
      <c r="M185" s="126" t="s">
        <v>16</v>
      </c>
      <c r="N185" s="134"/>
      <c r="O185" s="135" t="s">
        <v>17</v>
      </c>
      <c r="P185" s="131" t="s">
        <v>18</v>
      </c>
      <c r="Q185" s="115"/>
      <c r="R185" s="115"/>
      <c r="S185" s="115"/>
      <c r="T185" s="115"/>
    </row>
    <row r="186" spans="2:20" x14ac:dyDescent="0.2">
      <c r="B186" s="130"/>
      <c r="C186" s="130" t="s">
        <v>19</v>
      </c>
      <c r="D186" s="131" t="s">
        <v>20</v>
      </c>
      <c r="E186" s="131" t="s">
        <v>20</v>
      </c>
      <c r="F186" s="132" t="s">
        <v>2</v>
      </c>
      <c r="G186" s="131" t="s">
        <v>21</v>
      </c>
      <c r="H186" s="133" t="s">
        <v>22</v>
      </c>
      <c r="I186" s="132" t="s">
        <v>23</v>
      </c>
      <c r="J186" s="136">
        <v>44567</v>
      </c>
      <c r="K186" s="136">
        <v>44573</v>
      </c>
      <c r="L186" s="136">
        <v>44580</v>
      </c>
      <c r="M186" s="122" t="s">
        <v>14</v>
      </c>
      <c r="N186" s="124" t="s">
        <v>22</v>
      </c>
      <c r="O186" s="124" t="s">
        <v>14</v>
      </c>
      <c r="P186" s="131" t="s">
        <v>24</v>
      </c>
      <c r="Q186" s="115"/>
      <c r="R186" s="115"/>
      <c r="S186" s="115"/>
      <c r="T186" s="115"/>
    </row>
    <row r="187" spans="2:20" x14ac:dyDescent="0.2">
      <c r="B187" s="137"/>
      <c r="C187" s="137"/>
      <c r="D187" s="138" t="s">
        <v>25</v>
      </c>
      <c r="E187" s="138" t="s">
        <v>133</v>
      </c>
      <c r="F187" s="139" t="s">
        <v>19</v>
      </c>
      <c r="G187" s="138" t="s">
        <v>26</v>
      </c>
      <c r="H187" s="140" t="s">
        <v>2</v>
      </c>
      <c r="I187" s="139"/>
      <c r="J187" s="138"/>
      <c r="K187" s="138"/>
      <c r="L187" s="141"/>
      <c r="M187" s="138"/>
      <c r="N187" s="140" t="s">
        <v>2</v>
      </c>
      <c r="O187" s="140"/>
      <c r="P187" s="138" t="s">
        <v>23</v>
      </c>
      <c r="Q187" s="115"/>
      <c r="R187" s="115"/>
      <c r="S187" s="115"/>
      <c r="T187" s="115"/>
    </row>
    <row r="188" spans="2:20" x14ac:dyDescent="0.2">
      <c r="B188" s="142"/>
      <c r="C188" s="227" t="s">
        <v>156</v>
      </c>
      <c r="D188" s="227"/>
      <c r="E188" s="227"/>
      <c r="F188" s="227"/>
      <c r="G188" s="227"/>
      <c r="H188" s="227"/>
      <c r="I188" s="227"/>
      <c r="J188" s="227"/>
      <c r="K188" s="227"/>
      <c r="L188" s="227"/>
      <c r="M188" s="227"/>
      <c r="N188" s="227"/>
      <c r="O188" s="228"/>
      <c r="P188" s="142"/>
      <c r="Q188" s="115"/>
      <c r="R188" s="115"/>
      <c r="S188" s="115"/>
      <c r="T188" s="115"/>
    </row>
    <row r="189" spans="2:20" x14ac:dyDescent="0.2">
      <c r="B189" s="143" t="s">
        <v>135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42</v>
      </c>
      <c r="O189" s="145">
        <v>0</v>
      </c>
      <c r="P189" s="131">
        <v>0</v>
      </c>
      <c r="Q189" s="115"/>
      <c r="R189" s="115"/>
      <c r="S189" s="115"/>
      <c r="T189" s="115"/>
    </row>
    <row r="190" spans="2:20" x14ac:dyDescent="0.2">
      <c r="B190" s="143" t="s">
        <v>136</v>
      </c>
      <c r="C190" s="144">
        <v>0</v>
      </c>
      <c r="D190" s="145">
        <v>0</v>
      </c>
      <c r="E190" s="145">
        <v>0</v>
      </c>
      <c r="F190" s="146">
        <v>0</v>
      </c>
      <c r="G190" s="145">
        <v>0</v>
      </c>
      <c r="H190" s="147">
        <v>0</v>
      </c>
      <c r="I190" s="148">
        <v>0</v>
      </c>
      <c r="J190" s="145">
        <v>0</v>
      </c>
      <c r="K190" s="145">
        <v>0</v>
      </c>
      <c r="L190" s="145">
        <v>0</v>
      </c>
      <c r="M190" s="145">
        <v>0</v>
      </c>
      <c r="N190" s="145" t="s">
        <v>42</v>
      </c>
      <c r="O190" s="145">
        <v>0</v>
      </c>
      <c r="P190" s="131">
        <v>0</v>
      </c>
      <c r="Q190" s="115"/>
      <c r="R190" s="115"/>
      <c r="S190" s="115"/>
      <c r="T190" s="115"/>
    </row>
    <row r="191" spans="2:20" x14ac:dyDescent="0.2">
      <c r="B191" s="143" t="s">
        <v>137</v>
      </c>
      <c r="C191" s="144">
        <v>0</v>
      </c>
      <c r="D191" s="145">
        <v>0</v>
      </c>
      <c r="E191" s="145">
        <v>0</v>
      </c>
      <c r="F191" s="146">
        <v>0</v>
      </c>
      <c r="G191" s="145">
        <v>0</v>
      </c>
      <c r="H191" s="147">
        <v>0</v>
      </c>
      <c r="I191" s="148">
        <v>0</v>
      </c>
      <c r="J191" s="145">
        <v>0</v>
      </c>
      <c r="K191" s="145">
        <v>0</v>
      </c>
      <c r="L191" s="145">
        <v>0</v>
      </c>
      <c r="M191" s="145">
        <v>0</v>
      </c>
      <c r="N191" s="145" t="s">
        <v>42</v>
      </c>
      <c r="O191" s="145">
        <v>0</v>
      </c>
      <c r="P191" s="131">
        <v>0</v>
      </c>
      <c r="Q191" s="115"/>
      <c r="R191" s="115"/>
      <c r="S191" s="115"/>
      <c r="T191" s="115"/>
    </row>
    <row r="192" spans="2:20" x14ac:dyDescent="0.2">
      <c r="B192" s="143" t="s">
        <v>138</v>
      </c>
      <c r="C192" s="144">
        <v>0</v>
      </c>
      <c r="D192" s="145">
        <v>0</v>
      </c>
      <c r="E192" s="145">
        <v>0</v>
      </c>
      <c r="F192" s="146">
        <v>0</v>
      </c>
      <c r="G192" s="145">
        <v>0</v>
      </c>
      <c r="H192" s="147">
        <v>0</v>
      </c>
      <c r="I192" s="148">
        <v>0</v>
      </c>
      <c r="J192" s="145">
        <v>0</v>
      </c>
      <c r="K192" s="145">
        <v>0</v>
      </c>
      <c r="L192" s="145">
        <v>0</v>
      </c>
      <c r="M192" s="145">
        <v>0</v>
      </c>
      <c r="N192" s="145" t="s">
        <v>42</v>
      </c>
      <c r="O192" s="145">
        <v>0</v>
      </c>
      <c r="P192" s="131">
        <v>0</v>
      </c>
      <c r="Q192" s="115"/>
      <c r="R192" s="115"/>
      <c r="S192" s="115"/>
      <c r="T192" s="115"/>
    </row>
    <row r="193" spans="2:20" x14ac:dyDescent="0.2">
      <c r="B193" s="143" t="s">
        <v>139</v>
      </c>
      <c r="C193" s="144"/>
      <c r="D193" s="145"/>
      <c r="E193" s="145"/>
      <c r="F193" s="146">
        <v>0</v>
      </c>
      <c r="G193" s="145"/>
      <c r="H193" s="147"/>
      <c r="I193" s="148"/>
      <c r="J193" s="145"/>
      <c r="K193" s="145"/>
      <c r="L193" s="145"/>
      <c r="M193" s="145"/>
      <c r="N193" s="145" t="s">
        <v>42</v>
      </c>
      <c r="O193" s="145">
        <v>0</v>
      </c>
      <c r="P193" s="131"/>
      <c r="Q193" s="115"/>
      <c r="R193" s="115"/>
      <c r="S193" s="115"/>
      <c r="T193" s="115"/>
    </row>
    <row r="194" spans="2:20" x14ac:dyDescent="0.2">
      <c r="B194" s="150" t="s">
        <v>140</v>
      </c>
      <c r="C194" s="144">
        <v>0</v>
      </c>
      <c r="D194" s="165">
        <v>0</v>
      </c>
      <c r="E194" s="145">
        <v>0</v>
      </c>
      <c r="F194" s="176">
        <v>0</v>
      </c>
      <c r="G194" s="165">
        <v>0</v>
      </c>
      <c r="H194" s="147">
        <v>0</v>
      </c>
      <c r="I194" s="148">
        <v>0</v>
      </c>
      <c r="J194" s="145">
        <v>0</v>
      </c>
      <c r="K194" s="145">
        <v>0</v>
      </c>
      <c r="L194" s="145">
        <v>0</v>
      </c>
      <c r="M194" s="145">
        <v>0</v>
      </c>
      <c r="N194" s="145" t="s">
        <v>42</v>
      </c>
      <c r="O194" s="145">
        <v>0</v>
      </c>
      <c r="P194" s="131">
        <v>0</v>
      </c>
      <c r="Q194" s="115"/>
      <c r="R194" s="115"/>
      <c r="S194" s="115"/>
      <c r="T194" s="115"/>
    </row>
    <row r="195" spans="2:20" x14ac:dyDescent="0.2">
      <c r="B195" s="150"/>
      <c r="C195" s="144"/>
      <c r="D195" s="145"/>
      <c r="E195" s="145"/>
      <c r="F195" s="146"/>
      <c r="G195" s="145"/>
      <c r="H195" s="147"/>
      <c r="I195" s="148"/>
      <c r="J195" s="145"/>
      <c r="K195" s="145"/>
      <c r="L195" s="145"/>
      <c r="M195" s="145"/>
      <c r="N195" s="145" t="s">
        <v>42</v>
      </c>
      <c r="O195" s="145"/>
      <c r="P195" s="131"/>
      <c r="Q195" s="115"/>
      <c r="R195" s="115"/>
      <c r="S195" s="115"/>
      <c r="T195" s="115"/>
    </row>
    <row r="196" spans="2:20" x14ac:dyDescent="0.2">
      <c r="B196" s="154" t="s">
        <v>141</v>
      </c>
      <c r="C196" s="144">
        <v>0</v>
      </c>
      <c r="D196" s="145">
        <v>0</v>
      </c>
      <c r="E196" s="145">
        <v>0</v>
      </c>
      <c r="F196" s="146">
        <v>0</v>
      </c>
      <c r="G196" s="145">
        <v>0</v>
      </c>
      <c r="H196" s="147">
        <v>0</v>
      </c>
      <c r="I196" s="148">
        <v>0</v>
      </c>
      <c r="J196" s="145">
        <v>0</v>
      </c>
      <c r="K196" s="145">
        <v>0</v>
      </c>
      <c r="L196" s="145">
        <v>0</v>
      </c>
      <c r="M196" s="145">
        <v>0</v>
      </c>
      <c r="N196" s="145" t="s">
        <v>42</v>
      </c>
      <c r="O196" s="145">
        <v>0</v>
      </c>
      <c r="P196" s="131">
        <v>0</v>
      </c>
      <c r="Q196" s="115"/>
      <c r="R196" s="115"/>
      <c r="S196" s="115"/>
      <c r="T196" s="115"/>
    </row>
    <row r="197" spans="2:20" x14ac:dyDescent="0.2">
      <c r="B197" s="154" t="s">
        <v>142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42</v>
      </c>
      <c r="O197" s="145">
        <v>0</v>
      </c>
      <c r="P197" s="131">
        <v>0</v>
      </c>
      <c r="Q197" s="115"/>
      <c r="R197" s="115"/>
      <c r="S197" s="115"/>
      <c r="T197" s="115"/>
    </row>
    <row r="198" spans="2:20" x14ac:dyDescent="0.2">
      <c r="B198" s="154" t="s">
        <v>143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42</v>
      </c>
      <c r="O198" s="145">
        <v>0</v>
      </c>
      <c r="P198" s="131">
        <v>0</v>
      </c>
      <c r="Q198" s="115"/>
      <c r="R198" s="115"/>
      <c r="S198" s="115"/>
      <c r="T198" s="115"/>
    </row>
    <row r="199" spans="2:20" x14ac:dyDescent="0.2">
      <c r="B199" s="154" t="s">
        <v>144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42</v>
      </c>
      <c r="O199" s="145">
        <v>0</v>
      </c>
      <c r="P199" s="131">
        <v>0</v>
      </c>
      <c r="Q199" s="115"/>
      <c r="R199" s="115"/>
      <c r="S199" s="115"/>
      <c r="T199" s="115"/>
    </row>
    <row r="200" spans="2:20" x14ac:dyDescent="0.2">
      <c r="B200" s="154" t="s">
        <v>145</v>
      </c>
      <c r="C200" s="144"/>
      <c r="D200" s="145"/>
      <c r="E200" s="145"/>
      <c r="F200" s="146">
        <v>0</v>
      </c>
      <c r="G200" s="145"/>
      <c r="H200" s="147">
        <v>0</v>
      </c>
      <c r="I200" s="148">
        <v>0</v>
      </c>
      <c r="J200" s="145"/>
      <c r="K200" s="145"/>
      <c r="L200" s="145"/>
      <c r="M200" s="145"/>
      <c r="N200" s="145" t="s">
        <v>42</v>
      </c>
      <c r="O200" s="145">
        <v>0</v>
      </c>
      <c r="P200" s="131">
        <v>0</v>
      </c>
      <c r="Q200" s="115"/>
      <c r="R200" s="115"/>
      <c r="S200" s="115"/>
      <c r="T200" s="115"/>
    </row>
    <row r="201" spans="2:20" x14ac:dyDescent="0.2">
      <c r="B201" s="150" t="s">
        <v>146</v>
      </c>
      <c r="C201" s="144">
        <v>0</v>
      </c>
      <c r="D201" s="165">
        <v>0</v>
      </c>
      <c r="E201" s="165">
        <v>0</v>
      </c>
      <c r="F201" s="176">
        <v>0</v>
      </c>
      <c r="G201" s="16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42</v>
      </c>
      <c r="O201" s="145">
        <v>0</v>
      </c>
      <c r="P201" s="131">
        <v>0</v>
      </c>
      <c r="Q201" s="115"/>
      <c r="R201" s="115"/>
      <c r="S201" s="115"/>
      <c r="T201" s="115"/>
    </row>
    <row r="202" spans="2:20" x14ac:dyDescent="0.2">
      <c r="B202" s="150"/>
      <c r="C202" s="144"/>
      <c r="D202" s="145"/>
      <c r="E202" s="145"/>
      <c r="F202" s="146"/>
      <c r="G202" s="145"/>
      <c r="H202" s="147"/>
      <c r="I202" s="148"/>
      <c r="J202" s="145"/>
      <c r="K202" s="145"/>
      <c r="L202" s="145"/>
      <c r="M202" s="145"/>
      <c r="N202" s="145"/>
      <c r="O202" s="145"/>
      <c r="P202" s="131"/>
      <c r="Q202" s="115"/>
      <c r="R202" s="115"/>
      <c r="S202" s="115"/>
      <c r="T202" s="115"/>
    </row>
    <row r="203" spans="2:20" x14ac:dyDescent="0.2">
      <c r="B203" s="155" t="s">
        <v>147</v>
      </c>
      <c r="C203" s="173">
        <v>0</v>
      </c>
      <c r="D203" s="177">
        <v>0</v>
      </c>
      <c r="E203" s="177">
        <v>0</v>
      </c>
      <c r="F203" s="178">
        <v>0</v>
      </c>
      <c r="G203" s="177">
        <v>0</v>
      </c>
      <c r="H203" s="159">
        <v>0</v>
      </c>
      <c r="I203" s="178">
        <v>0</v>
      </c>
      <c r="J203" s="177">
        <v>0</v>
      </c>
      <c r="K203" s="177">
        <v>0</v>
      </c>
      <c r="L203" s="177">
        <v>0</v>
      </c>
      <c r="M203" s="177">
        <v>0</v>
      </c>
      <c r="N203" s="157" t="s">
        <v>42</v>
      </c>
      <c r="O203" s="157">
        <v>0</v>
      </c>
      <c r="P203" s="138">
        <v>0</v>
      </c>
      <c r="Q203" s="115"/>
      <c r="R203" s="115"/>
      <c r="S203" s="115"/>
      <c r="T203" s="115"/>
    </row>
    <row r="204" spans="2:20" x14ac:dyDescent="0.2">
      <c r="B204" s="167" t="s">
        <v>231</v>
      </c>
      <c r="C204" s="167"/>
      <c r="D204" s="162"/>
      <c r="E204" s="162"/>
      <c r="F204" s="163"/>
      <c r="G204" s="162"/>
      <c r="H204" s="145"/>
      <c r="I204" s="163"/>
      <c r="J204" s="164"/>
      <c r="K204" s="164"/>
      <c r="L204" s="164"/>
      <c r="M204" s="164"/>
      <c r="N204" s="165"/>
      <c r="O204" s="162"/>
      <c r="P204" s="161"/>
      <c r="Q204" s="115"/>
      <c r="R204" s="115"/>
      <c r="S204" s="115"/>
      <c r="T204" s="115"/>
    </row>
    <row r="205" spans="2:20" x14ac:dyDescent="0.2">
      <c r="B205" s="108" t="s">
        <v>150</v>
      </c>
      <c r="C205" s="108"/>
      <c r="D205" s="109"/>
      <c r="E205" s="109"/>
      <c r="F205" s="110"/>
      <c r="G205" s="109"/>
      <c r="H205" s="111"/>
      <c r="I205" s="168"/>
      <c r="J205" s="112"/>
      <c r="K205" s="112"/>
      <c r="L205" s="112"/>
      <c r="M205" s="112"/>
      <c r="N205" s="111"/>
      <c r="O205" s="109"/>
      <c r="P205" s="114"/>
      <c r="Q205" s="115"/>
      <c r="R205" s="115"/>
      <c r="S205" s="115"/>
      <c r="T205" s="115"/>
    </row>
    <row r="206" spans="2:20" x14ac:dyDescent="0.2">
      <c r="D206" s="109"/>
      <c r="E206" s="109"/>
      <c r="F206" s="110"/>
      <c r="G206" s="109"/>
      <c r="H206" s="111"/>
      <c r="I206" s="110"/>
      <c r="J206" s="112"/>
      <c r="K206" s="112"/>
      <c r="L206" s="112"/>
      <c r="M206" s="112"/>
      <c r="N206" s="111"/>
      <c r="O206" s="109"/>
      <c r="P206" s="114"/>
      <c r="Q206" s="115"/>
      <c r="R206" s="115"/>
      <c r="S206" s="115"/>
      <c r="T206" s="115"/>
    </row>
    <row r="207" spans="2:20" x14ac:dyDescent="0.2">
      <c r="D207" s="109"/>
      <c r="E207" s="109"/>
      <c r="F207" s="110"/>
      <c r="G207" s="109"/>
      <c r="H207" s="111"/>
      <c r="I207" s="110"/>
      <c r="J207" s="112"/>
      <c r="K207" s="112"/>
      <c r="L207" s="112"/>
      <c r="M207" s="112"/>
      <c r="N207" s="111"/>
      <c r="O207" s="109"/>
      <c r="P207" s="114"/>
      <c r="Q207" s="115"/>
      <c r="R207" s="115"/>
      <c r="S207" s="115"/>
      <c r="T207" s="115"/>
    </row>
    <row r="211" spans="6:9" x14ac:dyDescent="0.2">
      <c r="F211" s="147"/>
      <c r="I211" s="116"/>
    </row>
    <row r="212" spans="6:9" x14ac:dyDescent="0.2">
      <c r="F212" s="147"/>
      <c r="I212" s="116"/>
    </row>
    <row r="213" spans="6:9" x14ac:dyDescent="0.2">
      <c r="F213" s="147"/>
      <c r="I213" s="116"/>
    </row>
    <row r="214" spans="6:9" x14ac:dyDescent="0.2">
      <c r="F214" s="147"/>
      <c r="I214" s="116"/>
    </row>
    <row r="215" spans="6:9" x14ac:dyDescent="0.2">
      <c r="F215" s="147"/>
      <c r="I215" s="116"/>
    </row>
    <row r="216" spans="6:9" x14ac:dyDescent="0.2">
      <c r="F216" s="147"/>
      <c r="I216" s="116"/>
    </row>
    <row r="217" spans="6:9" x14ac:dyDescent="0.2">
      <c r="F217" s="147"/>
      <c r="I217" s="116"/>
    </row>
    <row r="218" spans="6:9" x14ac:dyDescent="0.2">
      <c r="F218" s="147"/>
      <c r="I218" s="116"/>
    </row>
    <row r="219" spans="6:9" x14ac:dyDescent="0.2">
      <c r="F219" s="147"/>
      <c r="I219" s="116"/>
    </row>
    <row r="220" spans="6:9" x14ac:dyDescent="0.2">
      <c r="F220" s="147"/>
      <c r="I220" s="116"/>
    </row>
    <row r="221" spans="6:9" x14ac:dyDescent="0.2">
      <c r="F221" s="147"/>
      <c r="I221" s="116"/>
    </row>
    <row r="222" spans="6:9" x14ac:dyDescent="0.2">
      <c r="F222" s="147"/>
      <c r="I222" s="116"/>
    </row>
    <row r="223" spans="6:9" x14ac:dyDescent="0.2">
      <c r="F223" s="147"/>
      <c r="I223" s="116"/>
    </row>
    <row r="224" spans="6:9" x14ac:dyDescent="0.2">
      <c r="F224" s="147"/>
      <c r="I224" s="116"/>
    </row>
    <row r="225" spans="6:6" s="116" customFormat="1" x14ac:dyDescent="0.2">
      <c r="F225" s="147"/>
    </row>
    <row r="226" spans="6:6" s="116" customFormat="1" x14ac:dyDescent="0.2">
      <c r="F226" s="147"/>
    </row>
    <row r="227" spans="6:6" s="116" customFormat="1" x14ac:dyDescent="0.2">
      <c r="F227" s="147"/>
    </row>
    <row r="228" spans="6:6" s="116" customFormat="1" x14ac:dyDescent="0.2">
      <c r="F228" s="147"/>
    </row>
    <row r="229" spans="6:6" s="116" customFormat="1" x14ac:dyDescent="0.2">
      <c r="F229" s="147"/>
    </row>
    <row r="230" spans="6:6" s="116" customFormat="1" x14ac:dyDescent="0.2">
      <c r="F230" s="147"/>
    </row>
    <row r="231" spans="6:6" s="116" customFormat="1" x14ac:dyDescent="0.2">
      <c r="F231" s="147"/>
    </row>
    <row r="232" spans="6:6" s="116" customFormat="1" x14ac:dyDescent="0.2">
      <c r="F232" s="147"/>
    </row>
    <row r="233" spans="6:6" s="116" customFormat="1" x14ac:dyDescent="0.2">
      <c r="F233" s="147"/>
    </row>
    <row r="234" spans="6:6" s="116" customFormat="1" x14ac:dyDescent="0.2">
      <c r="F234" s="147"/>
    </row>
    <row r="235" spans="6:6" s="116" customFormat="1" x14ac:dyDescent="0.2">
      <c r="F235" s="147"/>
    </row>
    <row r="236" spans="6:6" s="116" customFormat="1" x14ac:dyDescent="0.2">
      <c r="F236" s="147"/>
    </row>
    <row r="237" spans="6:6" s="116" customFormat="1" x14ac:dyDescent="0.2">
      <c r="F237" s="147"/>
    </row>
    <row r="238" spans="6:6" s="116" customFormat="1" x14ac:dyDescent="0.2">
      <c r="F238" s="147"/>
    </row>
    <row r="239" spans="6:6" s="116" customFormat="1" x14ac:dyDescent="0.2">
      <c r="F239" s="147"/>
    </row>
    <row r="240" spans="6:6" s="116" customFormat="1" x14ac:dyDescent="0.2">
      <c r="F240" s="147"/>
    </row>
    <row r="241" spans="6:6" s="116" customFormat="1" x14ac:dyDescent="0.2">
      <c r="F241" s="147"/>
    </row>
    <row r="242" spans="6:6" s="116" customFormat="1" x14ac:dyDescent="0.2">
      <c r="F242" s="147"/>
    </row>
    <row r="243" spans="6:6" s="116" customFormat="1" x14ac:dyDescent="0.2">
      <c r="F243" s="147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/>
  </sheetViews>
  <sheetFormatPr defaultColWidth="9.109375" defaultRowHeight="12" x14ac:dyDescent="0.25"/>
  <cols>
    <col min="1" max="1" width="2.44140625" style="32" customWidth="1"/>
    <col min="2" max="2" width="30.44140625" style="32" customWidth="1"/>
    <col min="3" max="3" width="6" style="32" bestFit="1" customWidth="1"/>
    <col min="4" max="4" width="6.33203125" style="32" customWidth="1"/>
    <col min="5" max="5" width="6.33203125" style="32" bestFit="1" customWidth="1"/>
    <col min="6" max="6" width="5" style="32" bestFit="1" customWidth="1"/>
    <col min="7" max="7" width="6.33203125" style="32" customWidth="1"/>
    <col min="8" max="8" width="8" style="32" customWidth="1"/>
    <col min="9" max="11" width="6.33203125" style="32" customWidth="1"/>
    <col min="12" max="12" width="5.44140625" style="32" bestFit="1" customWidth="1"/>
    <col min="13" max="13" width="6.33203125" style="32" customWidth="1"/>
    <col min="14" max="14" width="5" style="32" bestFit="1" customWidth="1"/>
    <col min="15" max="15" width="6.33203125" style="32" customWidth="1"/>
    <col min="16" max="16384" width="9.109375" style="32"/>
  </cols>
  <sheetData>
    <row r="1" spans="2:17" x14ac:dyDescent="0.25">
      <c r="B1" s="107" t="s">
        <v>99</v>
      </c>
      <c r="C1" s="31"/>
      <c r="D1" s="31"/>
      <c r="E1" s="31"/>
      <c r="F1" s="34"/>
      <c r="G1" s="31"/>
      <c r="H1" s="31"/>
      <c r="I1" s="31"/>
      <c r="J1" s="31"/>
    </row>
    <row r="2" spans="2:17" x14ac:dyDescent="0.25">
      <c r="B2" s="187" t="s">
        <v>232</v>
      </c>
      <c r="C2" s="188"/>
      <c r="D2" s="188"/>
      <c r="E2" s="188"/>
      <c r="F2" s="188"/>
      <c r="G2" s="188"/>
      <c r="H2" s="31"/>
      <c r="I2" s="31"/>
      <c r="J2" s="31"/>
    </row>
    <row r="3" spans="2:17" ht="6" customHeight="1" x14ac:dyDescent="0.25">
      <c r="B3" s="187"/>
      <c r="C3" s="188"/>
      <c r="D3" s="188"/>
      <c r="E3" s="188"/>
      <c r="F3" s="188"/>
      <c r="G3" s="188"/>
      <c r="H3" s="31"/>
      <c r="I3" s="31"/>
      <c r="J3" s="31"/>
    </row>
    <row r="4" spans="2:17" ht="10.65" customHeight="1" x14ac:dyDescent="0.25">
      <c r="B4" s="45"/>
      <c r="C4" s="189" t="s">
        <v>2</v>
      </c>
      <c r="D4" s="189" t="s">
        <v>2</v>
      </c>
      <c r="E4" s="189" t="s">
        <v>5</v>
      </c>
      <c r="F4" s="190" t="s">
        <v>6</v>
      </c>
      <c r="G4" s="191"/>
      <c r="H4" s="42" t="s">
        <v>7</v>
      </c>
      <c r="I4" s="43"/>
      <c r="J4" s="43"/>
      <c r="K4" s="43"/>
      <c r="L4" s="46"/>
      <c r="M4" s="46"/>
      <c r="N4" s="192"/>
      <c r="O4" s="193" t="s">
        <v>8</v>
      </c>
    </row>
    <row r="5" spans="2:17" ht="10.65" customHeight="1" x14ac:dyDescent="0.25">
      <c r="B5" s="49" t="s">
        <v>9</v>
      </c>
      <c r="C5" s="194" t="s">
        <v>43</v>
      </c>
      <c r="D5" s="194" t="s">
        <v>3</v>
      </c>
      <c r="E5" s="194" t="s">
        <v>12</v>
      </c>
      <c r="F5" s="195" t="s">
        <v>13</v>
      </c>
      <c r="G5" s="194" t="s">
        <v>14</v>
      </c>
      <c r="H5" s="193" t="s">
        <v>15</v>
      </c>
      <c r="I5" s="193"/>
      <c r="J5" s="193"/>
      <c r="K5" s="42" t="s">
        <v>16</v>
      </c>
      <c r="L5" s="192"/>
      <c r="M5" s="196" t="s">
        <v>17</v>
      </c>
      <c r="N5" s="46"/>
      <c r="O5" s="194" t="s">
        <v>18</v>
      </c>
    </row>
    <row r="6" spans="2:17" ht="10.65" customHeight="1" x14ac:dyDescent="0.25">
      <c r="B6" s="49"/>
      <c r="C6" s="194" t="s">
        <v>44</v>
      </c>
      <c r="D6" s="194" t="s">
        <v>20</v>
      </c>
      <c r="E6" s="194" t="s">
        <v>21</v>
      </c>
      <c r="F6" s="195" t="s">
        <v>22</v>
      </c>
      <c r="G6" s="194" t="s">
        <v>23</v>
      </c>
      <c r="H6" s="197">
        <v>44567</v>
      </c>
      <c r="I6" s="197">
        <v>44573</v>
      </c>
      <c r="J6" s="197">
        <v>44580</v>
      </c>
      <c r="K6" s="189" t="s">
        <v>14</v>
      </c>
      <c r="L6" s="190" t="s">
        <v>22</v>
      </c>
      <c r="M6" s="190" t="s">
        <v>14</v>
      </c>
      <c r="N6" s="190" t="s">
        <v>22</v>
      </c>
      <c r="O6" s="194" t="s">
        <v>24</v>
      </c>
    </row>
    <row r="7" spans="2:17" ht="10.65" customHeight="1" x14ac:dyDescent="0.25">
      <c r="B7" s="198"/>
      <c r="C7" s="73" t="s">
        <v>0</v>
      </c>
      <c r="D7" s="73" t="s">
        <v>25</v>
      </c>
      <c r="E7" s="73" t="s">
        <v>26</v>
      </c>
      <c r="F7" s="199" t="s">
        <v>2</v>
      </c>
      <c r="G7" s="73"/>
      <c r="H7" s="73"/>
      <c r="I7" s="73"/>
      <c r="J7" s="79"/>
      <c r="K7" s="73"/>
      <c r="L7" s="199" t="s">
        <v>2</v>
      </c>
      <c r="M7" s="199"/>
      <c r="N7" s="200" t="s">
        <v>2</v>
      </c>
      <c r="O7" s="73" t="s">
        <v>23</v>
      </c>
    </row>
    <row r="8" spans="2:17" ht="10.65" customHeight="1" x14ac:dyDescent="0.25">
      <c r="B8" s="201"/>
      <c r="C8" s="202"/>
      <c r="D8" s="203"/>
      <c r="E8" s="203"/>
      <c r="F8" s="204"/>
      <c r="G8" s="203"/>
      <c r="H8" s="205"/>
      <c r="I8" s="205"/>
      <c r="J8" s="205"/>
      <c r="K8" s="205"/>
      <c r="L8" s="204"/>
      <c r="M8" s="203"/>
      <c r="N8" s="206"/>
      <c r="O8" s="194"/>
    </row>
    <row r="9" spans="2:17" ht="10.65" customHeight="1" x14ac:dyDescent="0.25">
      <c r="B9" s="201"/>
      <c r="C9" s="207" t="s">
        <v>45</v>
      </c>
      <c r="D9" s="208"/>
      <c r="E9" s="208"/>
      <c r="F9" s="209"/>
      <c r="G9" s="208"/>
      <c r="H9" s="210"/>
      <c r="I9" s="210"/>
      <c r="J9" s="210"/>
      <c r="K9" s="210"/>
      <c r="L9" s="209"/>
      <c r="M9" s="208"/>
      <c r="N9" s="211"/>
      <c r="O9" s="95"/>
    </row>
    <row r="10" spans="2:17" ht="10.65" hidden="1" customHeight="1" x14ac:dyDescent="0.25">
      <c r="B10" s="95" t="s">
        <v>46</v>
      </c>
      <c r="C10" s="90">
        <v>0</v>
      </c>
      <c r="D10" s="80">
        <v>0</v>
      </c>
      <c r="E10" s="212">
        <v>0</v>
      </c>
      <c r="F10" s="80" t="s">
        <v>42</v>
      </c>
      <c r="G10" s="212">
        <v>0</v>
      </c>
      <c r="H10" s="80">
        <v>0</v>
      </c>
      <c r="I10" s="80">
        <v>0</v>
      </c>
      <c r="J10" s="80">
        <v>0</v>
      </c>
      <c r="K10" s="212">
        <v>0</v>
      </c>
      <c r="L10" s="80" t="s">
        <v>42</v>
      </c>
      <c r="M10" s="78">
        <v>0</v>
      </c>
      <c r="N10" s="80" t="s">
        <v>42</v>
      </c>
      <c r="O10" s="194">
        <v>0</v>
      </c>
      <c r="P10" s="80"/>
      <c r="Q10" s="80"/>
    </row>
    <row r="11" spans="2:17" ht="10.65" customHeight="1" x14ac:dyDescent="0.25">
      <c r="B11" s="95" t="s">
        <v>47</v>
      </c>
      <c r="C11" s="90">
        <v>25</v>
      </c>
      <c r="D11" s="80">
        <v>0</v>
      </c>
      <c r="E11" s="212">
        <v>0</v>
      </c>
      <c r="F11" s="80">
        <v>0</v>
      </c>
      <c r="G11" s="212">
        <v>25</v>
      </c>
      <c r="H11" s="80">
        <v>0</v>
      </c>
      <c r="I11" s="80">
        <v>0</v>
      </c>
      <c r="J11" s="80">
        <v>0</v>
      </c>
      <c r="K11" s="212">
        <v>0</v>
      </c>
      <c r="L11" s="80">
        <v>0</v>
      </c>
      <c r="M11" s="78">
        <v>0</v>
      </c>
      <c r="N11" s="80">
        <v>0</v>
      </c>
      <c r="O11" s="194" t="s">
        <v>100</v>
      </c>
      <c r="P11" s="80"/>
      <c r="Q11" s="80"/>
    </row>
    <row r="12" spans="2:17" ht="10.65" customHeight="1" x14ac:dyDescent="0.25">
      <c r="B12" s="95" t="s">
        <v>48</v>
      </c>
      <c r="C12" s="90">
        <v>23</v>
      </c>
      <c r="D12" s="80">
        <v>0</v>
      </c>
      <c r="E12" s="212">
        <v>0</v>
      </c>
      <c r="F12" s="80">
        <v>0</v>
      </c>
      <c r="G12" s="212">
        <v>23</v>
      </c>
      <c r="H12" s="80">
        <v>0</v>
      </c>
      <c r="I12" s="80">
        <v>0</v>
      </c>
      <c r="J12" s="80">
        <v>0</v>
      </c>
      <c r="K12" s="212">
        <v>0</v>
      </c>
      <c r="L12" s="80">
        <v>0</v>
      </c>
      <c r="M12" s="78">
        <v>0</v>
      </c>
      <c r="N12" s="80">
        <v>0</v>
      </c>
      <c r="O12" s="194" t="s">
        <v>100</v>
      </c>
      <c r="P12" s="80"/>
      <c r="Q12" s="80"/>
    </row>
    <row r="13" spans="2:17" ht="10.65" customHeight="1" x14ac:dyDescent="0.25">
      <c r="B13" s="95" t="s">
        <v>49</v>
      </c>
      <c r="C13" s="90">
        <v>6</v>
      </c>
      <c r="D13" s="80">
        <v>0</v>
      </c>
      <c r="E13" s="212">
        <v>3.07</v>
      </c>
      <c r="F13" s="80">
        <v>51.166666666666657</v>
      </c>
      <c r="G13" s="212">
        <v>2.93</v>
      </c>
      <c r="H13" s="80">
        <v>0</v>
      </c>
      <c r="I13" s="80">
        <v>0</v>
      </c>
      <c r="J13" s="80">
        <v>0</v>
      </c>
      <c r="K13" s="212">
        <v>0</v>
      </c>
      <c r="L13" s="80">
        <v>0</v>
      </c>
      <c r="M13" s="78">
        <v>0</v>
      </c>
      <c r="N13" s="80">
        <v>0</v>
      </c>
      <c r="O13" s="194" t="s">
        <v>100</v>
      </c>
      <c r="P13" s="80"/>
      <c r="Q13" s="80"/>
    </row>
    <row r="14" spans="2:17" ht="10.65" hidden="1" customHeight="1" x14ac:dyDescent="0.25">
      <c r="B14" s="95" t="s">
        <v>50</v>
      </c>
      <c r="C14" s="90">
        <v>0</v>
      </c>
      <c r="D14" s="80">
        <v>0</v>
      </c>
      <c r="E14" s="212">
        <v>0</v>
      </c>
      <c r="F14" s="80" t="s">
        <v>42</v>
      </c>
      <c r="G14" s="212">
        <v>0</v>
      </c>
      <c r="H14" s="80">
        <v>0</v>
      </c>
      <c r="I14" s="80">
        <v>0</v>
      </c>
      <c r="J14" s="80">
        <v>0</v>
      </c>
      <c r="K14" s="212">
        <v>0</v>
      </c>
      <c r="L14" s="80" t="s">
        <v>42</v>
      </c>
      <c r="M14" s="78">
        <v>0</v>
      </c>
      <c r="N14" s="80" t="s">
        <v>42</v>
      </c>
      <c r="O14" s="194">
        <v>0</v>
      </c>
      <c r="P14" s="80"/>
      <c r="Q14" s="80"/>
    </row>
    <row r="15" spans="2:17" ht="10.65" customHeight="1" x14ac:dyDescent="0.25">
      <c r="B15" s="95" t="s">
        <v>51</v>
      </c>
      <c r="C15" s="90">
        <v>0</v>
      </c>
      <c r="D15" s="80">
        <v>0</v>
      </c>
      <c r="E15" s="212">
        <v>7.0000000000000007E-2</v>
      </c>
      <c r="F15" s="80" t="s">
        <v>42</v>
      </c>
      <c r="G15" s="212">
        <v>-7.0000000000000007E-2</v>
      </c>
      <c r="H15" s="80">
        <v>0</v>
      </c>
      <c r="I15" s="80">
        <v>0</v>
      </c>
      <c r="J15" s="80">
        <v>0</v>
      </c>
      <c r="K15" s="212">
        <v>0</v>
      </c>
      <c r="L15" s="80" t="s">
        <v>42</v>
      </c>
      <c r="M15" s="78">
        <v>0</v>
      </c>
      <c r="N15" s="80" t="s">
        <v>42</v>
      </c>
      <c r="O15" s="194">
        <v>0</v>
      </c>
      <c r="P15" s="80"/>
      <c r="Q15" s="80"/>
    </row>
    <row r="16" spans="2:17" ht="10.65" customHeight="1" x14ac:dyDescent="0.25">
      <c r="B16" s="95" t="s">
        <v>52</v>
      </c>
      <c r="C16" s="90">
        <v>0</v>
      </c>
      <c r="D16" s="80">
        <v>0</v>
      </c>
      <c r="E16" s="212">
        <v>0</v>
      </c>
      <c r="F16" s="80" t="s">
        <v>42</v>
      </c>
      <c r="G16" s="212">
        <v>0</v>
      </c>
      <c r="H16" s="80">
        <v>0</v>
      </c>
      <c r="I16" s="80">
        <v>0</v>
      </c>
      <c r="J16" s="80">
        <v>0</v>
      </c>
      <c r="K16" s="212">
        <v>0</v>
      </c>
      <c r="L16" s="80" t="s">
        <v>42</v>
      </c>
      <c r="M16" s="78">
        <v>0</v>
      </c>
      <c r="N16" s="80" t="s">
        <v>42</v>
      </c>
      <c r="O16" s="194">
        <v>0</v>
      </c>
      <c r="P16" s="80"/>
      <c r="Q16" s="80"/>
    </row>
    <row r="17" spans="2:17" ht="10.65" customHeight="1" x14ac:dyDescent="0.25">
      <c r="B17" s="95" t="s">
        <v>53</v>
      </c>
      <c r="C17" s="90">
        <v>0</v>
      </c>
      <c r="D17" s="80">
        <v>0</v>
      </c>
      <c r="E17" s="212">
        <v>0</v>
      </c>
      <c r="F17" s="80" t="s">
        <v>42</v>
      </c>
      <c r="G17" s="212">
        <v>0</v>
      </c>
      <c r="H17" s="80">
        <v>0</v>
      </c>
      <c r="I17" s="80">
        <v>0</v>
      </c>
      <c r="J17" s="80">
        <v>0</v>
      </c>
      <c r="K17" s="212">
        <v>0</v>
      </c>
      <c r="L17" s="80" t="s">
        <v>42</v>
      </c>
      <c r="M17" s="78">
        <v>0</v>
      </c>
      <c r="N17" s="80" t="s">
        <v>42</v>
      </c>
      <c r="O17" s="194">
        <v>0</v>
      </c>
      <c r="P17" s="80"/>
      <c r="Q17" s="80"/>
    </row>
    <row r="18" spans="2:17" ht="10.65" customHeight="1" x14ac:dyDescent="0.25">
      <c r="B18" s="213" t="s">
        <v>54</v>
      </c>
      <c r="C18" s="90">
        <v>7</v>
      </c>
      <c r="D18" s="80">
        <v>0</v>
      </c>
      <c r="E18" s="212">
        <v>23.43</v>
      </c>
      <c r="F18" s="80">
        <v>334.71428571428572</v>
      </c>
      <c r="G18" s="212">
        <v>-16.43</v>
      </c>
      <c r="H18" s="80">
        <v>0</v>
      </c>
      <c r="I18" s="80">
        <v>0</v>
      </c>
      <c r="J18" s="80">
        <v>-6.9699999999999989</v>
      </c>
      <c r="K18" s="212">
        <v>0</v>
      </c>
      <c r="L18" s="80">
        <v>0</v>
      </c>
      <c r="M18" s="78">
        <v>-1.7424999999999997</v>
      </c>
      <c r="N18" s="80">
        <v>-24.892857142857139</v>
      </c>
      <c r="O18" s="194">
        <v>0</v>
      </c>
      <c r="P18" s="80"/>
      <c r="Q18" s="80"/>
    </row>
    <row r="19" spans="2:17" ht="10.65" customHeight="1" x14ac:dyDescent="0.25">
      <c r="B19" s="95" t="s">
        <v>55</v>
      </c>
      <c r="C19" s="90">
        <v>10</v>
      </c>
      <c r="D19" s="80">
        <v>0</v>
      </c>
      <c r="E19" s="212">
        <v>0.67168759899999997</v>
      </c>
      <c r="F19" s="80">
        <v>6.7168759900000001</v>
      </c>
      <c r="G19" s="212">
        <v>9.3283124009999998</v>
      </c>
      <c r="H19" s="80">
        <v>0</v>
      </c>
      <c r="I19" s="80">
        <v>0</v>
      </c>
      <c r="J19" s="80">
        <v>0</v>
      </c>
      <c r="K19" s="212">
        <v>0</v>
      </c>
      <c r="L19" s="80">
        <v>0</v>
      </c>
      <c r="M19" s="78">
        <v>0</v>
      </c>
      <c r="N19" s="80">
        <v>0</v>
      </c>
      <c r="O19" s="194" t="s">
        <v>100</v>
      </c>
      <c r="P19" s="80"/>
      <c r="Q19" s="80"/>
    </row>
    <row r="20" spans="2:17" ht="10.65" customHeight="1" x14ac:dyDescent="0.25">
      <c r="B20" s="95" t="s">
        <v>56</v>
      </c>
      <c r="C20" s="90">
        <v>13</v>
      </c>
      <c r="D20" s="80">
        <v>0</v>
      </c>
      <c r="E20" s="212">
        <v>0</v>
      </c>
      <c r="F20" s="80">
        <v>0</v>
      </c>
      <c r="G20" s="212">
        <v>13</v>
      </c>
      <c r="H20" s="80">
        <v>0</v>
      </c>
      <c r="I20" s="80">
        <v>0</v>
      </c>
      <c r="J20" s="80">
        <v>0</v>
      </c>
      <c r="K20" s="212">
        <v>0</v>
      </c>
      <c r="L20" s="80">
        <v>0</v>
      </c>
      <c r="M20" s="78">
        <v>0</v>
      </c>
      <c r="N20" s="80">
        <v>0</v>
      </c>
      <c r="O20" s="194" t="s">
        <v>100</v>
      </c>
      <c r="P20" s="80"/>
      <c r="Q20" s="80"/>
    </row>
    <row r="21" spans="2:17" ht="10.65" customHeight="1" x14ac:dyDescent="0.25">
      <c r="B21" s="95" t="s">
        <v>57</v>
      </c>
      <c r="C21" s="90">
        <v>6</v>
      </c>
      <c r="D21" s="80">
        <v>0</v>
      </c>
      <c r="E21" s="212">
        <v>0</v>
      </c>
      <c r="F21" s="80">
        <v>0</v>
      </c>
      <c r="G21" s="212">
        <v>6</v>
      </c>
      <c r="H21" s="80">
        <v>0</v>
      </c>
      <c r="I21" s="80">
        <v>0</v>
      </c>
      <c r="J21" s="80">
        <v>0</v>
      </c>
      <c r="K21" s="212">
        <v>0</v>
      </c>
      <c r="L21" s="80">
        <v>0</v>
      </c>
      <c r="M21" s="78">
        <v>0</v>
      </c>
      <c r="N21" s="80">
        <v>0</v>
      </c>
      <c r="O21" s="194" t="s">
        <v>100</v>
      </c>
      <c r="P21" s="80"/>
      <c r="Q21" s="80"/>
    </row>
    <row r="22" spans="2:17" ht="10.65" customHeight="1" x14ac:dyDescent="0.25">
      <c r="B22" s="95" t="s">
        <v>58</v>
      </c>
      <c r="C22" s="90">
        <v>9</v>
      </c>
      <c r="D22" s="80">
        <v>0</v>
      </c>
      <c r="E22" s="212">
        <v>0.45604000099999997</v>
      </c>
      <c r="F22" s="80">
        <v>5.0671111222222214</v>
      </c>
      <c r="G22" s="212">
        <v>8.5439599990000001</v>
      </c>
      <c r="H22" s="80">
        <v>8.9999989999999808E-3</v>
      </c>
      <c r="I22" s="80">
        <v>0</v>
      </c>
      <c r="J22" s="80">
        <v>0</v>
      </c>
      <c r="K22" s="212">
        <v>0</v>
      </c>
      <c r="L22" s="80">
        <v>0</v>
      </c>
      <c r="M22" s="78">
        <v>2.2499997499999952E-3</v>
      </c>
      <c r="N22" s="80">
        <v>2.4999997222222167E-2</v>
      </c>
      <c r="O22" s="194" t="s">
        <v>100</v>
      </c>
      <c r="P22" s="80"/>
      <c r="Q22" s="80"/>
    </row>
    <row r="23" spans="2:17" ht="10.65" customHeight="1" x14ac:dyDescent="0.25">
      <c r="B23" s="95" t="s">
        <v>59</v>
      </c>
      <c r="C23" s="90">
        <v>5</v>
      </c>
      <c r="D23" s="80">
        <v>0</v>
      </c>
      <c r="E23" s="212">
        <v>0</v>
      </c>
      <c r="F23" s="80">
        <v>0</v>
      </c>
      <c r="G23" s="212">
        <v>5</v>
      </c>
      <c r="H23" s="80">
        <v>0</v>
      </c>
      <c r="I23" s="80">
        <v>0</v>
      </c>
      <c r="J23" s="80">
        <v>0</v>
      </c>
      <c r="K23" s="212">
        <v>0</v>
      </c>
      <c r="L23" s="80">
        <v>0</v>
      </c>
      <c r="M23" s="78">
        <v>0</v>
      </c>
      <c r="N23" s="80">
        <v>0</v>
      </c>
      <c r="O23" s="194" t="s">
        <v>100</v>
      </c>
      <c r="P23" s="80"/>
      <c r="Q23" s="80"/>
    </row>
    <row r="24" spans="2:17" ht="10.65" customHeight="1" x14ac:dyDescent="0.25">
      <c r="B24" s="91" t="s">
        <v>60</v>
      </c>
      <c r="C24" s="90">
        <v>0</v>
      </c>
      <c r="D24" s="80">
        <v>0</v>
      </c>
      <c r="E24" s="212">
        <v>0</v>
      </c>
      <c r="F24" s="80" t="s">
        <v>42</v>
      </c>
      <c r="G24" s="212">
        <v>0</v>
      </c>
      <c r="H24" s="80">
        <v>0</v>
      </c>
      <c r="I24" s="80">
        <v>0</v>
      </c>
      <c r="J24" s="80">
        <v>0</v>
      </c>
      <c r="K24" s="212">
        <v>0</v>
      </c>
      <c r="L24" s="80" t="s">
        <v>42</v>
      </c>
      <c r="M24" s="78">
        <v>0</v>
      </c>
      <c r="N24" s="80" t="s">
        <v>42</v>
      </c>
      <c r="O24" s="194">
        <v>0</v>
      </c>
      <c r="P24" s="80"/>
      <c r="Q24" s="80"/>
    </row>
    <row r="25" spans="2:17" ht="10.65" customHeight="1" x14ac:dyDescent="0.25">
      <c r="B25" s="95" t="s">
        <v>61</v>
      </c>
      <c r="C25" s="90">
        <v>7</v>
      </c>
      <c r="D25" s="80">
        <v>0</v>
      </c>
      <c r="E25" s="212">
        <v>1.1129999999999999E-2</v>
      </c>
      <c r="F25" s="80">
        <v>0.15899999999999997</v>
      </c>
      <c r="G25" s="212">
        <v>6.9888700000000004</v>
      </c>
      <c r="H25" s="80">
        <v>0</v>
      </c>
      <c r="I25" s="80">
        <v>0</v>
      </c>
      <c r="J25" s="80">
        <v>0</v>
      </c>
      <c r="K25" s="212">
        <v>0</v>
      </c>
      <c r="L25" s="80">
        <v>0</v>
      </c>
      <c r="M25" s="78">
        <v>0</v>
      </c>
      <c r="N25" s="80">
        <v>0</v>
      </c>
      <c r="O25" s="194" t="s">
        <v>100</v>
      </c>
      <c r="P25" s="80"/>
      <c r="Q25" s="80"/>
    </row>
    <row r="26" spans="2:17" ht="10.65" hidden="1" customHeight="1" x14ac:dyDescent="0.25">
      <c r="B26" s="95" t="s">
        <v>62</v>
      </c>
      <c r="C26" s="90">
        <v>0</v>
      </c>
      <c r="D26" s="92">
        <v>0</v>
      </c>
      <c r="E26" s="212">
        <v>0</v>
      </c>
      <c r="F26" s="80" t="s">
        <v>42</v>
      </c>
      <c r="G26" s="212">
        <v>0</v>
      </c>
      <c r="H26" s="80">
        <v>0</v>
      </c>
      <c r="I26" s="80">
        <v>0</v>
      </c>
      <c r="J26" s="80">
        <v>0</v>
      </c>
      <c r="K26" s="212">
        <v>0</v>
      </c>
      <c r="L26" s="80" t="s">
        <v>42</v>
      </c>
      <c r="M26" s="78">
        <v>0</v>
      </c>
      <c r="N26" s="80" t="s">
        <v>42</v>
      </c>
      <c r="O26" s="194">
        <v>0</v>
      </c>
      <c r="P26" s="80"/>
      <c r="Q26" s="80"/>
    </row>
    <row r="27" spans="2:17" ht="10.65" hidden="1" customHeight="1" x14ac:dyDescent="0.25">
      <c r="B27" s="213" t="s">
        <v>63</v>
      </c>
      <c r="C27" s="90">
        <v>0</v>
      </c>
      <c r="D27" s="214">
        <v>0</v>
      </c>
      <c r="E27" s="212">
        <v>0</v>
      </c>
      <c r="F27" s="80" t="s">
        <v>42</v>
      </c>
      <c r="G27" s="212">
        <v>0</v>
      </c>
      <c r="H27" s="80">
        <v>0</v>
      </c>
      <c r="I27" s="80">
        <v>0</v>
      </c>
      <c r="J27" s="80">
        <v>0</v>
      </c>
      <c r="K27" s="212">
        <v>0</v>
      </c>
      <c r="L27" s="80" t="s">
        <v>42</v>
      </c>
      <c r="M27" s="78">
        <v>0</v>
      </c>
      <c r="N27" s="80" t="s">
        <v>42</v>
      </c>
      <c r="O27" s="194">
        <v>0</v>
      </c>
      <c r="P27" s="80"/>
      <c r="Q27" s="80"/>
    </row>
    <row r="28" spans="2:17" ht="10.65" hidden="1" customHeight="1" x14ac:dyDescent="0.25">
      <c r="B28" s="213" t="s">
        <v>64</v>
      </c>
      <c r="C28" s="90">
        <v>0</v>
      </c>
      <c r="D28" s="214">
        <v>0</v>
      </c>
      <c r="E28" s="212">
        <v>0</v>
      </c>
      <c r="F28" s="80" t="s">
        <v>42</v>
      </c>
      <c r="G28" s="212">
        <v>0</v>
      </c>
      <c r="H28" s="80">
        <v>0</v>
      </c>
      <c r="I28" s="80">
        <v>0</v>
      </c>
      <c r="J28" s="80">
        <v>0</v>
      </c>
      <c r="K28" s="212">
        <v>0</v>
      </c>
      <c r="L28" s="80" t="s">
        <v>42</v>
      </c>
      <c r="M28" s="78">
        <v>0</v>
      </c>
      <c r="N28" s="80" t="s">
        <v>42</v>
      </c>
      <c r="O28" s="194">
        <v>0</v>
      </c>
      <c r="P28" s="80"/>
      <c r="Q28" s="80"/>
    </row>
    <row r="29" spans="2:17" ht="10.65" customHeight="1" x14ac:dyDescent="0.25">
      <c r="B29" s="213" t="s">
        <v>65</v>
      </c>
      <c r="C29" s="90">
        <v>4</v>
      </c>
      <c r="D29" s="214">
        <v>0</v>
      </c>
      <c r="E29" s="212">
        <v>0</v>
      </c>
      <c r="F29" s="80">
        <v>0</v>
      </c>
      <c r="G29" s="212">
        <v>4</v>
      </c>
      <c r="H29" s="80">
        <v>0</v>
      </c>
      <c r="I29" s="80">
        <v>0</v>
      </c>
      <c r="J29" s="80">
        <v>0</v>
      </c>
      <c r="K29" s="212">
        <v>0</v>
      </c>
      <c r="L29" s="80">
        <v>0</v>
      </c>
      <c r="M29" s="78">
        <v>0</v>
      </c>
      <c r="N29" s="80">
        <v>0</v>
      </c>
      <c r="O29" s="194" t="s">
        <v>100</v>
      </c>
      <c r="P29" s="80"/>
      <c r="Q29" s="80"/>
    </row>
    <row r="30" spans="2:17" ht="10.65" customHeight="1" x14ac:dyDescent="0.25">
      <c r="B30" s="198"/>
      <c r="C30" s="74"/>
      <c r="D30" s="74"/>
      <c r="E30" s="74"/>
      <c r="F30" s="99"/>
      <c r="G30" s="74"/>
      <c r="H30" s="74"/>
      <c r="I30" s="74"/>
      <c r="J30" s="215"/>
      <c r="K30" s="74"/>
      <c r="L30" s="99"/>
      <c r="M30" s="99"/>
      <c r="N30" s="216"/>
      <c r="O30" s="73"/>
      <c r="P30" s="34"/>
      <c r="Q30" s="34"/>
    </row>
    <row r="31" spans="2:17" ht="10.65" customHeight="1" x14ac:dyDescent="0.25">
      <c r="B31" s="37"/>
      <c r="C31" s="59"/>
      <c r="D31" s="59"/>
      <c r="E31" s="59"/>
      <c r="F31" s="82"/>
      <c r="G31" s="59"/>
      <c r="H31" s="217"/>
      <c r="I31" s="217"/>
      <c r="J31" s="217"/>
      <c r="K31" s="217"/>
      <c r="L31" s="82"/>
      <c r="M31" s="59"/>
      <c r="N31" s="218"/>
      <c r="O31" s="59"/>
    </row>
    <row r="32" spans="2:17" ht="10.65" customHeight="1" x14ac:dyDescent="0.25">
      <c r="B32" s="37"/>
      <c r="C32" s="219"/>
      <c r="D32" s="208"/>
      <c r="E32" s="208"/>
      <c r="F32" s="209"/>
      <c r="G32" s="208"/>
      <c r="H32" s="210"/>
      <c r="I32" s="210"/>
      <c r="J32" s="210"/>
      <c r="K32" s="210"/>
      <c r="L32" s="209"/>
      <c r="M32" s="208"/>
      <c r="N32" s="211"/>
      <c r="O32" s="37"/>
    </row>
    <row r="33" spans="2:16" ht="10.65" customHeight="1" x14ac:dyDescent="0.25">
      <c r="B33" s="37"/>
      <c r="C33" s="80"/>
      <c r="D33" s="80"/>
      <c r="E33" s="80"/>
      <c r="F33" s="80"/>
      <c r="G33" s="80"/>
      <c r="H33" s="78"/>
      <c r="I33" s="78"/>
      <c r="J33" s="78"/>
      <c r="K33" s="78"/>
      <c r="L33" s="80"/>
      <c r="M33" s="78"/>
      <c r="N33" s="80"/>
      <c r="O33" s="59"/>
    </row>
    <row r="34" spans="2:16" ht="10.65" customHeight="1" x14ac:dyDescent="0.25">
      <c r="B34" s="37"/>
      <c r="C34" s="80"/>
      <c r="D34" s="80"/>
      <c r="E34" s="80"/>
      <c r="F34" s="80"/>
      <c r="G34" s="80"/>
      <c r="H34" s="78"/>
      <c r="I34" s="78"/>
      <c r="J34" s="78"/>
      <c r="K34" s="78"/>
      <c r="L34" s="80"/>
      <c r="M34" s="78"/>
      <c r="N34" s="80"/>
      <c r="O34" s="59"/>
    </row>
    <row r="35" spans="2:16" ht="10.65" customHeight="1" x14ac:dyDescent="0.25">
      <c r="B35" s="37"/>
      <c r="C35" s="80"/>
      <c r="D35" s="80"/>
      <c r="E35" s="80"/>
      <c r="F35" s="80"/>
      <c r="G35" s="80"/>
      <c r="H35" s="78"/>
      <c r="I35" s="78"/>
      <c r="J35" s="78"/>
      <c r="K35" s="78"/>
      <c r="L35" s="80"/>
      <c r="M35" s="78"/>
      <c r="N35" s="80"/>
      <c r="O35" s="59"/>
    </row>
    <row r="36" spans="2:16" ht="10.65" customHeight="1" x14ac:dyDescent="0.25">
      <c r="B36" s="37"/>
      <c r="C36" s="80"/>
      <c r="D36" s="80"/>
      <c r="E36" s="80"/>
      <c r="F36" s="80"/>
      <c r="G36" s="80"/>
      <c r="H36" s="78"/>
      <c r="I36" s="78"/>
      <c r="J36" s="78"/>
      <c r="K36" s="78"/>
      <c r="L36" s="80"/>
      <c r="M36" s="78"/>
      <c r="N36" s="80"/>
      <c r="O36" s="59"/>
    </row>
    <row r="37" spans="2:16" ht="10.65" customHeight="1" x14ac:dyDescent="0.25">
      <c r="B37" s="37"/>
      <c r="C37" s="80"/>
      <c r="D37" s="80"/>
      <c r="E37" s="80"/>
      <c r="F37" s="80"/>
      <c r="G37" s="80"/>
      <c r="H37" s="78"/>
      <c r="I37" s="78"/>
      <c r="J37" s="78"/>
      <c r="K37" s="78"/>
      <c r="L37" s="80"/>
      <c r="M37" s="78"/>
      <c r="N37" s="80"/>
      <c r="O37" s="59"/>
    </row>
    <row r="38" spans="2:16" ht="10.65" customHeight="1" x14ac:dyDescent="0.25">
      <c r="B38" s="37"/>
      <c r="C38" s="80"/>
      <c r="D38" s="80"/>
      <c r="E38" s="80"/>
      <c r="F38" s="80"/>
      <c r="G38" s="80"/>
      <c r="H38" s="78"/>
      <c r="I38" s="78"/>
      <c r="J38" s="78"/>
      <c r="K38" s="78"/>
      <c r="L38" s="80"/>
      <c r="M38" s="78"/>
      <c r="N38" s="80"/>
      <c r="O38" s="59"/>
    </row>
    <row r="39" spans="2:16" s="37" customFormat="1" ht="10.65" customHeight="1" x14ac:dyDescent="0.25">
      <c r="C39" s="80"/>
      <c r="D39" s="80"/>
      <c r="E39" s="80"/>
      <c r="F39" s="80"/>
      <c r="G39" s="80"/>
      <c r="H39" s="78"/>
      <c r="I39" s="78"/>
      <c r="J39" s="78"/>
      <c r="K39" s="78"/>
      <c r="L39" s="80"/>
      <c r="M39" s="78"/>
      <c r="N39" s="80"/>
      <c r="O39" s="59"/>
    </row>
    <row r="40" spans="2:16" s="37" customFormat="1" ht="10.65" customHeight="1" x14ac:dyDescent="0.25">
      <c r="C40" s="80"/>
      <c r="D40" s="80"/>
      <c r="E40" s="80"/>
      <c r="F40" s="80"/>
      <c r="G40" s="80"/>
      <c r="H40" s="78"/>
      <c r="I40" s="78"/>
      <c r="J40" s="78"/>
      <c r="K40" s="78"/>
      <c r="L40" s="80"/>
      <c r="M40" s="78"/>
      <c r="N40" s="80"/>
      <c r="O40" s="59"/>
    </row>
    <row r="41" spans="2:16" ht="10.65" customHeight="1" x14ac:dyDescent="0.25">
      <c r="B41" s="37"/>
      <c r="C41" s="80"/>
      <c r="D41" s="80"/>
      <c r="E41" s="80"/>
      <c r="F41" s="80"/>
      <c r="G41" s="80"/>
      <c r="H41" s="78"/>
      <c r="I41" s="78"/>
      <c r="J41" s="78"/>
      <c r="K41" s="78"/>
      <c r="L41" s="80"/>
      <c r="M41" s="78"/>
      <c r="N41" s="80"/>
      <c r="O41" s="59"/>
      <c r="P41" s="37"/>
    </row>
    <row r="42" spans="2:16" ht="10.65" customHeight="1" x14ac:dyDescent="0.25">
      <c r="B42" s="37"/>
      <c r="C42" s="80"/>
      <c r="D42" s="80"/>
      <c r="E42" s="80"/>
      <c r="F42" s="80"/>
      <c r="G42" s="80"/>
      <c r="H42" s="78"/>
      <c r="I42" s="78"/>
      <c r="J42" s="78"/>
      <c r="K42" s="78"/>
      <c r="L42" s="80"/>
      <c r="M42" s="78"/>
      <c r="N42" s="80"/>
      <c r="O42" s="59"/>
      <c r="P42" s="37"/>
    </row>
    <row r="43" spans="2:16" ht="10.65" customHeight="1" x14ac:dyDescent="0.25">
      <c r="B43" s="37"/>
      <c r="C43" s="80"/>
      <c r="D43" s="80"/>
      <c r="E43" s="80"/>
      <c r="F43" s="80"/>
      <c r="G43" s="80"/>
      <c r="H43" s="78"/>
      <c r="I43" s="78"/>
      <c r="J43" s="78"/>
      <c r="K43" s="78"/>
      <c r="L43" s="80"/>
      <c r="M43" s="78"/>
      <c r="N43" s="80"/>
      <c r="O43" s="59"/>
      <c r="P43" s="37"/>
    </row>
    <row r="44" spans="2:16" ht="10.65" customHeight="1" x14ac:dyDescent="0.25">
      <c r="B44" s="37"/>
      <c r="C44" s="80"/>
      <c r="D44" s="80"/>
      <c r="E44" s="80"/>
      <c r="F44" s="80"/>
      <c r="G44" s="80"/>
      <c r="H44" s="78"/>
      <c r="I44" s="78"/>
      <c r="J44" s="78"/>
      <c r="K44" s="78"/>
      <c r="L44" s="80"/>
      <c r="M44" s="78"/>
      <c r="N44" s="80"/>
      <c r="O44" s="59"/>
      <c r="P44" s="37"/>
    </row>
    <row r="45" spans="2:16" ht="10.65" customHeight="1" x14ac:dyDescent="0.25">
      <c r="B45" s="37"/>
      <c r="C45" s="80"/>
      <c r="D45" s="80"/>
      <c r="E45" s="80"/>
      <c r="F45" s="80"/>
      <c r="G45" s="80"/>
      <c r="H45" s="78"/>
      <c r="I45" s="78"/>
      <c r="J45" s="78"/>
      <c r="K45" s="78"/>
      <c r="L45" s="80"/>
      <c r="M45" s="78"/>
      <c r="N45" s="80"/>
      <c r="O45" s="59"/>
      <c r="P45" s="37"/>
    </row>
    <row r="46" spans="2:16" ht="10.65" customHeight="1" x14ac:dyDescent="0.25">
      <c r="B46" s="37"/>
      <c r="C46" s="80"/>
      <c r="D46" s="80"/>
      <c r="E46" s="80"/>
      <c r="F46" s="80"/>
      <c r="G46" s="80"/>
      <c r="H46" s="78"/>
      <c r="I46" s="78"/>
      <c r="J46" s="78"/>
      <c r="K46" s="78"/>
      <c r="L46" s="80"/>
      <c r="M46" s="78"/>
      <c r="N46" s="80"/>
      <c r="O46" s="59"/>
      <c r="P46" s="37"/>
    </row>
    <row r="47" spans="2:16" ht="10.65" customHeight="1" x14ac:dyDescent="0.25">
      <c r="B47" s="37"/>
      <c r="C47" s="80"/>
      <c r="D47" s="80"/>
      <c r="E47" s="80"/>
      <c r="F47" s="80"/>
      <c r="G47" s="80"/>
      <c r="H47" s="78"/>
      <c r="I47" s="78"/>
      <c r="J47" s="78"/>
      <c r="K47" s="78"/>
      <c r="L47" s="80"/>
      <c r="M47" s="78"/>
      <c r="N47" s="80"/>
      <c r="O47" s="59"/>
      <c r="P47" s="37"/>
    </row>
    <row r="48" spans="2:16" ht="10.65" customHeight="1" x14ac:dyDescent="0.25">
      <c r="B48" s="37"/>
      <c r="C48" s="80"/>
      <c r="D48" s="80"/>
      <c r="E48" s="80"/>
      <c r="F48" s="80"/>
      <c r="G48" s="80"/>
      <c r="H48" s="78"/>
      <c r="I48" s="78"/>
      <c r="J48" s="78"/>
      <c r="K48" s="78"/>
      <c r="L48" s="80"/>
      <c r="M48" s="78"/>
      <c r="N48" s="80"/>
      <c r="O48" s="59"/>
      <c r="P48" s="37"/>
    </row>
    <row r="49" spans="2:16" ht="10.65" customHeight="1" x14ac:dyDescent="0.25">
      <c r="B49" s="37"/>
      <c r="C49" s="80"/>
      <c r="D49" s="80"/>
      <c r="E49" s="80"/>
      <c r="F49" s="80"/>
      <c r="G49" s="80"/>
      <c r="H49" s="78"/>
      <c r="I49" s="78"/>
      <c r="J49" s="78"/>
      <c r="K49" s="78"/>
      <c r="L49" s="80"/>
      <c r="M49" s="78"/>
      <c r="N49" s="80"/>
      <c r="O49" s="59"/>
      <c r="P49" s="37"/>
    </row>
    <row r="50" spans="2:16" ht="10.65" customHeight="1" x14ac:dyDescent="0.25">
      <c r="B50" s="37"/>
      <c r="C50" s="80"/>
      <c r="D50" s="80"/>
      <c r="E50" s="80"/>
      <c r="F50" s="80"/>
      <c r="G50" s="80"/>
      <c r="H50" s="78"/>
      <c r="I50" s="78"/>
      <c r="J50" s="78"/>
      <c r="K50" s="78"/>
      <c r="L50" s="80"/>
      <c r="M50" s="78"/>
      <c r="N50" s="80"/>
      <c r="O50" s="59"/>
      <c r="P50" s="37"/>
    </row>
    <row r="51" spans="2:16" ht="10.65" customHeight="1" x14ac:dyDescent="0.25">
      <c r="B51" s="37"/>
      <c r="C51" s="80"/>
      <c r="D51" s="80"/>
      <c r="E51" s="80"/>
      <c r="F51" s="80"/>
      <c r="G51" s="80"/>
      <c r="H51" s="78"/>
      <c r="I51" s="78"/>
      <c r="J51" s="78"/>
      <c r="K51" s="78"/>
      <c r="L51" s="80"/>
      <c r="M51" s="78"/>
      <c r="N51" s="80"/>
      <c r="O51" s="59"/>
      <c r="P51" s="37"/>
    </row>
    <row r="52" spans="2:16" ht="10.65" customHeight="1" x14ac:dyDescent="0.25">
      <c r="B52" s="37"/>
      <c r="C52" s="80"/>
      <c r="D52" s="80"/>
      <c r="E52" s="80"/>
      <c r="F52" s="80"/>
      <c r="G52" s="80"/>
      <c r="H52" s="78"/>
      <c r="I52" s="78"/>
      <c r="J52" s="78"/>
      <c r="K52" s="78"/>
      <c r="L52" s="80"/>
      <c r="M52" s="78"/>
      <c r="N52" s="80"/>
      <c r="O52" s="59"/>
      <c r="P52" s="37"/>
    </row>
    <row r="53" spans="2:16" ht="10.65" customHeight="1" x14ac:dyDescent="0.25">
      <c r="B53" s="37"/>
      <c r="C53" s="80"/>
      <c r="D53" s="80"/>
      <c r="E53" s="78"/>
      <c r="F53" s="80"/>
      <c r="G53" s="80"/>
      <c r="H53" s="78"/>
      <c r="I53" s="78"/>
      <c r="J53" s="78"/>
      <c r="K53" s="78"/>
      <c r="L53" s="80"/>
      <c r="M53" s="78"/>
      <c r="N53" s="80"/>
      <c r="O53" s="59"/>
      <c r="P53" s="37"/>
    </row>
    <row r="54" spans="2:16" ht="10.65" customHeight="1" x14ac:dyDescent="0.25">
      <c r="B54" s="37"/>
      <c r="C54" s="80"/>
      <c r="D54" s="80"/>
      <c r="E54" s="80"/>
      <c r="F54" s="80"/>
      <c r="G54" s="80"/>
      <c r="H54" s="78"/>
      <c r="I54" s="78"/>
      <c r="J54" s="78"/>
      <c r="K54" s="78"/>
      <c r="L54" s="80"/>
      <c r="M54" s="78"/>
      <c r="N54" s="80"/>
      <c r="O54" s="59"/>
      <c r="P54" s="37"/>
    </row>
    <row r="55" spans="2:16" ht="10.65" customHeight="1" x14ac:dyDescent="0.25">
      <c r="B55" s="37"/>
      <c r="C55" s="80"/>
      <c r="D55" s="80"/>
      <c r="E55" s="80"/>
      <c r="F55" s="80"/>
      <c r="G55" s="80"/>
      <c r="H55" s="78"/>
      <c r="I55" s="78"/>
      <c r="J55" s="78"/>
      <c r="K55" s="78"/>
      <c r="L55" s="80"/>
      <c r="M55" s="78"/>
      <c r="N55" s="80"/>
      <c r="O55" s="59"/>
      <c r="P55" s="37"/>
    </row>
    <row r="56" spans="2:16" ht="10.65" customHeight="1" x14ac:dyDescent="0.25">
      <c r="B56" s="37"/>
      <c r="C56" s="80"/>
      <c r="D56" s="80"/>
      <c r="E56" s="80"/>
      <c r="F56" s="80"/>
      <c r="G56" s="80"/>
      <c r="H56" s="78"/>
      <c r="I56" s="78"/>
      <c r="J56" s="78"/>
      <c r="K56" s="78"/>
      <c r="L56" s="80"/>
      <c r="M56" s="78"/>
      <c r="N56" s="80"/>
      <c r="O56" s="59"/>
      <c r="P56" s="37"/>
    </row>
    <row r="57" spans="2:16" ht="10.65" customHeight="1" x14ac:dyDescent="0.25">
      <c r="B57" s="37"/>
      <c r="C57" s="80"/>
      <c r="D57" s="80"/>
      <c r="E57" s="80"/>
      <c r="F57" s="80"/>
      <c r="G57" s="80"/>
      <c r="H57" s="78"/>
      <c r="I57" s="78"/>
      <c r="J57" s="78"/>
      <c r="K57" s="78"/>
      <c r="L57" s="80"/>
      <c r="M57" s="78"/>
      <c r="N57" s="80"/>
      <c r="O57" s="59"/>
      <c r="P57" s="37"/>
    </row>
    <row r="58" spans="2:16" ht="10.65" customHeight="1" x14ac:dyDescent="0.25">
      <c r="B58" s="220"/>
      <c r="C58" s="80"/>
      <c r="D58" s="80"/>
      <c r="E58" s="80"/>
      <c r="F58" s="80"/>
      <c r="G58" s="80"/>
      <c r="H58" s="78"/>
      <c r="I58" s="78"/>
      <c r="J58" s="78"/>
      <c r="K58" s="78"/>
      <c r="L58" s="80"/>
      <c r="M58" s="78"/>
      <c r="N58" s="80"/>
      <c r="O58" s="59"/>
      <c r="P58" s="37"/>
    </row>
    <row r="59" spans="2:16" ht="10.65" customHeight="1" x14ac:dyDescent="0.25">
      <c r="B59" s="220"/>
      <c r="C59" s="80"/>
      <c r="D59" s="80"/>
      <c r="E59" s="80"/>
      <c r="F59" s="80"/>
      <c r="G59" s="80"/>
      <c r="H59" s="78"/>
      <c r="I59" s="78"/>
      <c r="J59" s="78"/>
      <c r="K59" s="78"/>
      <c r="L59" s="80"/>
      <c r="M59" s="78"/>
      <c r="N59" s="80"/>
      <c r="O59" s="59"/>
      <c r="P59" s="37"/>
    </row>
    <row r="60" spans="2:16" ht="10.65" customHeight="1" x14ac:dyDescent="0.25">
      <c r="B60" s="37"/>
      <c r="C60" s="80"/>
      <c r="D60" s="80"/>
      <c r="E60" s="80"/>
      <c r="F60" s="80"/>
      <c r="G60" s="80"/>
      <c r="H60" s="78"/>
      <c r="I60" s="78"/>
      <c r="J60" s="78"/>
      <c r="K60" s="78"/>
      <c r="L60" s="80"/>
      <c r="M60" s="78"/>
      <c r="N60" s="80"/>
      <c r="O60" s="59"/>
      <c r="P60" s="37"/>
    </row>
    <row r="61" spans="2:16" ht="10.65" customHeight="1" x14ac:dyDescent="0.25">
      <c r="B61" s="37"/>
      <c r="C61" s="92"/>
      <c r="D61" s="80"/>
      <c r="E61" s="80"/>
      <c r="F61" s="80"/>
      <c r="G61" s="80"/>
      <c r="H61" s="79"/>
      <c r="I61" s="79"/>
      <c r="J61" s="79"/>
      <c r="K61" s="79"/>
      <c r="L61" s="92"/>
      <c r="M61" s="79"/>
      <c r="N61" s="92"/>
      <c r="O61" s="59"/>
      <c r="P61" s="37"/>
    </row>
    <row r="62" spans="2:16" ht="10.65" customHeight="1" x14ac:dyDescent="0.25">
      <c r="B62" s="220"/>
      <c r="C62" s="79"/>
      <c r="D62" s="79"/>
      <c r="E62" s="79"/>
      <c r="F62" s="80"/>
      <c r="G62" s="79"/>
      <c r="H62" s="79"/>
      <c r="I62" s="79"/>
      <c r="J62" s="79"/>
      <c r="K62" s="79"/>
      <c r="L62" s="92"/>
      <c r="M62" s="79"/>
      <c r="N62" s="92"/>
      <c r="O62" s="59"/>
      <c r="P62" s="37"/>
    </row>
    <row r="63" spans="2:16" ht="10.65" customHeight="1" x14ac:dyDescent="0.25">
      <c r="B63" s="221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2:16" ht="10.65" customHeight="1" x14ac:dyDescent="0.2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2:16" ht="10.65" customHeight="1" x14ac:dyDescent="0.25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2:16" ht="10.65" customHeight="1" x14ac:dyDescent="0.25">
      <c r="B66" s="61"/>
      <c r="C66" s="59"/>
      <c r="D66" s="59"/>
      <c r="E66" s="59"/>
      <c r="F66" s="82"/>
      <c r="G66" s="79"/>
      <c r="H66" s="208"/>
      <c r="I66" s="208"/>
      <c r="J66" s="208"/>
      <c r="K66" s="208"/>
      <c r="L66" s="209"/>
      <c r="M66" s="209"/>
      <c r="N66" s="209"/>
      <c r="O66" s="208"/>
      <c r="P66" s="37"/>
    </row>
    <row r="67" spans="2:16" ht="10.65" customHeight="1" x14ac:dyDescent="0.25">
      <c r="B67" s="61"/>
      <c r="C67" s="59"/>
      <c r="D67" s="59"/>
      <c r="E67" s="59"/>
      <c r="F67" s="82"/>
      <c r="G67" s="59"/>
      <c r="H67" s="208"/>
      <c r="I67" s="208"/>
      <c r="J67" s="208"/>
      <c r="K67" s="208"/>
      <c r="L67" s="209"/>
      <c r="M67" s="209"/>
      <c r="N67" s="209"/>
      <c r="O67" s="59"/>
      <c r="P67" s="37"/>
    </row>
    <row r="68" spans="2:16" ht="10.65" customHeight="1" x14ac:dyDescent="0.25">
      <c r="B68" s="61"/>
      <c r="C68" s="59"/>
      <c r="D68" s="59"/>
      <c r="E68" s="59"/>
      <c r="F68" s="82"/>
      <c r="G68" s="59"/>
      <c r="H68" s="222"/>
      <c r="I68" s="222"/>
      <c r="J68" s="222"/>
      <c r="K68" s="59"/>
      <c r="L68" s="82"/>
      <c r="M68" s="82"/>
      <c r="N68" s="82"/>
      <c r="O68" s="59"/>
      <c r="P68" s="37"/>
    </row>
    <row r="69" spans="2:16" ht="10.65" customHeight="1" x14ac:dyDescent="0.25">
      <c r="B69" s="61"/>
      <c r="C69" s="59"/>
      <c r="D69" s="59"/>
      <c r="E69" s="59"/>
      <c r="F69" s="82"/>
      <c r="G69" s="59"/>
      <c r="H69" s="59"/>
      <c r="I69" s="59"/>
      <c r="J69" s="79"/>
      <c r="K69" s="59"/>
      <c r="L69" s="82"/>
      <c r="M69" s="82"/>
      <c r="N69" s="218"/>
      <c r="O69" s="59"/>
      <c r="P69" s="37"/>
    </row>
    <row r="70" spans="2:16" ht="10.65" customHeight="1" x14ac:dyDescent="0.25">
      <c r="B70" s="37"/>
      <c r="C70" s="59"/>
      <c r="D70" s="59"/>
      <c r="E70" s="59"/>
      <c r="F70" s="82"/>
      <c r="G70" s="59"/>
      <c r="H70" s="217"/>
      <c r="I70" s="217"/>
      <c r="J70" s="217"/>
      <c r="K70" s="217"/>
      <c r="L70" s="82"/>
      <c r="M70" s="59"/>
      <c r="N70" s="218"/>
      <c r="O70" s="59"/>
      <c r="P70" s="37"/>
    </row>
    <row r="71" spans="2:16" ht="10.65" customHeight="1" x14ac:dyDescent="0.25">
      <c r="B71" s="37"/>
      <c r="C71" s="219"/>
      <c r="D71" s="208"/>
      <c r="E71" s="208"/>
      <c r="F71" s="209"/>
      <c r="G71" s="208"/>
      <c r="H71" s="210"/>
      <c r="I71" s="210"/>
      <c r="J71" s="210"/>
      <c r="K71" s="210"/>
      <c r="L71" s="209"/>
      <c r="M71" s="208"/>
      <c r="N71" s="211"/>
      <c r="O71" s="37"/>
      <c r="P71" s="37"/>
    </row>
    <row r="72" spans="2:16" ht="10.65" customHeight="1" x14ac:dyDescent="0.25">
      <c r="B72" s="37"/>
      <c r="C72" s="80"/>
      <c r="D72" s="78"/>
      <c r="E72" s="80"/>
      <c r="F72" s="80"/>
      <c r="G72" s="80"/>
      <c r="H72" s="78"/>
      <c r="I72" s="78"/>
      <c r="J72" s="78"/>
      <c r="K72" s="78"/>
      <c r="L72" s="80"/>
      <c r="M72" s="78"/>
      <c r="N72" s="80"/>
      <c r="O72" s="59"/>
      <c r="P72" s="37"/>
    </row>
    <row r="73" spans="2:16" ht="10.65" customHeight="1" x14ac:dyDescent="0.25">
      <c r="B73" s="37"/>
      <c r="C73" s="80"/>
      <c r="D73" s="78"/>
      <c r="E73" s="80"/>
      <c r="F73" s="80"/>
      <c r="G73" s="80"/>
      <c r="H73" s="78"/>
      <c r="I73" s="78"/>
      <c r="J73" s="78"/>
      <c r="K73" s="78"/>
      <c r="L73" s="80"/>
      <c r="M73" s="78"/>
      <c r="N73" s="80"/>
      <c r="O73" s="59"/>
      <c r="P73" s="37"/>
    </row>
    <row r="74" spans="2:16" ht="10.65" customHeight="1" x14ac:dyDescent="0.25">
      <c r="B74" s="37"/>
      <c r="C74" s="80"/>
      <c r="D74" s="78"/>
      <c r="E74" s="80"/>
      <c r="F74" s="80"/>
      <c r="G74" s="80"/>
      <c r="H74" s="78"/>
      <c r="I74" s="78"/>
      <c r="J74" s="78"/>
      <c r="K74" s="78"/>
      <c r="L74" s="80"/>
      <c r="M74" s="78"/>
      <c r="N74" s="80"/>
      <c r="O74" s="59"/>
      <c r="P74" s="37"/>
    </row>
    <row r="75" spans="2:16" ht="10.65" customHeight="1" x14ac:dyDescent="0.25">
      <c r="B75" s="37"/>
      <c r="C75" s="80"/>
      <c r="D75" s="78"/>
      <c r="E75" s="80"/>
      <c r="F75" s="80"/>
      <c r="G75" s="80"/>
      <c r="H75" s="78"/>
      <c r="I75" s="78"/>
      <c r="J75" s="78"/>
      <c r="K75" s="78"/>
      <c r="L75" s="80"/>
      <c r="M75" s="78"/>
      <c r="N75" s="80"/>
      <c r="O75" s="59"/>
      <c r="P75" s="37"/>
    </row>
    <row r="76" spans="2:16" ht="10.65" customHeight="1" x14ac:dyDescent="0.25">
      <c r="B76" s="37"/>
      <c r="C76" s="80"/>
      <c r="D76" s="78"/>
      <c r="E76" s="80"/>
      <c r="F76" s="80"/>
      <c r="G76" s="80"/>
      <c r="H76" s="78"/>
      <c r="I76" s="78"/>
      <c r="J76" s="78"/>
      <c r="K76" s="78"/>
      <c r="L76" s="80"/>
      <c r="M76" s="78"/>
      <c r="N76" s="80"/>
      <c r="O76" s="59"/>
      <c r="P76" s="37"/>
    </row>
    <row r="77" spans="2:16" ht="10.65" customHeight="1" x14ac:dyDescent="0.25">
      <c r="B77" s="37"/>
      <c r="C77" s="80"/>
      <c r="D77" s="78"/>
      <c r="E77" s="80"/>
      <c r="F77" s="80"/>
      <c r="G77" s="80"/>
      <c r="H77" s="78"/>
      <c r="I77" s="78"/>
      <c r="J77" s="78"/>
      <c r="K77" s="78"/>
      <c r="L77" s="80"/>
      <c r="M77" s="78"/>
      <c r="N77" s="80"/>
      <c r="O77" s="59"/>
      <c r="P77" s="37"/>
    </row>
    <row r="78" spans="2:16" x14ac:dyDescent="0.25">
      <c r="B78" s="37"/>
      <c r="C78" s="80"/>
      <c r="D78" s="78"/>
      <c r="E78" s="80"/>
      <c r="F78" s="80"/>
      <c r="G78" s="80"/>
      <c r="H78" s="78"/>
      <c r="I78" s="78"/>
      <c r="J78" s="78"/>
      <c r="K78" s="78"/>
      <c r="L78" s="80"/>
      <c r="M78" s="78"/>
      <c r="N78" s="80"/>
      <c r="O78" s="59"/>
      <c r="P78" s="37"/>
    </row>
    <row r="79" spans="2:16" x14ac:dyDescent="0.25">
      <c r="B79" s="37"/>
      <c r="C79" s="80"/>
      <c r="D79" s="78"/>
      <c r="E79" s="80"/>
      <c r="F79" s="80"/>
      <c r="G79" s="80"/>
      <c r="H79" s="78"/>
      <c r="I79" s="78"/>
      <c r="J79" s="78"/>
      <c r="K79" s="78"/>
      <c r="L79" s="80"/>
      <c r="M79" s="78"/>
      <c r="N79" s="80"/>
      <c r="O79" s="59"/>
      <c r="P79" s="37"/>
    </row>
    <row r="80" spans="2:16" ht="10.65" customHeight="1" x14ac:dyDescent="0.25">
      <c r="B80" s="37"/>
      <c r="C80" s="80"/>
      <c r="D80" s="78"/>
      <c r="E80" s="80"/>
      <c r="F80" s="80"/>
      <c r="G80" s="80"/>
      <c r="H80" s="78"/>
      <c r="I80" s="78"/>
      <c r="J80" s="78"/>
      <c r="K80" s="78"/>
      <c r="L80" s="80"/>
      <c r="M80" s="78"/>
      <c r="N80" s="80"/>
      <c r="O80" s="59"/>
      <c r="P80" s="37"/>
    </row>
    <row r="81" spans="2:16" ht="10.65" customHeight="1" x14ac:dyDescent="0.25">
      <c r="B81" s="37"/>
      <c r="C81" s="80"/>
      <c r="D81" s="78"/>
      <c r="E81" s="80"/>
      <c r="F81" s="80"/>
      <c r="G81" s="80"/>
      <c r="H81" s="78"/>
      <c r="I81" s="78"/>
      <c r="J81" s="78"/>
      <c r="K81" s="78"/>
      <c r="L81" s="80"/>
      <c r="M81" s="78"/>
      <c r="N81" s="80"/>
      <c r="O81" s="59"/>
      <c r="P81" s="37"/>
    </row>
    <row r="82" spans="2:16" ht="10.65" customHeight="1" x14ac:dyDescent="0.25">
      <c r="B82" s="37"/>
      <c r="C82" s="80"/>
      <c r="D82" s="78"/>
      <c r="E82" s="80"/>
      <c r="F82" s="80"/>
      <c r="G82" s="80"/>
      <c r="H82" s="78"/>
      <c r="I82" s="78"/>
      <c r="J82" s="78"/>
      <c r="K82" s="78"/>
      <c r="L82" s="80"/>
      <c r="M82" s="78"/>
      <c r="N82" s="80"/>
      <c r="O82" s="59"/>
      <c r="P82" s="37"/>
    </row>
    <row r="83" spans="2:16" ht="10.65" customHeight="1" x14ac:dyDescent="0.25">
      <c r="B83" s="37"/>
      <c r="C83" s="80"/>
      <c r="D83" s="78"/>
      <c r="E83" s="80"/>
      <c r="F83" s="80"/>
      <c r="G83" s="80"/>
      <c r="H83" s="78"/>
      <c r="I83" s="78"/>
      <c r="J83" s="78"/>
      <c r="K83" s="78"/>
      <c r="L83" s="80"/>
      <c r="M83" s="78"/>
      <c r="N83" s="80"/>
      <c r="O83" s="59"/>
      <c r="P83" s="37"/>
    </row>
    <row r="84" spans="2:16" ht="10.65" customHeight="1" x14ac:dyDescent="0.25">
      <c r="B84" s="37"/>
      <c r="C84" s="80"/>
      <c r="D84" s="78"/>
      <c r="E84" s="80"/>
      <c r="F84" s="80"/>
      <c r="G84" s="80"/>
      <c r="H84" s="78"/>
      <c r="I84" s="78"/>
      <c r="J84" s="78"/>
      <c r="K84" s="78"/>
      <c r="L84" s="80"/>
      <c r="M84" s="78"/>
      <c r="N84" s="80"/>
      <c r="O84" s="59"/>
      <c r="P84" s="37"/>
    </row>
    <row r="85" spans="2:16" ht="10.65" customHeight="1" x14ac:dyDescent="0.25">
      <c r="B85" s="37"/>
      <c r="C85" s="80"/>
      <c r="D85" s="78"/>
      <c r="E85" s="80"/>
      <c r="F85" s="80"/>
      <c r="G85" s="80"/>
      <c r="H85" s="78"/>
      <c r="I85" s="78"/>
      <c r="J85" s="78"/>
      <c r="K85" s="78"/>
      <c r="L85" s="80"/>
      <c r="M85" s="78"/>
      <c r="N85" s="80"/>
      <c r="O85" s="59"/>
      <c r="P85" s="37"/>
    </row>
    <row r="86" spans="2:16" ht="10.65" customHeight="1" x14ac:dyDescent="0.25">
      <c r="B86" s="37"/>
      <c r="C86" s="80"/>
      <c r="D86" s="78"/>
      <c r="E86" s="80"/>
      <c r="F86" s="80"/>
      <c r="G86" s="80"/>
      <c r="H86" s="78"/>
      <c r="I86" s="78"/>
      <c r="J86" s="78"/>
      <c r="K86" s="78"/>
      <c r="L86" s="80"/>
      <c r="M86" s="78"/>
      <c r="N86" s="80"/>
      <c r="O86" s="59"/>
      <c r="P86" s="37"/>
    </row>
    <row r="87" spans="2:16" ht="10.65" customHeight="1" x14ac:dyDescent="0.25">
      <c r="B87" s="37"/>
      <c r="C87" s="80"/>
      <c r="D87" s="78"/>
      <c r="E87" s="80"/>
      <c r="F87" s="80"/>
      <c r="G87" s="80"/>
      <c r="H87" s="78"/>
      <c r="I87" s="78"/>
      <c r="J87" s="78"/>
      <c r="K87" s="78"/>
      <c r="L87" s="80"/>
      <c r="M87" s="78"/>
      <c r="N87" s="80"/>
      <c r="O87" s="59"/>
      <c r="P87" s="37"/>
    </row>
    <row r="88" spans="2:16" ht="10.65" customHeight="1" x14ac:dyDescent="0.25">
      <c r="B88" s="37"/>
      <c r="C88" s="80"/>
      <c r="D88" s="78"/>
      <c r="E88" s="80"/>
      <c r="F88" s="80"/>
      <c r="G88" s="80"/>
      <c r="H88" s="78"/>
      <c r="I88" s="78"/>
      <c r="J88" s="78"/>
      <c r="K88" s="78"/>
      <c r="L88" s="80"/>
      <c r="M88" s="78"/>
      <c r="N88" s="80"/>
      <c r="O88" s="59"/>
      <c r="P88" s="37"/>
    </row>
    <row r="89" spans="2:16" ht="10.65" customHeight="1" x14ac:dyDescent="0.25">
      <c r="B89" s="37"/>
      <c r="C89" s="80"/>
      <c r="D89" s="78"/>
      <c r="E89" s="80"/>
      <c r="F89" s="80"/>
      <c r="G89" s="80"/>
      <c r="H89" s="78"/>
      <c r="I89" s="78"/>
      <c r="J89" s="78"/>
      <c r="K89" s="78"/>
      <c r="L89" s="80"/>
      <c r="M89" s="78"/>
      <c r="N89" s="80"/>
      <c r="O89" s="59"/>
      <c r="P89" s="37"/>
    </row>
    <row r="90" spans="2:16" ht="10.65" customHeight="1" x14ac:dyDescent="0.25">
      <c r="B90" s="37"/>
      <c r="C90" s="80"/>
      <c r="D90" s="78"/>
      <c r="E90" s="80"/>
      <c r="F90" s="80"/>
      <c r="G90" s="80"/>
      <c r="H90" s="78"/>
      <c r="I90" s="78"/>
      <c r="J90" s="78"/>
      <c r="K90" s="78"/>
      <c r="L90" s="80"/>
      <c r="M90" s="78"/>
      <c r="N90" s="80"/>
      <c r="O90" s="59"/>
      <c r="P90" s="37"/>
    </row>
    <row r="91" spans="2:16" ht="10.65" customHeight="1" x14ac:dyDescent="0.25">
      <c r="B91" s="37"/>
      <c r="C91" s="80"/>
      <c r="D91" s="78"/>
      <c r="E91" s="80"/>
      <c r="F91" s="80"/>
      <c r="G91" s="80"/>
      <c r="H91" s="78"/>
      <c r="I91" s="78"/>
      <c r="J91" s="78"/>
      <c r="K91" s="78"/>
      <c r="L91" s="80"/>
      <c r="M91" s="78"/>
      <c r="N91" s="80"/>
      <c r="O91" s="59"/>
      <c r="P91" s="37"/>
    </row>
    <row r="92" spans="2:16" ht="10.65" customHeight="1" x14ac:dyDescent="0.25">
      <c r="B92" s="37"/>
      <c r="C92" s="80"/>
      <c r="D92" s="78"/>
      <c r="E92" s="80"/>
      <c r="F92" s="80"/>
      <c r="G92" s="80"/>
      <c r="H92" s="78"/>
      <c r="I92" s="78"/>
      <c r="J92" s="78"/>
      <c r="K92" s="78"/>
      <c r="L92" s="80"/>
      <c r="M92" s="78"/>
      <c r="N92" s="80"/>
      <c r="O92" s="59"/>
      <c r="P92" s="37"/>
    </row>
    <row r="93" spans="2:16" ht="10.65" customHeight="1" x14ac:dyDescent="0.25">
      <c r="B93" s="37"/>
      <c r="C93" s="80"/>
      <c r="D93" s="78"/>
      <c r="E93" s="80"/>
      <c r="F93" s="80"/>
      <c r="G93" s="80"/>
      <c r="H93" s="78"/>
      <c r="I93" s="78"/>
      <c r="J93" s="78"/>
      <c r="K93" s="78"/>
      <c r="L93" s="80"/>
      <c r="M93" s="78"/>
      <c r="N93" s="80"/>
      <c r="O93" s="59"/>
      <c r="P93" s="37"/>
    </row>
    <row r="94" spans="2:16" ht="10.65" customHeight="1" x14ac:dyDescent="0.25">
      <c r="B94" s="37"/>
      <c r="C94" s="80"/>
      <c r="D94" s="78"/>
      <c r="E94" s="80"/>
      <c r="F94" s="80"/>
      <c r="G94" s="80"/>
      <c r="H94" s="78"/>
      <c r="I94" s="78"/>
      <c r="J94" s="78"/>
      <c r="K94" s="78"/>
      <c r="L94" s="80"/>
      <c r="M94" s="78"/>
      <c r="N94" s="80"/>
      <c r="O94" s="59"/>
      <c r="P94" s="37"/>
    </row>
    <row r="95" spans="2:16" ht="10.65" customHeight="1" x14ac:dyDescent="0.25">
      <c r="B95" s="37"/>
      <c r="C95" s="80"/>
      <c r="D95" s="78"/>
      <c r="E95" s="80"/>
      <c r="F95" s="80"/>
      <c r="G95" s="80"/>
      <c r="H95" s="78"/>
      <c r="I95" s="78"/>
      <c r="J95" s="78"/>
      <c r="K95" s="78"/>
      <c r="L95" s="80"/>
      <c r="M95" s="78"/>
      <c r="N95" s="80"/>
      <c r="O95" s="59"/>
      <c r="P95" s="37"/>
    </row>
    <row r="96" spans="2:16" ht="10.65" customHeight="1" x14ac:dyDescent="0.25">
      <c r="B96" s="37"/>
      <c r="C96" s="80"/>
      <c r="D96" s="78"/>
      <c r="E96" s="80"/>
      <c r="F96" s="80"/>
      <c r="G96" s="80"/>
      <c r="H96" s="78"/>
      <c r="I96" s="78"/>
      <c r="J96" s="78"/>
      <c r="K96" s="78"/>
      <c r="L96" s="80"/>
      <c r="M96" s="78"/>
      <c r="N96" s="80"/>
      <c r="O96" s="59"/>
      <c r="P96" s="37"/>
    </row>
    <row r="97" spans="2:16" ht="10.65" customHeight="1" x14ac:dyDescent="0.25">
      <c r="B97" s="220"/>
      <c r="C97" s="80"/>
      <c r="D97" s="78"/>
      <c r="E97" s="80"/>
      <c r="F97" s="80"/>
      <c r="G97" s="80"/>
      <c r="H97" s="78"/>
      <c r="I97" s="78"/>
      <c r="J97" s="78"/>
      <c r="K97" s="78"/>
      <c r="L97" s="80"/>
      <c r="M97" s="78"/>
      <c r="N97" s="80"/>
      <c r="O97" s="59"/>
      <c r="P97" s="37"/>
    </row>
    <row r="98" spans="2:16" ht="10.65" customHeight="1" x14ac:dyDescent="0.25">
      <c r="B98" s="220"/>
      <c r="C98" s="80"/>
      <c r="D98" s="78"/>
      <c r="E98" s="80"/>
      <c r="F98" s="80"/>
      <c r="G98" s="80"/>
      <c r="H98" s="78"/>
      <c r="I98" s="78"/>
      <c r="J98" s="78"/>
      <c r="K98" s="78"/>
      <c r="L98" s="80"/>
      <c r="M98" s="78"/>
      <c r="N98" s="80"/>
      <c r="O98" s="59"/>
      <c r="P98" s="37"/>
    </row>
    <row r="99" spans="2:16" ht="10.65" customHeight="1" x14ac:dyDescent="0.25">
      <c r="B99" s="37"/>
      <c r="C99" s="80"/>
      <c r="D99" s="78"/>
      <c r="E99" s="80"/>
      <c r="F99" s="80"/>
      <c r="G99" s="80"/>
      <c r="H99" s="78"/>
      <c r="I99" s="78"/>
      <c r="J99" s="78"/>
      <c r="K99" s="78"/>
      <c r="L99" s="80"/>
      <c r="M99" s="78"/>
      <c r="N99" s="80"/>
      <c r="O99" s="59"/>
      <c r="P99" s="37"/>
    </row>
    <row r="100" spans="2:16" ht="10.65" customHeight="1" x14ac:dyDescent="0.25">
      <c r="B100" s="37"/>
      <c r="C100" s="92"/>
      <c r="D100" s="78"/>
      <c r="E100" s="80"/>
      <c r="F100" s="80"/>
      <c r="G100" s="80"/>
      <c r="H100" s="79"/>
      <c r="I100" s="79"/>
      <c r="J100" s="79"/>
      <c r="K100" s="79"/>
      <c r="L100" s="92"/>
      <c r="M100" s="79"/>
      <c r="N100" s="92"/>
      <c r="O100" s="59"/>
      <c r="P100" s="37"/>
    </row>
    <row r="101" spans="2:16" ht="10.65" customHeight="1" x14ac:dyDescent="0.25">
      <c r="B101" s="37"/>
      <c r="C101" s="79"/>
      <c r="D101" s="79"/>
      <c r="E101" s="79"/>
      <c r="F101" s="80"/>
      <c r="G101" s="79"/>
      <c r="H101" s="79"/>
      <c r="I101" s="79"/>
      <c r="J101" s="79"/>
      <c r="K101" s="79"/>
      <c r="L101" s="92"/>
      <c r="M101" s="79"/>
      <c r="N101" s="92"/>
      <c r="O101" s="59"/>
      <c r="P101" s="37"/>
    </row>
    <row r="102" spans="2:16" ht="10.65" customHeight="1" x14ac:dyDescent="0.25">
      <c r="B102" s="37"/>
      <c r="C102" s="79"/>
      <c r="D102" s="79"/>
      <c r="E102" s="79"/>
      <c r="F102" s="80"/>
      <c r="G102" s="79"/>
      <c r="H102" s="79"/>
      <c r="I102" s="79"/>
      <c r="J102" s="79"/>
      <c r="K102" s="79"/>
      <c r="L102" s="92"/>
      <c r="M102" s="79"/>
      <c r="N102" s="92"/>
      <c r="O102" s="59"/>
      <c r="P102" s="37"/>
    </row>
    <row r="103" spans="2:16" ht="10.65" customHeight="1" x14ac:dyDescent="0.25">
      <c r="B103" s="61"/>
      <c r="C103" s="59"/>
      <c r="D103" s="59"/>
      <c r="E103" s="59"/>
      <c r="F103" s="82"/>
      <c r="G103" s="79"/>
      <c r="H103" s="208"/>
      <c r="I103" s="208"/>
      <c r="J103" s="208"/>
      <c r="K103" s="208"/>
      <c r="L103" s="209"/>
      <c r="M103" s="209"/>
      <c r="N103" s="209"/>
      <c r="O103" s="208"/>
      <c r="P103" s="37"/>
    </row>
    <row r="104" spans="2:16" ht="10.65" customHeight="1" x14ac:dyDescent="0.25">
      <c r="B104" s="61"/>
      <c r="C104" s="59"/>
      <c r="D104" s="59"/>
      <c r="E104" s="59"/>
      <c r="F104" s="82"/>
      <c r="G104" s="59"/>
      <c r="H104" s="208"/>
      <c r="I104" s="208"/>
      <c r="J104" s="208"/>
      <c r="K104" s="208"/>
      <c r="L104" s="209"/>
      <c r="M104" s="209"/>
      <c r="N104" s="209"/>
      <c r="O104" s="59"/>
      <c r="P104" s="37"/>
    </row>
    <row r="105" spans="2:16" ht="10.65" customHeight="1" x14ac:dyDescent="0.25">
      <c r="B105" s="61"/>
      <c r="C105" s="59"/>
      <c r="D105" s="59"/>
      <c r="E105" s="59"/>
      <c r="F105" s="82"/>
      <c r="G105" s="59"/>
      <c r="H105" s="222"/>
      <c r="I105" s="222"/>
      <c r="J105" s="222"/>
      <c r="K105" s="59"/>
      <c r="L105" s="82"/>
      <c r="M105" s="82"/>
      <c r="N105" s="82"/>
      <c r="O105" s="59"/>
      <c r="P105" s="37"/>
    </row>
    <row r="106" spans="2:16" ht="10.65" customHeight="1" x14ac:dyDescent="0.25">
      <c r="B106" s="61"/>
      <c r="C106" s="59"/>
      <c r="D106" s="59"/>
      <c r="E106" s="59"/>
      <c r="F106" s="82"/>
      <c r="G106" s="59"/>
      <c r="H106" s="59"/>
      <c r="I106" s="59"/>
      <c r="J106" s="79"/>
      <c r="K106" s="59"/>
      <c r="L106" s="82"/>
      <c r="M106" s="82"/>
      <c r="N106" s="218"/>
      <c r="O106" s="59"/>
      <c r="P106" s="37"/>
    </row>
    <row r="107" spans="2:16" ht="10.65" customHeight="1" x14ac:dyDescent="0.25">
      <c r="B107" s="37"/>
      <c r="C107" s="59"/>
      <c r="D107" s="59"/>
      <c r="E107" s="59"/>
      <c r="F107" s="82"/>
      <c r="G107" s="59"/>
      <c r="H107" s="217"/>
      <c r="I107" s="217"/>
      <c r="J107" s="217"/>
      <c r="K107" s="217"/>
      <c r="L107" s="82"/>
      <c r="M107" s="59"/>
      <c r="N107" s="218"/>
      <c r="O107" s="59"/>
      <c r="P107" s="37"/>
    </row>
    <row r="108" spans="2:16" ht="10.65" customHeight="1" x14ac:dyDescent="0.25">
      <c r="B108" s="37"/>
      <c r="C108" s="219"/>
      <c r="D108" s="208"/>
      <c r="E108" s="208"/>
      <c r="F108" s="209"/>
      <c r="G108" s="208"/>
      <c r="H108" s="210"/>
      <c r="I108" s="210"/>
      <c r="J108" s="210"/>
      <c r="K108" s="210"/>
      <c r="L108" s="209"/>
      <c r="M108" s="208"/>
      <c r="N108" s="211"/>
      <c r="O108" s="37"/>
      <c r="P108" s="37"/>
    </row>
    <row r="109" spans="2:16" ht="10.65" customHeight="1" x14ac:dyDescent="0.25">
      <c r="B109" s="37"/>
      <c r="C109" s="80"/>
      <c r="D109" s="78"/>
      <c r="E109" s="80"/>
      <c r="F109" s="80"/>
      <c r="G109" s="80"/>
      <c r="H109" s="78"/>
      <c r="I109" s="78"/>
      <c r="J109" s="78"/>
      <c r="K109" s="78"/>
      <c r="L109" s="80"/>
      <c r="M109" s="78"/>
      <c r="N109" s="80"/>
      <c r="O109" s="59"/>
      <c r="P109" s="37"/>
    </row>
    <row r="110" spans="2:16" ht="10.65" customHeight="1" x14ac:dyDescent="0.25">
      <c r="B110" s="37"/>
      <c r="C110" s="80"/>
      <c r="D110" s="78"/>
      <c r="E110" s="80"/>
      <c r="F110" s="80"/>
      <c r="G110" s="80"/>
      <c r="H110" s="78"/>
      <c r="I110" s="78"/>
      <c r="J110" s="78"/>
      <c r="K110" s="78"/>
      <c r="L110" s="80"/>
      <c r="M110" s="78"/>
      <c r="N110" s="80"/>
      <c r="O110" s="59"/>
      <c r="P110" s="37"/>
    </row>
    <row r="111" spans="2:16" ht="10.65" customHeight="1" x14ac:dyDescent="0.25">
      <c r="B111" s="37"/>
      <c r="C111" s="80"/>
      <c r="D111" s="78"/>
      <c r="E111" s="80"/>
      <c r="F111" s="80"/>
      <c r="G111" s="80"/>
      <c r="H111" s="78"/>
      <c r="I111" s="78"/>
      <c r="J111" s="78"/>
      <c r="K111" s="78"/>
      <c r="L111" s="80"/>
      <c r="M111" s="78"/>
      <c r="N111" s="80"/>
      <c r="O111" s="59"/>
      <c r="P111" s="37"/>
    </row>
    <row r="112" spans="2:16" ht="10.65" customHeight="1" x14ac:dyDescent="0.25">
      <c r="B112" s="37"/>
      <c r="C112" s="80"/>
      <c r="D112" s="78"/>
      <c r="E112" s="80"/>
      <c r="F112" s="80"/>
      <c r="G112" s="80"/>
      <c r="H112" s="78"/>
      <c r="I112" s="78"/>
      <c r="J112" s="78"/>
      <c r="K112" s="78"/>
      <c r="L112" s="80"/>
      <c r="M112" s="78"/>
      <c r="N112" s="80"/>
      <c r="O112" s="59"/>
      <c r="P112" s="37"/>
    </row>
    <row r="113" spans="2:16" ht="10.65" customHeight="1" x14ac:dyDescent="0.25">
      <c r="B113" s="37"/>
      <c r="C113" s="80"/>
      <c r="D113" s="78"/>
      <c r="E113" s="80"/>
      <c r="F113" s="80"/>
      <c r="G113" s="80"/>
      <c r="H113" s="78"/>
      <c r="I113" s="78"/>
      <c r="J113" s="78"/>
      <c r="K113" s="78"/>
      <c r="L113" s="80"/>
      <c r="M113" s="78"/>
      <c r="N113" s="80"/>
      <c r="O113" s="59"/>
      <c r="P113" s="37"/>
    </row>
    <row r="114" spans="2:16" ht="10.65" customHeight="1" x14ac:dyDescent="0.25">
      <c r="B114" s="37"/>
      <c r="C114" s="80"/>
      <c r="D114" s="78"/>
      <c r="E114" s="80"/>
      <c r="F114" s="80"/>
      <c r="G114" s="80"/>
      <c r="H114" s="78"/>
      <c r="I114" s="78"/>
      <c r="J114" s="78"/>
      <c r="K114" s="78"/>
      <c r="L114" s="80"/>
      <c r="M114" s="78"/>
      <c r="N114" s="80"/>
      <c r="O114" s="59"/>
      <c r="P114" s="37"/>
    </row>
    <row r="115" spans="2:16" s="37" customFormat="1" ht="12" customHeight="1" x14ac:dyDescent="0.25">
      <c r="C115" s="80"/>
      <c r="D115" s="78"/>
      <c r="E115" s="80"/>
      <c r="F115" s="80"/>
      <c r="G115" s="80"/>
      <c r="H115" s="78"/>
      <c r="I115" s="78"/>
      <c r="J115" s="78"/>
      <c r="K115" s="78"/>
      <c r="L115" s="80"/>
      <c r="M115" s="78"/>
      <c r="N115" s="80"/>
      <c r="O115" s="59"/>
    </row>
    <row r="116" spans="2:16" s="37" customFormat="1" ht="14.25" customHeight="1" x14ac:dyDescent="0.25">
      <c r="C116" s="80"/>
      <c r="D116" s="78"/>
      <c r="E116" s="80"/>
      <c r="F116" s="80"/>
      <c r="G116" s="80"/>
      <c r="H116" s="78"/>
      <c r="I116" s="78"/>
      <c r="J116" s="78"/>
      <c r="K116" s="78"/>
      <c r="L116" s="80"/>
      <c r="M116" s="78"/>
      <c r="N116" s="80"/>
      <c r="O116" s="59"/>
    </row>
    <row r="117" spans="2:16" ht="10.65" customHeight="1" x14ac:dyDescent="0.25">
      <c r="B117" s="37"/>
      <c r="C117" s="80"/>
      <c r="D117" s="78"/>
      <c r="E117" s="80"/>
      <c r="F117" s="80"/>
      <c r="G117" s="80"/>
      <c r="H117" s="78"/>
      <c r="I117" s="78"/>
      <c r="J117" s="78"/>
      <c r="K117" s="78"/>
      <c r="L117" s="80"/>
      <c r="M117" s="78"/>
      <c r="N117" s="80"/>
      <c r="O117" s="59"/>
      <c r="P117" s="37"/>
    </row>
    <row r="118" spans="2:16" ht="10.65" customHeight="1" x14ac:dyDescent="0.25">
      <c r="B118" s="37"/>
      <c r="C118" s="80"/>
      <c r="D118" s="78"/>
      <c r="E118" s="80"/>
      <c r="F118" s="80"/>
      <c r="G118" s="80"/>
      <c r="H118" s="78"/>
      <c r="I118" s="78"/>
      <c r="J118" s="78"/>
      <c r="K118" s="78"/>
      <c r="L118" s="80"/>
      <c r="M118" s="78"/>
      <c r="N118" s="80"/>
      <c r="O118" s="59"/>
      <c r="P118" s="37"/>
    </row>
    <row r="119" spans="2:16" ht="10.65" customHeight="1" x14ac:dyDescent="0.25">
      <c r="B119" s="37"/>
      <c r="C119" s="80"/>
      <c r="D119" s="78"/>
      <c r="E119" s="80"/>
      <c r="F119" s="80"/>
      <c r="G119" s="80"/>
      <c r="H119" s="78"/>
      <c r="I119" s="78"/>
      <c r="J119" s="78"/>
      <c r="K119" s="78"/>
      <c r="L119" s="80"/>
      <c r="M119" s="78"/>
      <c r="N119" s="80"/>
      <c r="O119" s="59"/>
      <c r="P119" s="37"/>
    </row>
    <row r="120" spans="2:16" ht="10.65" customHeight="1" x14ac:dyDescent="0.25">
      <c r="B120" s="37"/>
      <c r="C120" s="80"/>
      <c r="D120" s="78"/>
      <c r="E120" s="80"/>
      <c r="F120" s="80"/>
      <c r="G120" s="80"/>
      <c r="H120" s="78"/>
      <c r="I120" s="78"/>
      <c r="J120" s="78"/>
      <c r="K120" s="78"/>
      <c r="L120" s="80"/>
      <c r="M120" s="78"/>
      <c r="N120" s="80"/>
      <c r="O120" s="59"/>
      <c r="P120" s="37"/>
    </row>
    <row r="121" spans="2:16" ht="10.65" customHeight="1" x14ac:dyDescent="0.25">
      <c r="B121" s="37"/>
      <c r="C121" s="80"/>
      <c r="D121" s="78"/>
      <c r="E121" s="80"/>
      <c r="F121" s="80"/>
      <c r="G121" s="80"/>
      <c r="H121" s="78"/>
      <c r="I121" s="78"/>
      <c r="J121" s="78"/>
      <c r="K121" s="78"/>
      <c r="L121" s="80"/>
      <c r="M121" s="78"/>
      <c r="N121" s="80"/>
      <c r="O121" s="59"/>
      <c r="P121" s="37"/>
    </row>
    <row r="122" spans="2:16" ht="10.65" customHeight="1" x14ac:dyDescent="0.25">
      <c r="B122" s="37"/>
      <c r="C122" s="80"/>
      <c r="D122" s="78"/>
      <c r="E122" s="80"/>
      <c r="F122" s="80"/>
      <c r="G122" s="80"/>
      <c r="H122" s="78"/>
      <c r="I122" s="78"/>
      <c r="J122" s="78"/>
      <c r="K122" s="78"/>
      <c r="L122" s="80"/>
      <c r="M122" s="78"/>
      <c r="N122" s="80"/>
      <c r="O122" s="59"/>
      <c r="P122" s="37"/>
    </row>
    <row r="123" spans="2:16" ht="10.65" customHeight="1" x14ac:dyDescent="0.25">
      <c r="B123" s="37"/>
      <c r="C123" s="80"/>
      <c r="D123" s="78"/>
      <c r="E123" s="80"/>
      <c r="F123" s="80"/>
      <c r="G123" s="80"/>
      <c r="H123" s="78"/>
      <c r="I123" s="78"/>
      <c r="J123" s="78"/>
      <c r="K123" s="78"/>
      <c r="L123" s="80"/>
      <c r="M123" s="78"/>
      <c r="N123" s="80"/>
      <c r="O123" s="59"/>
      <c r="P123" s="37"/>
    </row>
    <row r="124" spans="2:16" ht="10.65" customHeight="1" x14ac:dyDescent="0.25">
      <c r="B124" s="37"/>
      <c r="C124" s="80"/>
      <c r="D124" s="78"/>
      <c r="E124" s="80"/>
      <c r="F124" s="80"/>
      <c r="G124" s="80"/>
      <c r="H124" s="78"/>
      <c r="I124" s="78"/>
      <c r="J124" s="78"/>
      <c r="K124" s="78"/>
      <c r="L124" s="80"/>
      <c r="M124" s="78"/>
      <c r="N124" s="80"/>
      <c r="O124" s="59"/>
      <c r="P124" s="37"/>
    </row>
    <row r="125" spans="2:16" ht="10.65" customHeight="1" x14ac:dyDescent="0.25">
      <c r="B125" s="37"/>
      <c r="C125" s="80"/>
      <c r="D125" s="78"/>
      <c r="E125" s="80"/>
      <c r="F125" s="80"/>
      <c r="G125" s="80"/>
      <c r="H125" s="78"/>
      <c r="I125" s="78"/>
      <c r="J125" s="78"/>
      <c r="K125" s="78"/>
      <c r="L125" s="80"/>
      <c r="M125" s="78"/>
      <c r="N125" s="80"/>
      <c r="O125" s="59"/>
      <c r="P125" s="37"/>
    </row>
    <row r="126" spans="2:16" ht="10.65" customHeight="1" x14ac:dyDescent="0.25">
      <c r="B126" s="37"/>
      <c r="C126" s="80"/>
      <c r="D126" s="78"/>
      <c r="E126" s="80"/>
      <c r="F126" s="80"/>
      <c r="G126" s="80"/>
      <c r="H126" s="78"/>
      <c r="I126" s="78"/>
      <c r="J126" s="78"/>
      <c r="K126" s="78"/>
      <c r="L126" s="80"/>
      <c r="M126" s="78"/>
      <c r="N126" s="80"/>
      <c r="O126" s="59"/>
      <c r="P126" s="37"/>
    </row>
    <row r="127" spans="2:16" ht="10.65" customHeight="1" x14ac:dyDescent="0.25">
      <c r="B127" s="37"/>
      <c r="C127" s="80"/>
      <c r="D127" s="78"/>
      <c r="E127" s="80"/>
      <c r="F127" s="80"/>
      <c r="G127" s="80"/>
      <c r="H127" s="78"/>
      <c r="I127" s="78"/>
      <c r="J127" s="78"/>
      <c r="K127" s="78"/>
      <c r="L127" s="80"/>
      <c r="M127" s="78"/>
      <c r="N127" s="80"/>
      <c r="O127" s="59"/>
      <c r="P127" s="37"/>
    </row>
    <row r="128" spans="2:16" ht="10.65" customHeight="1" x14ac:dyDescent="0.25">
      <c r="B128" s="37"/>
      <c r="C128" s="80"/>
      <c r="D128" s="78"/>
      <c r="E128" s="80"/>
      <c r="F128" s="80"/>
      <c r="G128" s="80"/>
      <c r="H128" s="78"/>
      <c r="I128" s="78"/>
      <c r="J128" s="78"/>
      <c r="K128" s="78"/>
      <c r="L128" s="80"/>
      <c r="M128" s="78"/>
      <c r="N128" s="80"/>
      <c r="O128" s="59"/>
      <c r="P128" s="37"/>
    </row>
    <row r="129" spans="2:16" ht="10.65" customHeight="1" x14ac:dyDescent="0.25">
      <c r="B129" s="37"/>
      <c r="C129" s="80"/>
      <c r="D129" s="78"/>
      <c r="E129" s="80"/>
      <c r="F129" s="80"/>
      <c r="G129" s="80"/>
      <c r="H129" s="78"/>
      <c r="I129" s="78"/>
      <c r="J129" s="78"/>
      <c r="K129" s="78"/>
      <c r="L129" s="80"/>
      <c r="M129" s="78"/>
      <c r="N129" s="80"/>
      <c r="O129" s="59"/>
      <c r="P129" s="37"/>
    </row>
    <row r="130" spans="2:16" ht="10.65" customHeight="1" x14ac:dyDescent="0.25">
      <c r="B130" s="37"/>
      <c r="C130" s="80"/>
      <c r="D130" s="78"/>
      <c r="E130" s="80"/>
      <c r="F130" s="80"/>
      <c r="G130" s="80"/>
      <c r="H130" s="78"/>
      <c r="I130" s="78"/>
      <c r="J130" s="78"/>
      <c r="K130" s="78"/>
      <c r="L130" s="80"/>
      <c r="M130" s="78"/>
      <c r="N130" s="80"/>
      <c r="O130" s="59"/>
      <c r="P130" s="37"/>
    </row>
    <row r="131" spans="2:16" ht="10.65" customHeight="1" x14ac:dyDescent="0.25">
      <c r="B131" s="37"/>
      <c r="C131" s="80"/>
      <c r="D131" s="78"/>
      <c r="E131" s="80"/>
      <c r="F131" s="80"/>
      <c r="G131" s="80"/>
      <c r="H131" s="78"/>
      <c r="I131" s="78"/>
      <c r="J131" s="78"/>
      <c r="K131" s="78"/>
      <c r="L131" s="80"/>
      <c r="M131" s="78"/>
      <c r="N131" s="80"/>
      <c r="O131" s="59"/>
      <c r="P131" s="37"/>
    </row>
    <row r="132" spans="2:16" ht="10.65" customHeight="1" x14ac:dyDescent="0.25">
      <c r="B132" s="37"/>
      <c r="C132" s="80"/>
      <c r="D132" s="78"/>
      <c r="E132" s="80"/>
      <c r="F132" s="80"/>
      <c r="G132" s="80"/>
      <c r="H132" s="78"/>
      <c r="I132" s="78"/>
      <c r="J132" s="78"/>
      <c r="K132" s="78"/>
      <c r="L132" s="80"/>
      <c r="M132" s="78"/>
      <c r="N132" s="80"/>
      <c r="O132" s="59"/>
      <c r="P132" s="37"/>
    </row>
    <row r="133" spans="2:16" ht="10.65" customHeight="1" x14ac:dyDescent="0.25">
      <c r="B133" s="37"/>
      <c r="C133" s="80"/>
      <c r="D133" s="78"/>
      <c r="E133" s="80"/>
      <c r="F133" s="80"/>
      <c r="G133" s="80"/>
      <c r="H133" s="78"/>
      <c r="I133" s="78"/>
      <c r="J133" s="78"/>
      <c r="K133" s="78"/>
      <c r="L133" s="80"/>
      <c r="M133" s="78"/>
      <c r="N133" s="80"/>
      <c r="O133" s="59"/>
      <c r="P133" s="37"/>
    </row>
    <row r="134" spans="2:16" ht="10.65" customHeight="1" x14ac:dyDescent="0.25">
      <c r="B134" s="220"/>
      <c r="C134" s="80"/>
      <c r="D134" s="78"/>
      <c r="E134" s="80"/>
      <c r="F134" s="80"/>
      <c r="G134" s="80"/>
      <c r="H134" s="78"/>
      <c r="I134" s="78"/>
      <c r="J134" s="78"/>
      <c r="K134" s="78"/>
      <c r="L134" s="80"/>
      <c r="M134" s="78"/>
      <c r="N134" s="80"/>
      <c r="O134" s="59"/>
      <c r="P134" s="37"/>
    </row>
    <row r="135" spans="2:16" ht="10.65" customHeight="1" x14ac:dyDescent="0.25">
      <c r="B135" s="220"/>
      <c r="C135" s="80"/>
      <c r="D135" s="78"/>
      <c r="E135" s="80"/>
      <c r="F135" s="80"/>
      <c r="G135" s="80"/>
      <c r="H135" s="78"/>
      <c r="I135" s="78"/>
      <c r="J135" s="78"/>
      <c r="K135" s="78"/>
      <c r="L135" s="80"/>
      <c r="M135" s="78"/>
      <c r="N135" s="80"/>
      <c r="O135" s="59"/>
      <c r="P135" s="37"/>
    </row>
    <row r="136" spans="2:16" ht="10.65" customHeight="1" x14ac:dyDescent="0.25">
      <c r="B136" s="37"/>
      <c r="C136" s="80"/>
      <c r="D136" s="78"/>
      <c r="E136" s="80"/>
      <c r="F136" s="80"/>
      <c r="G136" s="80"/>
      <c r="H136" s="78"/>
      <c r="I136" s="78"/>
      <c r="J136" s="78"/>
      <c r="K136" s="78"/>
      <c r="L136" s="80"/>
      <c r="M136" s="78"/>
      <c r="N136" s="80"/>
      <c r="O136" s="59"/>
      <c r="P136" s="37"/>
    </row>
    <row r="137" spans="2:16" ht="10.65" customHeight="1" x14ac:dyDescent="0.25">
      <c r="B137" s="37"/>
      <c r="C137" s="92"/>
      <c r="D137" s="78"/>
      <c r="E137" s="80"/>
      <c r="F137" s="80"/>
      <c r="G137" s="80"/>
      <c r="H137" s="79"/>
      <c r="I137" s="79"/>
      <c r="J137" s="79"/>
      <c r="K137" s="79"/>
      <c r="L137" s="92"/>
      <c r="M137" s="79"/>
      <c r="N137" s="92"/>
      <c r="O137" s="59"/>
      <c r="P137" s="37"/>
    </row>
    <row r="138" spans="2:16" ht="10.65" customHeight="1" x14ac:dyDescent="0.25">
      <c r="B138" s="220"/>
      <c r="C138" s="79"/>
      <c r="D138" s="79"/>
      <c r="E138" s="79"/>
      <c r="F138" s="80"/>
      <c r="G138" s="79"/>
      <c r="H138" s="79"/>
      <c r="I138" s="79"/>
      <c r="J138" s="79"/>
      <c r="K138" s="79"/>
      <c r="L138" s="92"/>
      <c r="M138" s="79"/>
      <c r="N138" s="92"/>
      <c r="O138" s="59"/>
      <c r="P138" s="37"/>
    </row>
    <row r="139" spans="2:16" ht="10.65" customHeight="1" x14ac:dyDescent="0.25">
      <c r="B139" s="221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</row>
    <row r="140" spans="2:16" ht="10.65" customHeight="1" x14ac:dyDescent="0.25">
      <c r="B140" s="221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</row>
    <row r="141" spans="2:16" ht="10.65" customHeight="1" x14ac:dyDescent="0.25">
      <c r="B141" s="221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</row>
    <row r="142" spans="2:16" ht="10.65" customHeight="1" x14ac:dyDescent="0.25">
      <c r="B142" s="221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</row>
    <row r="143" spans="2:16" ht="10.65" customHeight="1" x14ac:dyDescent="0.25">
      <c r="B143" s="221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</row>
    <row r="144" spans="2:16" ht="10.65" customHeight="1" x14ac:dyDescent="0.25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0.65" customHeight="1" x14ac:dyDescent="0.25">
      <c r="B145" s="61"/>
      <c r="C145" s="59"/>
      <c r="D145" s="59"/>
      <c r="E145" s="59"/>
      <c r="F145" s="82"/>
      <c r="G145" s="79"/>
      <c r="H145" s="208"/>
      <c r="I145" s="208"/>
      <c r="J145" s="208"/>
      <c r="K145" s="208"/>
      <c r="L145" s="209"/>
      <c r="M145" s="209"/>
      <c r="N145" s="209"/>
      <c r="O145" s="208"/>
      <c r="P145" s="37"/>
    </row>
    <row r="146" spans="2:16" ht="10.65" customHeight="1" x14ac:dyDescent="0.25">
      <c r="B146" s="61"/>
      <c r="C146" s="59"/>
      <c r="D146" s="59"/>
      <c r="E146" s="59"/>
      <c r="F146" s="82"/>
      <c r="G146" s="59"/>
      <c r="H146" s="208"/>
      <c r="I146" s="208"/>
      <c r="J146" s="208"/>
      <c r="K146" s="208"/>
      <c r="L146" s="209"/>
      <c r="M146" s="209"/>
      <c r="N146" s="209"/>
      <c r="O146" s="59"/>
      <c r="P146" s="37"/>
    </row>
    <row r="147" spans="2:16" ht="10.65" customHeight="1" x14ac:dyDescent="0.25">
      <c r="B147" s="61"/>
      <c r="C147" s="59"/>
      <c r="D147" s="59"/>
      <c r="E147" s="59"/>
      <c r="F147" s="82"/>
      <c r="G147" s="59"/>
      <c r="H147" s="222"/>
      <c r="I147" s="222"/>
      <c r="J147" s="222"/>
      <c r="K147" s="59"/>
      <c r="L147" s="82"/>
      <c r="M147" s="82"/>
      <c r="N147" s="82"/>
      <c r="O147" s="59"/>
      <c r="P147" s="37"/>
    </row>
    <row r="148" spans="2:16" ht="10.65" customHeight="1" x14ac:dyDescent="0.25">
      <c r="B148" s="61"/>
      <c r="C148" s="59"/>
      <c r="D148" s="59"/>
      <c r="E148" s="59"/>
      <c r="F148" s="82"/>
      <c r="G148" s="59"/>
      <c r="H148" s="59"/>
      <c r="I148" s="59"/>
      <c r="J148" s="79"/>
      <c r="K148" s="59"/>
      <c r="L148" s="82"/>
      <c r="M148" s="82"/>
      <c r="N148" s="218"/>
      <c r="O148" s="59"/>
      <c r="P148" s="37"/>
    </row>
    <row r="149" spans="2:16" ht="10.65" customHeight="1" x14ac:dyDescent="0.25">
      <c r="B149" s="37"/>
      <c r="C149" s="59"/>
      <c r="D149" s="59"/>
      <c r="E149" s="59"/>
      <c r="F149" s="82"/>
      <c r="G149" s="59"/>
      <c r="H149" s="217"/>
      <c r="I149" s="217"/>
      <c r="J149" s="217"/>
      <c r="K149" s="217"/>
      <c r="L149" s="82"/>
      <c r="M149" s="59"/>
      <c r="N149" s="218"/>
      <c r="O149" s="59"/>
      <c r="P149" s="37"/>
    </row>
    <row r="150" spans="2:16" ht="10.65" customHeight="1" x14ac:dyDescent="0.25">
      <c r="B150" s="37"/>
      <c r="C150" s="219"/>
      <c r="D150" s="208"/>
      <c r="E150" s="208"/>
      <c r="F150" s="209"/>
      <c r="G150" s="208"/>
      <c r="H150" s="210"/>
      <c r="I150" s="210"/>
      <c r="J150" s="210"/>
      <c r="K150" s="210"/>
      <c r="L150" s="209"/>
      <c r="M150" s="208"/>
      <c r="N150" s="211"/>
      <c r="O150" s="37"/>
      <c r="P150" s="37"/>
    </row>
    <row r="151" spans="2:16" ht="10.65" customHeight="1" x14ac:dyDescent="0.25">
      <c r="B151" s="37"/>
      <c r="C151" s="80"/>
      <c r="D151" s="78"/>
      <c r="E151" s="80"/>
      <c r="F151" s="80"/>
      <c r="G151" s="80"/>
      <c r="H151" s="78"/>
      <c r="I151" s="78"/>
      <c r="J151" s="78"/>
      <c r="K151" s="78"/>
      <c r="L151" s="80"/>
      <c r="M151" s="78"/>
      <c r="N151" s="80"/>
      <c r="O151" s="59"/>
      <c r="P151" s="37"/>
    </row>
    <row r="152" spans="2:16" ht="10.65" customHeight="1" x14ac:dyDescent="0.25">
      <c r="B152" s="37"/>
      <c r="C152" s="80"/>
      <c r="D152" s="78"/>
      <c r="E152" s="80"/>
      <c r="F152" s="80"/>
      <c r="G152" s="80"/>
      <c r="H152" s="78"/>
      <c r="I152" s="78"/>
      <c r="J152" s="78"/>
      <c r="K152" s="78"/>
      <c r="L152" s="80"/>
      <c r="M152" s="78"/>
      <c r="N152" s="80"/>
      <c r="O152" s="59"/>
      <c r="P152" s="37"/>
    </row>
    <row r="153" spans="2:16" ht="10.65" customHeight="1" x14ac:dyDescent="0.25">
      <c r="B153" s="37"/>
      <c r="C153" s="80"/>
      <c r="D153" s="78"/>
      <c r="E153" s="80"/>
      <c r="F153" s="80"/>
      <c r="G153" s="80"/>
      <c r="H153" s="78"/>
      <c r="I153" s="78"/>
      <c r="J153" s="78"/>
      <c r="K153" s="78"/>
      <c r="L153" s="80"/>
      <c r="M153" s="78"/>
      <c r="N153" s="80"/>
      <c r="O153" s="59"/>
      <c r="P153" s="37"/>
    </row>
    <row r="154" spans="2:16" ht="10.65" customHeight="1" x14ac:dyDescent="0.25">
      <c r="B154" s="37"/>
      <c r="C154" s="80"/>
      <c r="D154" s="78"/>
      <c r="E154" s="80"/>
      <c r="F154" s="80"/>
      <c r="G154" s="80"/>
      <c r="H154" s="78"/>
      <c r="I154" s="78"/>
      <c r="J154" s="78"/>
      <c r="K154" s="78"/>
      <c r="L154" s="80"/>
      <c r="M154" s="78"/>
      <c r="N154" s="80"/>
      <c r="O154" s="59"/>
      <c r="P154" s="37"/>
    </row>
    <row r="155" spans="2:16" ht="10.65" customHeight="1" x14ac:dyDescent="0.25">
      <c r="B155" s="37"/>
      <c r="C155" s="80"/>
      <c r="D155" s="78"/>
      <c r="E155" s="80"/>
      <c r="F155" s="80"/>
      <c r="G155" s="80"/>
      <c r="H155" s="78"/>
      <c r="I155" s="78"/>
      <c r="J155" s="78"/>
      <c r="K155" s="78"/>
      <c r="L155" s="80"/>
      <c r="M155" s="78"/>
      <c r="N155" s="80"/>
      <c r="O155" s="59"/>
      <c r="P155" s="37"/>
    </row>
    <row r="156" spans="2:16" ht="10.65" customHeight="1" x14ac:dyDescent="0.25">
      <c r="B156" s="37"/>
      <c r="C156" s="80"/>
      <c r="D156" s="78"/>
      <c r="E156" s="80"/>
      <c r="F156" s="80"/>
      <c r="G156" s="80"/>
      <c r="H156" s="78"/>
      <c r="I156" s="78"/>
      <c r="J156" s="78"/>
      <c r="K156" s="78"/>
      <c r="L156" s="80"/>
      <c r="M156" s="78"/>
      <c r="N156" s="80"/>
      <c r="O156" s="59"/>
      <c r="P156" s="37"/>
    </row>
    <row r="157" spans="2:16" ht="10.65" customHeight="1" x14ac:dyDescent="0.25">
      <c r="B157" s="37"/>
      <c r="C157" s="80"/>
      <c r="D157" s="78"/>
      <c r="E157" s="80"/>
      <c r="F157" s="80"/>
      <c r="G157" s="80"/>
      <c r="H157" s="78"/>
      <c r="I157" s="78"/>
      <c r="J157" s="78"/>
      <c r="K157" s="78"/>
      <c r="L157" s="80"/>
      <c r="M157" s="78"/>
      <c r="N157" s="80"/>
      <c r="O157" s="59"/>
      <c r="P157" s="37"/>
    </row>
    <row r="158" spans="2:16" x14ac:dyDescent="0.25">
      <c r="B158" s="37"/>
      <c r="C158" s="80"/>
      <c r="D158" s="78"/>
      <c r="E158" s="80"/>
      <c r="F158" s="80"/>
      <c r="G158" s="80"/>
      <c r="H158" s="78"/>
      <c r="I158" s="78"/>
      <c r="J158" s="78"/>
      <c r="K158" s="78"/>
      <c r="L158" s="80"/>
      <c r="M158" s="78"/>
      <c r="N158" s="80"/>
      <c r="O158" s="59"/>
      <c r="P158" s="37"/>
    </row>
    <row r="159" spans="2:16" ht="10.65" customHeight="1" x14ac:dyDescent="0.25">
      <c r="B159" s="37"/>
      <c r="C159" s="80"/>
      <c r="D159" s="78"/>
      <c r="E159" s="80"/>
      <c r="F159" s="80"/>
      <c r="G159" s="80"/>
      <c r="H159" s="78"/>
      <c r="I159" s="78"/>
      <c r="J159" s="78"/>
      <c r="K159" s="78"/>
      <c r="L159" s="80"/>
      <c r="M159" s="78"/>
      <c r="N159" s="80"/>
      <c r="O159" s="59"/>
      <c r="P159" s="37"/>
    </row>
    <row r="160" spans="2:16" ht="10.65" customHeight="1" x14ac:dyDescent="0.25">
      <c r="B160" s="37"/>
      <c r="C160" s="80"/>
      <c r="D160" s="78"/>
      <c r="E160" s="80"/>
      <c r="F160" s="80"/>
      <c r="G160" s="80"/>
      <c r="H160" s="78"/>
      <c r="I160" s="78"/>
      <c r="J160" s="78"/>
      <c r="K160" s="78"/>
      <c r="L160" s="80"/>
      <c r="M160" s="78"/>
      <c r="N160" s="80"/>
      <c r="O160" s="59"/>
      <c r="P160" s="37"/>
    </row>
    <row r="161" spans="2:16" ht="10.65" customHeight="1" x14ac:dyDescent="0.25">
      <c r="B161" s="37"/>
      <c r="C161" s="80"/>
      <c r="D161" s="78"/>
      <c r="E161" s="80"/>
      <c r="F161" s="80"/>
      <c r="G161" s="80"/>
      <c r="H161" s="78"/>
      <c r="I161" s="78"/>
      <c r="J161" s="78"/>
      <c r="K161" s="78"/>
      <c r="L161" s="80"/>
      <c r="M161" s="78"/>
      <c r="N161" s="80"/>
      <c r="O161" s="59"/>
      <c r="P161" s="37"/>
    </row>
    <row r="162" spans="2:16" ht="10.65" customHeight="1" x14ac:dyDescent="0.25">
      <c r="B162" s="37"/>
      <c r="C162" s="80"/>
      <c r="D162" s="78"/>
      <c r="E162" s="80"/>
      <c r="F162" s="80"/>
      <c r="G162" s="80"/>
      <c r="H162" s="78"/>
      <c r="I162" s="78"/>
      <c r="J162" s="78"/>
      <c r="K162" s="78"/>
      <c r="L162" s="80"/>
      <c r="M162" s="78"/>
      <c r="N162" s="80"/>
      <c r="O162" s="59"/>
      <c r="P162" s="37"/>
    </row>
    <row r="163" spans="2:16" ht="10.65" customHeight="1" x14ac:dyDescent="0.25">
      <c r="B163" s="37"/>
      <c r="C163" s="80"/>
      <c r="D163" s="78"/>
      <c r="E163" s="80"/>
      <c r="F163" s="80"/>
      <c r="G163" s="80"/>
      <c r="H163" s="78"/>
      <c r="I163" s="78"/>
      <c r="J163" s="78"/>
      <c r="K163" s="78"/>
      <c r="L163" s="80"/>
      <c r="M163" s="78"/>
      <c r="N163" s="80"/>
      <c r="O163" s="59"/>
      <c r="P163" s="37"/>
    </row>
    <row r="164" spans="2:16" ht="10.65" customHeight="1" x14ac:dyDescent="0.25">
      <c r="B164" s="37"/>
      <c r="C164" s="80"/>
      <c r="D164" s="78"/>
      <c r="E164" s="80"/>
      <c r="F164" s="80"/>
      <c r="G164" s="80"/>
      <c r="H164" s="78"/>
      <c r="I164" s="78"/>
      <c r="J164" s="78"/>
      <c r="K164" s="78"/>
      <c r="L164" s="80"/>
      <c r="M164" s="78"/>
      <c r="N164" s="80"/>
      <c r="O164" s="59"/>
      <c r="P164" s="37"/>
    </row>
    <row r="165" spans="2:16" ht="10.65" customHeight="1" x14ac:dyDescent="0.25">
      <c r="B165" s="37"/>
      <c r="C165" s="80"/>
      <c r="D165" s="78"/>
      <c r="E165" s="80"/>
      <c r="F165" s="80"/>
      <c r="G165" s="80"/>
      <c r="H165" s="78"/>
      <c r="I165" s="78"/>
      <c r="J165" s="78"/>
      <c r="K165" s="78"/>
      <c r="L165" s="80"/>
      <c r="M165" s="78"/>
      <c r="N165" s="80"/>
      <c r="O165" s="59"/>
      <c r="P165" s="37"/>
    </row>
    <row r="166" spans="2:16" ht="10.65" customHeight="1" x14ac:dyDescent="0.25">
      <c r="B166" s="37"/>
      <c r="C166" s="80"/>
      <c r="D166" s="78"/>
      <c r="E166" s="80"/>
      <c r="F166" s="80"/>
      <c r="G166" s="80"/>
      <c r="H166" s="78"/>
      <c r="I166" s="78"/>
      <c r="J166" s="78"/>
      <c r="K166" s="78"/>
      <c r="L166" s="80"/>
      <c r="M166" s="78"/>
      <c r="N166" s="80"/>
      <c r="O166" s="59"/>
      <c r="P166" s="37"/>
    </row>
    <row r="167" spans="2:16" ht="10.65" customHeight="1" x14ac:dyDescent="0.25">
      <c r="B167" s="37"/>
      <c r="C167" s="80"/>
      <c r="D167" s="78"/>
      <c r="E167" s="80"/>
      <c r="F167" s="80"/>
      <c r="G167" s="80"/>
      <c r="H167" s="78"/>
      <c r="I167" s="78"/>
      <c r="J167" s="78"/>
      <c r="K167" s="78"/>
      <c r="L167" s="80"/>
      <c r="M167" s="78"/>
      <c r="N167" s="80"/>
      <c r="O167" s="59"/>
      <c r="P167" s="37"/>
    </row>
    <row r="168" spans="2:16" ht="10.65" customHeight="1" x14ac:dyDescent="0.25">
      <c r="B168" s="37"/>
      <c r="C168" s="80"/>
      <c r="D168" s="78"/>
      <c r="E168" s="80"/>
      <c r="F168" s="80"/>
      <c r="G168" s="80"/>
      <c r="H168" s="78"/>
      <c r="I168" s="78"/>
      <c r="J168" s="78"/>
      <c r="K168" s="78"/>
      <c r="L168" s="80"/>
      <c r="M168" s="78"/>
      <c r="N168" s="80"/>
      <c r="O168" s="59"/>
      <c r="P168" s="37"/>
    </row>
    <row r="169" spans="2:16" ht="10.65" customHeight="1" x14ac:dyDescent="0.25">
      <c r="B169" s="37"/>
      <c r="C169" s="80"/>
      <c r="D169" s="78"/>
      <c r="E169" s="80"/>
      <c r="F169" s="80"/>
      <c r="G169" s="80"/>
      <c r="H169" s="78"/>
      <c r="I169" s="78"/>
      <c r="J169" s="78"/>
      <c r="K169" s="78"/>
      <c r="L169" s="80"/>
      <c r="M169" s="78"/>
      <c r="N169" s="80"/>
      <c r="O169" s="59"/>
      <c r="P169" s="37"/>
    </row>
    <row r="170" spans="2:16" ht="10.65" customHeight="1" x14ac:dyDescent="0.25">
      <c r="B170" s="37"/>
      <c r="C170" s="80"/>
      <c r="D170" s="78"/>
      <c r="E170" s="80"/>
      <c r="F170" s="80"/>
      <c r="G170" s="80"/>
      <c r="H170" s="78"/>
      <c r="I170" s="78"/>
      <c r="J170" s="78"/>
      <c r="K170" s="78"/>
      <c r="L170" s="80"/>
      <c r="M170" s="78"/>
      <c r="N170" s="80"/>
      <c r="O170" s="59"/>
      <c r="P170" s="37"/>
    </row>
    <row r="171" spans="2:16" ht="10.65" customHeight="1" x14ac:dyDescent="0.25">
      <c r="B171" s="37"/>
      <c r="C171" s="80"/>
      <c r="D171" s="78"/>
      <c r="E171" s="80"/>
      <c r="F171" s="80"/>
      <c r="G171" s="80"/>
      <c r="H171" s="78"/>
      <c r="I171" s="78"/>
      <c r="J171" s="78"/>
      <c r="K171" s="78"/>
      <c r="L171" s="80"/>
      <c r="M171" s="78"/>
      <c r="N171" s="80"/>
      <c r="O171" s="59"/>
      <c r="P171" s="37"/>
    </row>
    <row r="172" spans="2:16" ht="10.65" customHeight="1" x14ac:dyDescent="0.25">
      <c r="B172" s="37"/>
      <c r="C172" s="80"/>
      <c r="D172" s="78"/>
      <c r="E172" s="80"/>
      <c r="F172" s="80"/>
      <c r="G172" s="80"/>
      <c r="H172" s="78"/>
      <c r="I172" s="78"/>
      <c r="J172" s="78"/>
      <c r="K172" s="78"/>
      <c r="L172" s="80"/>
      <c r="M172" s="78"/>
      <c r="N172" s="80"/>
      <c r="O172" s="59"/>
      <c r="P172" s="37"/>
    </row>
    <row r="173" spans="2:16" ht="10.65" customHeight="1" x14ac:dyDescent="0.25">
      <c r="B173" s="37"/>
      <c r="C173" s="80"/>
      <c r="D173" s="78"/>
      <c r="E173" s="80"/>
      <c r="F173" s="80"/>
      <c r="G173" s="80"/>
      <c r="H173" s="78"/>
      <c r="I173" s="78"/>
      <c r="J173" s="78"/>
      <c r="K173" s="78"/>
      <c r="L173" s="80"/>
      <c r="M173" s="78"/>
      <c r="N173" s="80"/>
      <c r="O173" s="59"/>
      <c r="P173" s="37"/>
    </row>
    <row r="174" spans="2:16" ht="10.65" customHeight="1" x14ac:dyDescent="0.25">
      <c r="B174" s="37"/>
      <c r="C174" s="80"/>
      <c r="D174" s="78"/>
      <c r="E174" s="80"/>
      <c r="F174" s="80"/>
      <c r="G174" s="80"/>
      <c r="H174" s="78"/>
      <c r="I174" s="78"/>
      <c r="J174" s="78"/>
      <c r="K174" s="78"/>
      <c r="L174" s="80"/>
      <c r="M174" s="78"/>
      <c r="N174" s="80"/>
      <c r="O174" s="59"/>
      <c r="P174" s="37"/>
    </row>
    <row r="175" spans="2:16" ht="10.65" customHeight="1" x14ac:dyDescent="0.25">
      <c r="B175" s="37"/>
      <c r="C175" s="80"/>
      <c r="D175" s="78"/>
      <c r="E175" s="80"/>
      <c r="F175" s="80"/>
      <c r="G175" s="80"/>
      <c r="H175" s="78"/>
      <c r="I175" s="78"/>
      <c r="J175" s="78"/>
      <c r="K175" s="78"/>
      <c r="L175" s="80"/>
      <c r="M175" s="78"/>
      <c r="N175" s="80"/>
      <c r="O175" s="59"/>
      <c r="P175" s="37"/>
    </row>
    <row r="176" spans="2:16" ht="10.65" customHeight="1" x14ac:dyDescent="0.25">
      <c r="B176" s="220"/>
      <c r="C176" s="80"/>
      <c r="D176" s="78"/>
      <c r="E176" s="80"/>
      <c r="F176" s="80"/>
      <c r="G176" s="80"/>
      <c r="H176" s="78"/>
      <c r="I176" s="78"/>
      <c r="J176" s="78"/>
      <c r="K176" s="78"/>
      <c r="L176" s="80"/>
      <c r="M176" s="78"/>
      <c r="N176" s="80"/>
      <c r="O176" s="59"/>
      <c r="P176" s="37"/>
    </row>
    <row r="177" spans="2:16" ht="10.65" customHeight="1" x14ac:dyDescent="0.25">
      <c r="B177" s="220"/>
      <c r="C177" s="80"/>
      <c r="D177" s="78"/>
      <c r="E177" s="80"/>
      <c r="F177" s="80"/>
      <c r="G177" s="80"/>
      <c r="H177" s="78"/>
      <c r="I177" s="78"/>
      <c r="J177" s="78"/>
      <c r="K177" s="78"/>
      <c r="L177" s="80"/>
      <c r="M177" s="78"/>
      <c r="N177" s="80"/>
      <c r="O177" s="59"/>
      <c r="P177" s="37"/>
    </row>
    <row r="178" spans="2:16" ht="10.65" customHeight="1" x14ac:dyDescent="0.25">
      <c r="B178" s="37"/>
      <c r="C178" s="80"/>
      <c r="D178" s="78"/>
      <c r="E178" s="80"/>
      <c r="F178" s="80"/>
      <c r="G178" s="80"/>
      <c r="H178" s="78"/>
      <c r="I178" s="78"/>
      <c r="J178" s="78"/>
      <c r="K178" s="78"/>
      <c r="L178" s="80"/>
      <c r="M178" s="78"/>
      <c r="N178" s="80"/>
      <c r="O178" s="59"/>
      <c r="P178" s="37"/>
    </row>
    <row r="179" spans="2:16" ht="10.65" customHeight="1" x14ac:dyDescent="0.25">
      <c r="B179" s="37"/>
      <c r="C179" s="92"/>
      <c r="D179" s="78"/>
      <c r="E179" s="80"/>
      <c r="F179" s="80"/>
      <c r="G179" s="80"/>
      <c r="H179" s="79"/>
      <c r="I179" s="79"/>
      <c r="J179" s="79"/>
      <c r="K179" s="79"/>
      <c r="L179" s="92"/>
      <c r="M179" s="79"/>
      <c r="N179" s="92"/>
      <c r="O179" s="59"/>
      <c r="P179" s="37"/>
    </row>
    <row r="180" spans="2:16" ht="10.65" customHeight="1" x14ac:dyDescent="0.25">
      <c r="B180" s="37"/>
      <c r="C180" s="79"/>
      <c r="D180" s="79"/>
      <c r="E180" s="79"/>
      <c r="F180" s="80"/>
      <c r="G180" s="79"/>
      <c r="H180" s="79"/>
      <c r="I180" s="79"/>
      <c r="J180" s="79"/>
      <c r="K180" s="79"/>
      <c r="L180" s="92"/>
      <c r="M180" s="79"/>
      <c r="N180" s="92"/>
      <c r="O180" s="59"/>
      <c r="P180" s="37"/>
    </row>
    <row r="181" spans="2:16" ht="10.65" customHeight="1" x14ac:dyDescent="0.25">
      <c r="B181" s="61"/>
      <c r="C181" s="59"/>
      <c r="D181" s="59"/>
      <c r="E181" s="59"/>
      <c r="F181" s="82"/>
      <c r="G181" s="79"/>
      <c r="H181" s="208"/>
      <c r="I181" s="208"/>
      <c r="J181" s="208"/>
      <c r="K181" s="208"/>
      <c r="L181" s="209"/>
      <c r="M181" s="209"/>
      <c r="N181" s="209"/>
      <c r="O181" s="208"/>
      <c r="P181" s="37"/>
    </row>
    <row r="182" spans="2:16" ht="10.65" customHeight="1" x14ac:dyDescent="0.25">
      <c r="B182" s="61"/>
      <c r="C182" s="59"/>
      <c r="D182" s="59"/>
      <c r="E182" s="59"/>
      <c r="F182" s="82"/>
      <c r="G182" s="59"/>
      <c r="H182" s="208"/>
      <c r="I182" s="208"/>
      <c r="J182" s="208"/>
      <c r="K182" s="208"/>
      <c r="L182" s="209"/>
      <c r="M182" s="209"/>
      <c r="N182" s="209"/>
      <c r="O182" s="59"/>
      <c r="P182" s="37"/>
    </row>
    <row r="183" spans="2:16" ht="10.65" customHeight="1" x14ac:dyDescent="0.25">
      <c r="B183" s="61"/>
      <c r="C183" s="59"/>
      <c r="D183" s="59"/>
      <c r="E183" s="59"/>
      <c r="F183" s="82"/>
      <c r="G183" s="59"/>
      <c r="H183" s="222"/>
      <c r="I183" s="222"/>
      <c r="J183" s="222"/>
      <c r="K183" s="59"/>
      <c r="L183" s="82"/>
      <c r="M183" s="82"/>
      <c r="N183" s="82"/>
      <c r="O183" s="59"/>
      <c r="P183" s="37"/>
    </row>
    <row r="184" spans="2:16" ht="10.65" customHeight="1" x14ac:dyDescent="0.25">
      <c r="B184" s="61"/>
      <c r="C184" s="59"/>
      <c r="D184" s="59"/>
      <c r="E184" s="59"/>
      <c r="F184" s="82"/>
      <c r="G184" s="59"/>
      <c r="H184" s="59"/>
      <c r="I184" s="59"/>
      <c r="J184" s="79"/>
      <c r="K184" s="59"/>
      <c r="L184" s="82"/>
      <c r="M184" s="82"/>
      <c r="N184" s="218"/>
      <c r="O184" s="59"/>
      <c r="P184" s="37"/>
    </row>
    <row r="185" spans="2:16" ht="10.65" customHeight="1" x14ac:dyDescent="0.25">
      <c r="B185" s="37"/>
      <c r="C185" s="59"/>
      <c r="D185" s="59"/>
      <c r="E185" s="59"/>
      <c r="F185" s="82"/>
      <c r="G185" s="59"/>
      <c r="H185" s="217"/>
      <c r="I185" s="217"/>
      <c r="J185" s="217"/>
      <c r="K185" s="217"/>
      <c r="L185" s="82"/>
      <c r="M185" s="59"/>
      <c r="N185" s="218"/>
      <c r="O185" s="59"/>
      <c r="P185" s="37"/>
    </row>
    <row r="186" spans="2:16" ht="10.65" customHeight="1" x14ac:dyDescent="0.25">
      <c r="B186" s="37"/>
      <c r="C186" s="219"/>
      <c r="D186" s="208"/>
      <c r="E186" s="208"/>
      <c r="F186" s="209"/>
      <c r="G186" s="208"/>
      <c r="H186" s="210"/>
      <c r="I186" s="210"/>
      <c r="J186" s="210"/>
      <c r="K186" s="210"/>
      <c r="L186" s="209"/>
      <c r="M186" s="208"/>
      <c r="N186" s="211"/>
      <c r="O186" s="37"/>
      <c r="P186" s="37"/>
    </row>
    <row r="187" spans="2:16" ht="10.65" customHeight="1" x14ac:dyDescent="0.25">
      <c r="B187" s="37"/>
      <c r="C187" s="80"/>
      <c r="D187" s="78"/>
      <c r="E187" s="80"/>
      <c r="F187" s="80"/>
      <c r="G187" s="80"/>
      <c r="H187" s="78"/>
      <c r="I187" s="78"/>
      <c r="J187" s="78"/>
      <c r="K187" s="78"/>
      <c r="L187" s="80"/>
      <c r="M187" s="78"/>
      <c r="N187" s="80"/>
      <c r="O187" s="59"/>
      <c r="P187" s="37"/>
    </row>
    <row r="188" spans="2:16" ht="10.65" customHeight="1" x14ac:dyDescent="0.25">
      <c r="B188" s="37"/>
      <c r="C188" s="80"/>
      <c r="D188" s="78"/>
      <c r="E188" s="80"/>
      <c r="F188" s="80"/>
      <c r="G188" s="80"/>
      <c r="H188" s="78"/>
      <c r="I188" s="78"/>
      <c r="J188" s="78"/>
      <c r="K188" s="78"/>
      <c r="L188" s="80"/>
      <c r="M188" s="78"/>
      <c r="N188" s="80"/>
      <c r="O188" s="59"/>
      <c r="P188" s="37"/>
    </row>
    <row r="189" spans="2:16" ht="10.65" customHeight="1" x14ac:dyDescent="0.25">
      <c r="B189" s="37"/>
      <c r="C189" s="80"/>
      <c r="D189" s="78"/>
      <c r="E189" s="80"/>
      <c r="F189" s="80"/>
      <c r="G189" s="80"/>
      <c r="H189" s="78"/>
      <c r="I189" s="78"/>
      <c r="J189" s="78"/>
      <c r="K189" s="78"/>
      <c r="L189" s="80"/>
      <c r="M189" s="78"/>
      <c r="N189" s="80"/>
      <c r="O189" s="59"/>
      <c r="P189" s="37"/>
    </row>
    <row r="190" spans="2:16" ht="10.65" customHeight="1" x14ac:dyDescent="0.25">
      <c r="B190" s="37"/>
      <c r="C190" s="80"/>
      <c r="D190" s="78"/>
      <c r="E190" s="80"/>
      <c r="F190" s="80"/>
      <c r="G190" s="80"/>
      <c r="H190" s="78"/>
      <c r="I190" s="78"/>
      <c r="J190" s="78"/>
      <c r="K190" s="78"/>
      <c r="L190" s="80"/>
      <c r="M190" s="78"/>
      <c r="N190" s="80"/>
      <c r="O190" s="59"/>
      <c r="P190" s="37"/>
    </row>
    <row r="191" spans="2:16" ht="10.65" customHeight="1" x14ac:dyDescent="0.25">
      <c r="B191" s="37"/>
      <c r="C191" s="80"/>
      <c r="D191" s="78"/>
      <c r="E191" s="80"/>
      <c r="F191" s="80"/>
      <c r="G191" s="80"/>
      <c r="H191" s="78"/>
      <c r="I191" s="78"/>
      <c r="J191" s="78"/>
      <c r="K191" s="78"/>
      <c r="L191" s="80"/>
      <c r="M191" s="78"/>
      <c r="N191" s="80"/>
      <c r="O191" s="59"/>
      <c r="P191" s="37"/>
    </row>
    <row r="192" spans="2:16" ht="10.65" customHeight="1" x14ac:dyDescent="0.25">
      <c r="B192" s="37"/>
      <c r="C192" s="80"/>
      <c r="D192" s="78"/>
      <c r="E192" s="80"/>
      <c r="F192" s="80"/>
      <c r="G192" s="80"/>
      <c r="H192" s="78"/>
      <c r="I192" s="78"/>
      <c r="J192" s="78"/>
      <c r="K192" s="78"/>
      <c r="L192" s="80"/>
      <c r="M192" s="78"/>
      <c r="N192" s="80"/>
      <c r="O192" s="59"/>
      <c r="P192" s="37"/>
    </row>
    <row r="193" spans="2:16" ht="10.65" customHeight="1" x14ac:dyDescent="0.25">
      <c r="B193" s="37"/>
      <c r="C193" s="80"/>
      <c r="D193" s="78"/>
      <c r="E193" s="80"/>
      <c r="F193" s="80"/>
      <c r="G193" s="80"/>
      <c r="H193" s="78"/>
      <c r="I193" s="78"/>
      <c r="J193" s="78"/>
      <c r="K193" s="78"/>
      <c r="L193" s="80"/>
      <c r="M193" s="78"/>
      <c r="N193" s="80"/>
      <c r="O193" s="59"/>
      <c r="P193" s="37"/>
    </row>
    <row r="194" spans="2:16" s="37" customFormat="1" ht="10.65" customHeight="1" x14ac:dyDescent="0.25">
      <c r="C194" s="80"/>
      <c r="D194" s="78"/>
      <c r="E194" s="80"/>
      <c r="F194" s="80"/>
      <c r="G194" s="80"/>
      <c r="H194" s="78"/>
      <c r="I194" s="78"/>
      <c r="J194" s="78"/>
      <c r="K194" s="78"/>
      <c r="L194" s="80"/>
      <c r="M194" s="78"/>
      <c r="N194" s="80"/>
      <c r="O194" s="59"/>
    </row>
    <row r="195" spans="2:16" ht="10.65" customHeight="1" x14ac:dyDescent="0.25">
      <c r="B195" s="37"/>
      <c r="C195" s="80"/>
      <c r="D195" s="78"/>
      <c r="E195" s="80"/>
      <c r="F195" s="80"/>
      <c r="G195" s="80"/>
      <c r="H195" s="78"/>
      <c r="I195" s="78"/>
      <c r="J195" s="78"/>
      <c r="K195" s="78"/>
      <c r="L195" s="80"/>
      <c r="M195" s="78"/>
      <c r="N195" s="80"/>
      <c r="O195" s="59"/>
      <c r="P195" s="37"/>
    </row>
    <row r="196" spans="2:16" ht="10.65" customHeight="1" x14ac:dyDescent="0.25">
      <c r="B196" s="37"/>
      <c r="C196" s="80"/>
      <c r="D196" s="78"/>
      <c r="E196" s="80"/>
      <c r="F196" s="80"/>
      <c r="G196" s="80"/>
      <c r="H196" s="78"/>
      <c r="I196" s="78"/>
      <c r="J196" s="78"/>
      <c r="K196" s="78"/>
      <c r="L196" s="80"/>
      <c r="M196" s="78"/>
      <c r="N196" s="80"/>
      <c r="O196" s="59"/>
      <c r="P196" s="37"/>
    </row>
    <row r="197" spans="2:16" ht="10.65" customHeight="1" x14ac:dyDescent="0.25">
      <c r="B197" s="37"/>
      <c r="C197" s="80"/>
      <c r="D197" s="78"/>
      <c r="E197" s="80"/>
      <c r="F197" s="80"/>
      <c r="G197" s="80"/>
      <c r="H197" s="78"/>
      <c r="I197" s="78"/>
      <c r="J197" s="78"/>
      <c r="K197" s="78"/>
      <c r="L197" s="80"/>
      <c r="M197" s="78"/>
      <c r="N197" s="80"/>
      <c r="O197" s="59"/>
      <c r="P197" s="37"/>
    </row>
    <row r="198" spans="2:16" ht="10.65" customHeight="1" x14ac:dyDescent="0.25">
      <c r="B198" s="37"/>
      <c r="C198" s="80"/>
      <c r="D198" s="78"/>
      <c r="E198" s="80"/>
      <c r="F198" s="80"/>
      <c r="G198" s="80"/>
      <c r="H198" s="78"/>
      <c r="I198" s="78"/>
      <c r="J198" s="78"/>
      <c r="K198" s="78"/>
      <c r="L198" s="80"/>
      <c r="M198" s="78"/>
      <c r="N198" s="80"/>
      <c r="O198" s="59"/>
      <c r="P198" s="37"/>
    </row>
    <row r="199" spans="2:16" ht="10.65" customHeight="1" x14ac:dyDescent="0.25">
      <c r="B199" s="37"/>
      <c r="C199" s="80"/>
      <c r="D199" s="78"/>
      <c r="E199" s="80"/>
      <c r="F199" s="80"/>
      <c r="G199" s="80"/>
      <c r="H199" s="78"/>
      <c r="I199" s="78"/>
      <c r="J199" s="78"/>
      <c r="K199" s="78"/>
      <c r="L199" s="80"/>
      <c r="M199" s="78"/>
      <c r="N199" s="80"/>
      <c r="O199" s="59"/>
      <c r="P199" s="37"/>
    </row>
    <row r="200" spans="2:16" ht="10.65" customHeight="1" x14ac:dyDescent="0.25">
      <c r="B200" s="37"/>
      <c r="C200" s="80"/>
      <c r="D200" s="78"/>
      <c r="E200" s="80"/>
      <c r="F200" s="80"/>
      <c r="G200" s="80"/>
      <c r="H200" s="78"/>
      <c r="I200" s="78"/>
      <c r="J200" s="78"/>
      <c r="K200" s="78"/>
      <c r="L200" s="80"/>
      <c r="M200" s="78"/>
      <c r="N200" s="80"/>
      <c r="O200" s="59"/>
      <c r="P200" s="37"/>
    </row>
    <row r="201" spans="2:16" ht="10.65" customHeight="1" x14ac:dyDescent="0.25">
      <c r="B201" s="37"/>
      <c r="C201" s="80"/>
      <c r="D201" s="78"/>
      <c r="E201" s="80"/>
      <c r="F201" s="80"/>
      <c r="G201" s="80"/>
      <c r="H201" s="78"/>
      <c r="I201" s="78"/>
      <c r="J201" s="78"/>
      <c r="K201" s="78"/>
      <c r="L201" s="80"/>
      <c r="M201" s="78"/>
      <c r="N201" s="80"/>
      <c r="O201" s="59"/>
      <c r="P201" s="37"/>
    </row>
    <row r="202" spans="2:16" ht="10.65" customHeight="1" x14ac:dyDescent="0.25">
      <c r="B202" s="37"/>
      <c r="C202" s="80"/>
      <c r="D202" s="78"/>
      <c r="E202" s="80"/>
      <c r="F202" s="80"/>
      <c r="G202" s="80"/>
      <c r="H202" s="78"/>
      <c r="I202" s="78"/>
      <c r="J202" s="78"/>
      <c r="K202" s="78"/>
      <c r="L202" s="80"/>
      <c r="M202" s="78"/>
      <c r="N202" s="80"/>
      <c r="O202" s="59"/>
      <c r="P202" s="37"/>
    </row>
    <row r="203" spans="2:16" ht="10.65" customHeight="1" x14ac:dyDescent="0.25">
      <c r="B203" s="37"/>
      <c r="C203" s="80"/>
      <c r="D203" s="78"/>
      <c r="E203" s="80"/>
      <c r="F203" s="80"/>
      <c r="G203" s="80"/>
      <c r="H203" s="78"/>
      <c r="I203" s="78"/>
      <c r="J203" s="78"/>
      <c r="K203" s="78"/>
      <c r="L203" s="80"/>
      <c r="M203" s="78"/>
      <c r="N203" s="80"/>
      <c r="O203" s="59"/>
      <c r="P203" s="37"/>
    </row>
    <row r="204" spans="2:16" ht="10.65" customHeight="1" x14ac:dyDescent="0.25">
      <c r="B204" s="37"/>
      <c r="C204" s="80"/>
      <c r="D204" s="78"/>
      <c r="E204" s="80"/>
      <c r="F204" s="80"/>
      <c r="G204" s="80"/>
      <c r="H204" s="78"/>
      <c r="I204" s="78"/>
      <c r="J204" s="78"/>
      <c r="K204" s="78"/>
      <c r="L204" s="80"/>
      <c r="M204" s="78"/>
      <c r="N204" s="80"/>
      <c r="O204" s="59"/>
      <c r="P204" s="37"/>
    </row>
    <row r="205" spans="2:16" ht="10.65" customHeight="1" x14ac:dyDescent="0.25">
      <c r="B205" s="37"/>
      <c r="C205" s="80"/>
      <c r="D205" s="78"/>
      <c r="E205" s="80"/>
      <c r="F205" s="80"/>
      <c r="G205" s="80"/>
      <c r="H205" s="78"/>
      <c r="I205" s="78"/>
      <c r="J205" s="78"/>
      <c r="K205" s="78"/>
      <c r="L205" s="80"/>
      <c r="M205" s="78"/>
      <c r="N205" s="80"/>
      <c r="O205" s="59"/>
      <c r="P205" s="37"/>
    </row>
    <row r="206" spans="2:16" ht="10.65" customHeight="1" x14ac:dyDescent="0.25">
      <c r="B206" s="37"/>
      <c r="C206" s="80"/>
      <c r="D206" s="78"/>
      <c r="E206" s="80"/>
      <c r="F206" s="80"/>
      <c r="G206" s="80"/>
      <c r="H206" s="78"/>
      <c r="I206" s="78"/>
      <c r="J206" s="78"/>
      <c r="K206" s="78"/>
      <c r="L206" s="80"/>
      <c r="M206" s="78"/>
      <c r="N206" s="80"/>
      <c r="O206" s="59"/>
      <c r="P206" s="37"/>
    </row>
    <row r="207" spans="2:16" ht="10.65" customHeight="1" x14ac:dyDescent="0.25">
      <c r="B207" s="37"/>
      <c r="C207" s="80"/>
      <c r="D207" s="78"/>
      <c r="E207" s="80"/>
      <c r="F207" s="80"/>
      <c r="G207" s="80"/>
      <c r="H207" s="78"/>
      <c r="I207" s="78"/>
      <c r="J207" s="78"/>
      <c r="K207" s="78"/>
      <c r="L207" s="80"/>
      <c r="M207" s="78"/>
      <c r="N207" s="80"/>
      <c r="O207" s="59"/>
      <c r="P207" s="37"/>
    </row>
    <row r="208" spans="2:16" ht="10.65" customHeight="1" x14ac:dyDescent="0.25">
      <c r="B208" s="37"/>
      <c r="C208" s="80"/>
      <c r="D208" s="78"/>
      <c r="E208" s="80"/>
      <c r="F208" s="80"/>
      <c r="G208" s="80"/>
      <c r="H208" s="78"/>
      <c r="I208" s="78"/>
      <c r="J208" s="78"/>
      <c r="K208" s="78"/>
      <c r="L208" s="80"/>
      <c r="M208" s="78"/>
      <c r="N208" s="80"/>
      <c r="O208" s="59"/>
      <c r="P208" s="37"/>
    </row>
    <row r="209" spans="2:16" ht="10.65" customHeight="1" x14ac:dyDescent="0.25">
      <c r="B209" s="37"/>
      <c r="C209" s="80"/>
      <c r="D209" s="78"/>
      <c r="E209" s="80"/>
      <c r="F209" s="80"/>
      <c r="G209" s="80"/>
      <c r="H209" s="78"/>
      <c r="I209" s="78"/>
      <c r="J209" s="78"/>
      <c r="K209" s="78"/>
      <c r="L209" s="80"/>
      <c r="M209" s="78"/>
      <c r="N209" s="80"/>
      <c r="O209" s="59"/>
      <c r="P209" s="37"/>
    </row>
    <row r="210" spans="2:16" ht="10.65" customHeight="1" x14ac:dyDescent="0.25">
      <c r="B210" s="37"/>
      <c r="C210" s="80"/>
      <c r="D210" s="78"/>
      <c r="E210" s="80"/>
      <c r="F210" s="80"/>
      <c r="G210" s="80"/>
      <c r="H210" s="78"/>
      <c r="I210" s="78"/>
      <c r="J210" s="78"/>
      <c r="K210" s="78"/>
      <c r="L210" s="80"/>
      <c r="M210" s="78"/>
      <c r="N210" s="80"/>
      <c r="O210" s="59"/>
      <c r="P210" s="37"/>
    </row>
    <row r="211" spans="2:16" ht="10.65" customHeight="1" x14ac:dyDescent="0.25">
      <c r="B211" s="37"/>
      <c r="C211" s="80"/>
      <c r="D211" s="78"/>
      <c r="E211" s="80"/>
      <c r="F211" s="80"/>
      <c r="G211" s="80"/>
      <c r="H211" s="78"/>
      <c r="I211" s="78"/>
      <c r="J211" s="78"/>
      <c r="K211" s="78"/>
      <c r="L211" s="80"/>
      <c r="M211" s="78"/>
      <c r="N211" s="80"/>
      <c r="O211" s="59"/>
      <c r="P211" s="37"/>
    </row>
    <row r="212" spans="2:16" ht="10.65" customHeight="1" x14ac:dyDescent="0.25">
      <c r="B212" s="220"/>
      <c r="C212" s="80"/>
      <c r="D212" s="78"/>
      <c r="E212" s="80"/>
      <c r="F212" s="80"/>
      <c r="G212" s="80"/>
      <c r="H212" s="78"/>
      <c r="I212" s="78"/>
      <c r="J212" s="78"/>
      <c r="K212" s="78"/>
      <c r="L212" s="80"/>
      <c r="M212" s="78"/>
      <c r="N212" s="80"/>
      <c r="O212" s="59"/>
      <c r="P212" s="37"/>
    </row>
    <row r="213" spans="2:16" ht="10.65" customHeight="1" x14ac:dyDescent="0.25">
      <c r="B213" s="220"/>
      <c r="C213" s="80"/>
      <c r="D213" s="78"/>
      <c r="E213" s="80"/>
      <c r="F213" s="80"/>
      <c r="G213" s="80"/>
      <c r="H213" s="78"/>
      <c r="I213" s="78"/>
      <c r="J213" s="78"/>
      <c r="K213" s="78"/>
      <c r="L213" s="80"/>
      <c r="M213" s="78"/>
      <c r="N213" s="80"/>
      <c r="O213" s="59"/>
      <c r="P213" s="37"/>
    </row>
    <row r="214" spans="2:16" ht="10.65" customHeight="1" x14ac:dyDescent="0.25">
      <c r="B214" s="37"/>
      <c r="C214" s="80"/>
      <c r="D214" s="78"/>
      <c r="E214" s="80"/>
      <c r="F214" s="80"/>
      <c r="G214" s="80"/>
      <c r="H214" s="78"/>
      <c r="I214" s="78"/>
      <c r="J214" s="78"/>
      <c r="K214" s="78"/>
      <c r="L214" s="80"/>
      <c r="M214" s="78"/>
      <c r="N214" s="80"/>
      <c r="O214" s="59"/>
      <c r="P214" s="37"/>
    </row>
    <row r="215" spans="2:16" ht="10.65" customHeight="1" x14ac:dyDescent="0.25">
      <c r="B215" s="37"/>
      <c r="C215" s="92"/>
      <c r="D215" s="78"/>
      <c r="E215" s="80"/>
      <c r="F215" s="80"/>
      <c r="G215" s="80"/>
      <c r="H215" s="79"/>
      <c r="I215" s="79"/>
      <c r="J215" s="79"/>
      <c r="K215" s="79"/>
      <c r="L215" s="92"/>
      <c r="M215" s="79"/>
      <c r="N215" s="92"/>
      <c r="O215" s="59"/>
      <c r="P215" s="37"/>
    </row>
    <row r="216" spans="2:16" ht="10.65" customHeight="1" x14ac:dyDescent="0.25">
      <c r="B216" s="220"/>
      <c r="C216" s="79"/>
      <c r="D216" s="79"/>
      <c r="E216" s="79"/>
      <c r="F216" s="80"/>
      <c r="G216" s="79"/>
      <c r="H216" s="79"/>
      <c r="I216" s="79"/>
      <c r="J216" s="79"/>
      <c r="K216" s="79"/>
      <c r="L216" s="92"/>
      <c r="M216" s="79"/>
      <c r="N216" s="92"/>
      <c r="O216" s="59"/>
      <c r="P216" s="37"/>
    </row>
    <row r="217" spans="2:16" ht="10.65" customHeight="1" x14ac:dyDescent="0.25">
      <c r="B217" s="221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</row>
    <row r="218" spans="2:16" ht="10.65" customHeight="1" x14ac:dyDescent="0.25"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</row>
    <row r="219" spans="2:16" ht="10.65" customHeight="1" x14ac:dyDescent="0.25"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</row>
    <row r="220" spans="2:16" ht="10.65" customHeight="1" x14ac:dyDescent="0.25"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</row>
    <row r="221" spans="2:16" ht="10.65" customHeight="1" x14ac:dyDescent="0.25"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</row>
    <row r="222" spans="2:16" ht="10.65" customHeight="1" x14ac:dyDescent="0.25"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</row>
    <row r="223" spans="2:16" ht="10.65" customHeight="1" x14ac:dyDescent="0.25"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</row>
    <row r="224" spans="2:16" ht="10.65" customHeight="1" x14ac:dyDescent="0.25"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</row>
    <row r="225" spans="2:16" ht="10.65" customHeight="1" x14ac:dyDescent="0.25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</row>
    <row r="226" spans="2:16" ht="10.65" customHeight="1" x14ac:dyDescent="0.25"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</row>
    <row r="227" spans="2:16" ht="10.65" customHeight="1" x14ac:dyDescent="0.25"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</row>
    <row r="228" spans="2:16" ht="10.65" customHeight="1" x14ac:dyDescent="0.25"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</row>
    <row r="229" spans="2:16" ht="10.65" customHeight="1" x14ac:dyDescent="0.25"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</row>
    <row r="230" spans="2:16" ht="10.65" customHeight="1" x14ac:dyDescent="0.25"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</row>
    <row r="231" spans="2:16" ht="10.65" customHeight="1" x14ac:dyDescent="0.25"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</row>
    <row r="232" spans="2:16" x14ac:dyDescent="0.25"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</row>
    <row r="233" spans="2:16" x14ac:dyDescent="0.25"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</row>
    <row r="234" spans="2:16" x14ac:dyDescent="0.25"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</row>
    <row r="235" spans="2:16" x14ac:dyDescent="0.25"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</row>
    <row r="236" spans="2:16" x14ac:dyDescent="0.25"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</row>
    <row r="237" spans="2:16" x14ac:dyDescent="0.25"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</row>
    <row r="238" spans="2:16" x14ac:dyDescent="0.25"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</row>
    <row r="239" spans="2:16" x14ac:dyDescent="0.25"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</row>
    <row r="240" spans="2:16" x14ac:dyDescent="0.25"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2:16" x14ac:dyDescent="0.25"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2:16" x14ac:dyDescent="0.25"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</row>
    <row r="243" spans="2:16" x14ac:dyDescent="0.25"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</row>
    <row r="244" spans="2:16" x14ac:dyDescent="0.25"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</row>
    <row r="245" spans="2:16" x14ac:dyDescent="0.25"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</row>
    <row r="246" spans="2:16" x14ac:dyDescent="0.25"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2:16" x14ac:dyDescent="0.25"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</row>
    <row r="248" spans="2:16" x14ac:dyDescent="0.25"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</row>
    <row r="249" spans="2:16" x14ac:dyDescent="0.25"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</row>
    <row r="250" spans="2:16" x14ac:dyDescent="0.25"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</row>
    <row r="251" spans="2:16" x14ac:dyDescent="0.25"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</row>
    <row r="252" spans="2:16" x14ac:dyDescent="0.25"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</row>
    <row r="253" spans="2:16" x14ac:dyDescent="0.25"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2:16" x14ac:dyDescent="0.25"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2:16" x14ac:dyDescent="0.25"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</row>
    <row r="256" spans="2:16" x14ac:dyDescent="0.25"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</row>
    <row r="257" spans="2:16" x14ac:dyDescent="0.25"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2:16" x14ac:dyDescent="0.25"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</row>
    <row r="259" spans="2:16" x14ac:dyDescent="0.25"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</row>
    <row r="260" spans="2:16" x14ac:dyDescent="0.25"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</row>
    <row r="261" spans="2:16" x14ac:dyDescent="0.25"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</row>
    <row r="262" spans="2:16" x14ac:dyDescent="0.25"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</row>
    <row r="263" spans="2:16" x14ac:dyDescent="0.25"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</row>
    <row r="264" spans="2:16" x14ac:dyDescent="0.25"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</row>
    <row r="265" spans="2:16" x14ac:dyDescent="0.25"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</row>
    <row r="266" spans="2:16" x14ac:dyDescent="0.25"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</row>
    <row r="267" spans="2:16" x14ac:dyDescent="0.25"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</row>
    <row r="268" spans="2:16" x14ac:dyDescent="0.25"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</row>
    <row r="269" spans="2:16" x14ac:dyDescent="0.25"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</row>
    <row r="270" spans="2:16" x14ac:dyDescent="0.25"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</row>
    <row r="271" spans="2:16" x14ac:dyDescent="0.25"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</row>
    <row r="272" spans="2:16" x14ac:dyDescent="0.25"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</row>
    <row r="273" spans="2:16" x14ac:dyDescent="0.25"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</row>
    <row r="274" spans="2:16" x14ac:dyDescent="0.25"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</row>
    <row r="275" spans="2:16" x14ac:dyDescent="0.25"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</row>
    <row r="276" spans="2:16" x14ac:dyDescent="0.25"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2:16" x14ac:dyDescent="0.25"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</row>
    <row r="278" spans="2:16" x14ac:dyDescent="0.25"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</row>
    <row r="279" spans="2:16" x14ac:dyDescent="0.25"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</row>
    <row r="280" spans="2:16" x14ac:dyDescent="0.25"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</row>
    <row r="281" spans="2:16" x14ac:dyDescent="0.25"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</row>
    <row r="282" spans="2:16" x14ac:dyDescent="0.25"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</row>
    <row r="283" spans="2:16" x14ac:dyDescent="0.25"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</row>
    <row r="284" spans="2:16" x14ac:dyDescent="0.25"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</row>
    <row r="285" spans="2:16" x14ac:dyDescent="0.25"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2:16" x14ac:dyDescent="0.25"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2:16" x14ac:dyDescent="0.25"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2:16" x14ac:dyDescent="0.25"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2:16" x14ac:dyDescent="0.25"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2:16" x14ac:dyDescent="0.25"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2:16" x14ac:dyDescent="0.25"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2:16" x14ac:dyDescent="0.25"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2:16" x14ac:dyDescent="0.25"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2:16" x14ac:dyDescent="0.25"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2:16" x14ac:dyDescent="0.25"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2:16" x14ac:dyDescent="0.25"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2:16" x14ac:dyDescent="0.25"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2:16" x14ac:dyDescent="0.25"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2:16" x14ac:dyDescent="0.25"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2:16" x14ac:dyDescent="0.25"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2:16" x14ac:dyDescent="0.25"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2:16" x14ac:dyDescent="0.25"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2:16" x14ac:dyDescent="0.25"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2:16" x14ac:dyDescent="0.25"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2:16" x14ac:dyDescent="0.25"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2:16" x14ac:dyDescent="0.25"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2:16" x14ac:dyDescent="0.25"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2:16" x14ac:dyDescent="0.25"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2:16" x14ac:dyDescent="0.25"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2:16" x14ac:dyDescent="0.25"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2:16" x14ac:dyDescent="0.25"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2:16" x14ac:dyDescent="0.25"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2:16" x14ac:dyDescent="0.25"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2:16" x14ac:dyDescent="0.25"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2:16" x14ac:dyDescent="0.25"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2:16" x14ac:dyDescent="0.25"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2:16" x14ac:dyDescent="0.25"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2:16" x14ac:dyDescent="0.25"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2:16" x14ac:dyDescent="0.25"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2:16" x14ac:dyDescent="0.25"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2:16" x14ac:dyDescent="0.25"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2:16" x14ac:dyDescent="0.25"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2:16" x14ac:dyDescent="0.25"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2:16" x14ac:dyDescent="0.25"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</row>
    <row r="325" spans="2:16" x14ac:dyDescent="0.25"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2:16" x14ac:dyDescent="0.25"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</row>
    <row r="327" spans="2:16" x14ac:dyDescent="0.25"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2:16" x14ac:dyDescent="0.25"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</row>
    <row r="329" spans="2:16" x14ac:dyDescent="0.25"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</row>
    <row r="330" spans="2:16" x14ac:dyDescent="0.25"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2:16" x14ac:dyDescent="0.25"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2:16" x14ac:dyDescent="0.25"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2:16" x14ac:dyDescent="0.25"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2:16" x14ac:dyDescent="0.25"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2:16" x14ac:dyDescent="0.25"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2:16" x14ac:dyDescent="0.25"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2:16" x14ac:dyDescent="0.25"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2:16" x14ac:dyDescent="0.25"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2:16" x14ac:dyDescent="0.25"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</row>
    <row r="340" spans="2:16" x14ac:dyDescent="0.25"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</row>
    <row r="341" spans="2:16" x14ac:dyDescent="0.25"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</row>
    <row r="342" spans="2:16" x14ac:dyDescent="0.25"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2:16" x14ac:dyDescent="0.25"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</row>
    <row r="344" spans="2:16" x14ac:dyDescent="0.25"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2:16" x14ac:dyDescent="0.25"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</row>
    <row r="346" spans="2:16" x14ac:dyDescent="0.25"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2:16" x14ac:dyDescent="0.25"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2:16" x14ac:dyDescent="0.25"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</row>
    <row r="349" spans="2:16" x14ac:dyDescent="0.25"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2:16" x14ac:dyDescent="0.25"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</row>
    <row r="351" spans="2:16" x14ac:dyDescent="0.25"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  <row r="352" spans="2:16" x14ac:dyDescent="0.25"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</row>
    <row r="353" spans="2:16" x14ac:dyDescent="0.25"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</row>
    <row r="354" spans="2:16" x14ac:dyDescent="0.25"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</row>
    <row r="355" spans="2:16" x14ac:dyDescent="0.25"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</row>
    <row r="356" spans="2:16" x14ac:dyDescent="0.25"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</row>
    <row r="357" spans="2:16" x14ac:dyDescent="0.25"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</row>
    <row r="358" spans="2:16" x14ac:dyDescent="0.25"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2:16" x14ac:dyDescent="0.25"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</row>
    <row r="360" spans="2:16" x14ac:dyDescent="0.25"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</row>
    <row r="361" spans="2:16" x14ac:dyDescent="0.25"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</row>
    <row r="362" spans="2:16" x14ac:dyDescent="0.25"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</row>
    <row r="363" spans="2:16" x14ac:dyDescent="0.25"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</row>
    <row r="364" spans="2:16" x14ac:dyDescent="0.25"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</row>
    <row r="365" spans="2:16" x14ac:dyDescent="0.25"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</row>
    <row r="366" spans="2:16" x14ac:dyDescent="0.25"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</row>
    <row r="367" spans="2:16" x14ac:dyDescent="0.25"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2:16" x14ac:dyDescent="0.25"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</row>
    <row r="369" spans="2:16" x14ac:dyDescent="0.25"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</row>
    <row r="370" spans="2:16" x14ac:dyDescent="0.25"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</row>
    <row r="371" spans="2:16" x14ac:dyDescent="0.25"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2:16" x14ac:dyDescent="0.25"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</row>
    <row r="373" spans="2:16" x14ac:dyDescent="0.25"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</row>
    <row r="374" spans="2:16" x14ac:dyDescent="0.25"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</row>
    <row r="375" spans="2:16" x14ac:dyDescent="0.25"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</row>
    <row r="376" spans="2:16" x14ac:dyDescent="0.25"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</row>
    <row r="377" spans="2:16" x14ac:dyDescent="0.25"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2:16" x14ac:dyDescent="0.25"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</row>
    <row r="379" spans="2:16" x14ac:dyDescent="0.25"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</row>
    <row r="380" spans="2:16" x14ac:dyDescent="0.25"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</row>
    <row r="381" spans="2:16" x14ac:dyDescent="0.25"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</row>
    <row r="382" spans="2:16" x14ac:dyDescent="0.25"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</row>
    <row r="383" spans="2:16" x14ac:dyDescent="0.25"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</row>
    <row r="384" spans="2:16" x14ac:dyDescent="0.25"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</row>
    <row r="385" spans="2:16" x14ac:dyDescent="0.25"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2:16" x14ac:dyDescent="0.25"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</row>
    <row r="387" spans="2:16" x14ac:dyDescent="0.25"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</row>
    <row r="388" spans="2:16" x14ac:dyDescent="0.25"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</row>
    <row r="389" spans="2:16" x14ac:dyDescent="0.25"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</row>
    <row r="390" spans="2:16" x14ac:dyDescent="0.25"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</row>
    <row r="391" spans="2:16" x14ac:dyDescent="0.25"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2:16" x14ac:dyDescent="0.25"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2:16" x14ac:dyDescent="0.25"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</row>
    <row r="394" spans="2:16" x14ac:dyDescent="0.25"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</row>
    <row r="395" spans="2:16" x14ac:dyDescent="0.25"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</row>
    <row r="396" spans="2:16" x14ac:dyDescent="0.25"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</row>
    <row r="397" spans="2:16" x14ac:dyDescent="0.25"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</row>
    <row r="398" spans="2:16" x14ac:dyDescent="0.25"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</row>
    <row r="399" spans="2:16" x14ac:dyDescent="0.25"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</row>
    <row r="400" spans="2:16" x14ac:dyDescent="0.25"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</row>
    <row r="401" spans="2:16" x14ac:dyDescent="0.25"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</row>
    <row r="402" spans="2:16" x14ac:dyDescent="0.25"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</row>
    <row r="403" spans="2:16" x14ac:dyDescent="0.25"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</row>
    <row r="404" spans="2:16" x14ac:dyDescent="0.25"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</row>
    <row r="405" spans="2:16" x14ac:dyDescent="0.25"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</row>
    <row r="406" spans="2:16" x14ac:dyDescent="0.25"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</row>
    <row r="407" spans="2:16" x14ac:dyDescent="0.25"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</row>
    <row r="408" spans="2:16" x14ac:dyDescent="0.25"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</row>
    <row r="409" spans="2:16" x14ac:dyDescent="0.25"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</row>
    <row r="410" spans="2:16" x14ac:dyDescent="0.25"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  <row r="411" spans="2:16" x14ac:dyDescent="0.25"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</row>
    <row r="412" spans="2:16" x14ac:dyDescent="0.25"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</row>
    <row r="413" spans="2:16" x14ac:dyDescent="0.25"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</row>
    <row r="414" spans="2:16" x14ac:dyDescent="0.25"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</row>
    <row r="415" spans="2:16" x14ac:dyDescent="0.25"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</row>
    <row r="416" spans="2:16" x14ac:dyDescent="0.25"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</row>
    <row r="417" spans="2:16" x14ac:dyDescent="0.25"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</row>
    <row r="418" spans="2:16" x14ac:dyDescent="0.25"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</row>
    <row r="419" spans="2:16" x14ac:dyDescent="0.25"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</row>
    <row r="420" spans="2:16" x14ac:dyDescent="0.25"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</row>
    <row r="421" spans="2:16" x14ac:dyDescent="0.25"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</row>
    <row r="422" spans="2:16" x14ac:dyDescent="0.25"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</row>
    <row r="423" spans="2:16" x14ac:dyDescent="0.25"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</row>
    <row r="424" spans="2:16" x14ac:dyDescent="0.25"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</row>
    <row r="425" spans="2:16" x14ac:dyDescent="0.25"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</row>
    <row r="426" spans="2:16" x14ac:dyDescent="0.25"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</row>
    <row r="427" spans="2:16" x14ac:dyDescent="0.25"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</row>
    <row r="428" spans="2:16" x14ac:dyDescent="0.25"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</row>
    <row r="429" spans="2:16" x14ac:dyDescent="0.25"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</row>
    <row r="430" spans="2:16" x14ac:dyDescent="0.25"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</row>
    <row r="431" spans="2:16" x14ac:dyDescent="0.25"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</row>
    <row r="432" spans="2:16" x14ac:dyDescent="0.25"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</row>
    <row r="433" spans="2:16" x14ac:dyDescent="0.25"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</row>
    <row r="434" spans="2:16" x14ac:dyDescent="0.25"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</row>
    <row r="435" spans="2:16" x14ac:dyDescent="0.25"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</row>
    <row r="436" spans="2:16" x14ac:dyDescent="0.25"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</row>
    <row r="437" spans="2:16" x14ac:dyDescent="0.25"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</row>
    <row r="438" spans="2:16" x14ac:dyDescent="0.25"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</row>
    <row r="439" spans="2:16" x14ac:dyDescent="0.25"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</row>
    <row r="440" spans="2:16" x14ac:dyDescent="0.25"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</row>
    <row r="441" spans="2:16" x14ac:dyDescent="0.25"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</row>
    <row r="442" spans="2:16" x14ac:dyDescent="0.25"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</row>
    <row r="443" spans="2:16" x14ac:dyDescent="0.25"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</row>
    <row r="444" spans="2:16" x14ac:dyDescent="0.25"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</row>
    <row r="445" spans="2:16" x14ac:dyDescent="0.25"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</row>
    <row r="446" spans="2:16" x14ac:dyDescent="0.25"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</row>
    <row r="447" spans="2:16" x14ac:dyDescent="0.25"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</row>
    <row r="448" spans="2:16" x14ac:dyDescent="0.25"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</row>
    <row r="449" spans="2:16" x14ac:dyDescent="0.25"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</row>
    <row r="450" spans="2:16" x14ac:dyDescent="0.25"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</row>
    <row r="451" spans="2:16" x14ac:dyDescent="0.25"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</row>
    <row r="452" spans="2:16" x14ac:dyDescent="0.25"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</row>
    <row r="453" spans="2:16" x14ac:dyDescent="0.25"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</row>
    <row r="454" spans="2:16" x14ac:dyDescent="0.25"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</row>
    <row r="455" spans="2:16" x14ac:dyDescent="0.25"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</row>
    <row r="456" spans="2:16" x14ac:dyDescent="0.25"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</row>
    <row r="457" spans="2:16" x14ac:dyDescent="0.25"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</row>
    <row r="458" spans="2:16" x14ac:dyDescent="0.25"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</row>
    <row r="459" spans="2:16" x14ac:dyDescent="0.25"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</row>
    <row r="460" spans="2:16" x14ac:dyDescent="0.25"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</row>
    <row r="461" spans="2:16" x14ac:dyDescent="0.25"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</row>
    <row r="462" spans="2:16" x14ac:dyDescent="0.25"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</row>
    <row r="463" spans="2:16" x14ac:dyDescent="0.25"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</row>
    <row r="464" spans="2:16" x14ac:dyDescent="0.25"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</row>
    <row r="465" spans="2:16" x14ac:dyDescent="0.25"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</row>
    <row r="466" spans="2:16" x14ac:dyDescent="0.25"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</row>
    <row r="467" spans="2:16" x14ac:dyDescent="0.25"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</row>
    <row r="468" spans="2:16" x14ac:dyDescent="0.25"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</row>
    <row r="469" spans="2:16" x14ac:dyDescent="0.25"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</row>
    <row r="470" spans="2:16" x14ac:dyDescent="0.25"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</row>
    <row r="471" spans="2:16" x14ac:dyDescent="0.25"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</row>
    <row r="472" spans="2:16" x14ac:dyDescent="0.25"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</row>
    <row r="473" spans="2:16" x14ac:dyDescent="0.25"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</row>
    <row r="474" spans="2:16" x14ac:dyDescent="0.25"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</row>
    <row r="475" spans="2:16" x14ac:dyDescent="0.25"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</row>
    <row r="476" spans="2:16" x14ac:dyDescent="0.25"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</row>
    <row r="477" spans="2:16" x14ac:dyDescent="0.25"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</row>
    <row r="478" spans="2:16" x14ac:dyDescent="0.25"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</row>
    <row r="479" spans="2:16" x14ac:dyDescent="0.25"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</row>
    <row r="480" spans="2:16" x14ac:dyDescent="0.25"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</row>
    <row r="481" spans="2:16" x14ac:dyDescent="0.25"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</row>
    <row r="482" spans="2:16" x14ac:dyDescent="0.25"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</row>
    <row r="483" spans="2:16" x14ac:dyDescent="0.25"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</row>
    <row r="484" spans="2:16" x14ac:dyDescent="0.25"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</row>
    <row r="485" spans="2:16" x14ac:dyDescent="0.25"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</row>
    <row r="486" spans="2:16" x14ac:dyDescent="0.25"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</row>
    <row r="487" spans="2:16" x14ac:dyDescent="0.25"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</row>
    <row r="488" spans="2:16" x14ac:dyDescent="0.25"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</row>
    <row r="489" spans="2:16" x14ac:dyDescent="0.25"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</row>
    <row r="490" spans="2:16" x14ac:dyDescent="0.25"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</row>
    <row r="491" spans="2:16" x14ac:dyDescent="0.25"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</row>
    <row r="492" spans="2:16" x14ac:dyDescent="0.25"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</row>
    <row r="493" spans="2:16" x14ac:dyDescent="0.25"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</row>
    <row r="494" spans="2:16" x14ac:dyDescent="0.25"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</row>
    <row r="495" spans="2:16" x14ac:dyDescent="0.25"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</row>
    <row r="496" spans="2:16" x14ac:dyDescent="0.25"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</row>
    <row r="497" spans="2:16" x14ac:dyDescent="0.25"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</row>
    <row r="498" spans="2:16" x14ac:dyDescent="0.25"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</row>
    <row r="499" spans="2:16" x14ac:dyDescent="0.25"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</row>
    <row r="500" spans="2:16" x14ac:dyDescent="0.25"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</row>
    <row r="501" spans="2:16" x14ac:dyDescent="0.25"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</row>
    <row r="502" spans="2:16" x14ac:dyDescent="0.25"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</row>
    <row r="503" spans="2:16" x14ac:dyDescent="0.25"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</row>
    <row r="504" spans="2:16" x14ac:dyDescent="0.25"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</row>
    <row r="505" spans="2:16" x14ac:dyDescent="0.25"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</row>
    <row r="506" spans="2:16" x14ac:dyDescent="0.25"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</row>
    <row r="507" spans="2:16" x14ac:dyDescent="0.25"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</row>
    <row r="508" spans="2:16" x14ac:dyDescent="0.25"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</row>
    <row r="509" spans="2:16" x14ac:dyDescent="0.25"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</row>
    <row r="510" spans="2:16" x14ac:dyDescent="0.25"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</row>
    <row r="511" spans="2:16" x14ac:dyDescent="0.25"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</row>
    <row r="512" spans="2:16" x14ac:dyDescent="0.25"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</row>
    <row r="513" spans="2:16" x14ac:dyDescent="0.25"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</row>
    <row r="514" spans="2:16" x14ac:dyDescent="0.25"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</row>
    <row r="515" spans="2:16" x14ac:dyDescent="0.25"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</row>
    <row r="516" spans="2:16" x14ac:dyDescent="0.25"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</row>
    <row r="517" spans="2:16" x14ac:dyDescent="0.25"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</row>
    <row r="518" spans="2:16" x14ac:dyDescent="0.25"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</row>
    <row r="519" spans="2:16" x14ac:dyDescent="0.25"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</row>
    <row r="520" spans="2:16" x14ac:dyDescent="0.25"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</row>
    <row r="521" spans="2:16" x14ac:dyDescent="0.25"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</row>
    <row r="522" spans="2:16" x14ac:dyDescent="0.25"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</row>
    <row r="523" spans="2:16" x14ac:dyDescent="0.25"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</row>
    <row r="524" spans="2:16" x14ac:dyDescent="0.25"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</row>
    <row r="525" spans="2:16" x14ac:dyDescent="0.25"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</row>
    <row r="526" spans="2:16" x14ac:dyDescent="0.25"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</row>
    <row r="527" spans="2:16" x14ac:dyDescent="0.25"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</row>
    <row r="528" spans="2:16" x14ac:dyDescent="0.25"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</row>
    <row r="529" spans="2:16" x14ac:dyDescent="0.25"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</row>
    <row r="530" spans="2:16" x14ac:dyDescent="0.25"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</row>
    <row r="531" spans="2:16" x14ac:dyDescent="0.25"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</row>
    <row r="532" spans="2:16" x14ac:dyDescent="0.25"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</row>
    <row r="533" spans="2:16" x14ac:dyDescent="0.25"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</row>
    <row r="534" spans="2:16" x14ac:dyDescent="0.25"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</row>
    <row r="535" spans="2:16" x14ac:dyDescent="0.25"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</row>
    <row r="536" spans="2:16" x14ac:dyDescent="0.25"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</row>
    <row r="537" spans="2:16" x14ac:dyDescent="0.25"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</row>
    <row r="538" spans="2:16" x14ac:dyDescent="0.25"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</row>
    <row r="539" spans="2:16" x14ac:dyDescent="0.25"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</row>
    <row r="540" spans="2:16" x14ac:dyDescent="0.25"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</row>
    <row r="541" spans="2:16" x14ac:dyDescent="0.25"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</row>
    <row r="542" spans="2:16" x14ac:dyDescent="0.25"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</row>
    <row r="543" spans="2:16" x14ac:dyDescent="0.25"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</row>
    <row r="544" spans="2:16" x14ac:dyDescent="0.25"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</row>
    <row r="545" spans="2:16" x14ac:dyDescent="0.25"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</row>
    <row r="546" spans="2:16" x14ac:dyDescent="0.25"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</row>
    <row r="547" spans="2:16" x14ac:dyDescent="0.25"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</row>
    <row r="548" spans="2:16" x14ac:dyDescent="0.25"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</row>
    <row r="549" spans="2:16" x14ac:dyDescent="0.25"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</row>
    <row r="550" spans="2:16" x14ac:dyDescent="0.25"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</row>
    <row r="551" spans="2:16" x14ac:dyDescent="0.25"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</row>
    <row r="552" spans="2:16" x14ac:dyDescent="0.25"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</row>
    <row r="553" spans="2:16" x14ac:dyDescent="0.25"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</row>
    <row r="554" spans="2:16" x14ac:dyDescent="0.25"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</row>
    <row r="555" spans="2:16" x14ac:dyDescent="0.25"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</row>
    <row r="556" spans="2:16" x14ac:dyDescent="0.25"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</row>
    <row r="557" spans="2:16" x14ac:dyDescent="0.25"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</row>
    <row r="558" spans="2:16" x14ac:dyDescent="0.25"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</row>
    <row r="559" spans="2:16" x14ac:dyDescent="0.25"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</row>
    <row r="560" spans="2:16" x14ac:dyDescent="0.25"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</row>
    <row r="561" spans="2:16" x14ac:dyDescent="0.25"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</row>
    <row r="562" spans="2:16" x14ac:dyDescent="0.25">
      <c r="P562" s="37"/>
    </row>
    <row r="563" spans="2:16" x14ac:dyDescent="0.25">
      <c r="P563" s="37"/>
    </row>
    <row r="564" spans="2:16" x14ac:dyDescent="0.25">
      <c r="P564" s="37"/>
    </row>
    <row r="565" spans="2:16" x14ac:dyDescent="0.25">
      <c r="P565" s="37"/>
    </row>
    <row r="566" spans="2:16" x14ac:dyDescent="0.25">
      <c r="P566" s="37"/>
    </row>
    <row r="567" spans="2:16" x14ac:dyDescent="0.25">
      <c r="P567" s="37"/>
    </row>
    <row r="568" spans="2:16" x14ac:dyDescent="0.25">
      <c r="P568" s="37"/>
    </row>
    <row r="569" spans="2:16" x14ac:dyDescent="0.25">
      <c r="P569" s="37"/>
    </row>
    <row r="570" spans="2:16" x14ac:dyDescent="0.25">
      <c r="P570" s="37"/>
    </row>
    <row r="571" spans="2:16" x14ac:dyDescent="0.25">
      <c r="P571" s="37"/>
    </row>
    <row r="572" spans="2:16" x14ac:dyDescent="0.25">
      <c r="P572" s="37"/>
    </row>
    <row r="573" spans="2:16" x14ac:dyDescent="0.25">
      <c r="P573" s="37"/>
    </row>
    <row r="574" spans="2:16" x14ac:dyDescent="0.25">
      <c r="P574" s="37"/>
    </row>
    <row r="575" spans="2:16" x14ac:dyDescent="0.25">
      <c r="P575" s="37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79"/>
  <sheetViews>
    <sheetView workbookViewId="0"/>
  </sheetViews>
  <sheetFormatPr defaultColWidth="8.88671875" defaultRowHeight="14.4" x14ac:dyDescent="0.3"/>
  <cols>
    <col min="1" max="1" width="17.6640625" style="182" bestFit="1" customWidth="1"/>
    <col min="2" max="2" width="79.5546875" style="182" bestFit="1" customWidth="1"/>
    <col min="3" max="3" width="12.5546875" style="182" bestFit="1" customWidth="1"/>
    <col min="4" max="4" width="10.33203125" style="182" bestFit="1" customWidth="1"/>
    <col min="5" max="5" width="13.33203125" style="182" customWidth="1"/>
    <col min="6" max="16384" width="8.88671875" style="182"/>
  </cols>
  <sheetData>
    <row r="3" spans="1:4" x14ac:dyDescent="0.3">
      <c r="A3" s="182" t="s">
        <v>9</v>
      </c>
      <c r="B3" s="182" t="s">
        <v>10</v>
      </c>
    </row>
    <row r="4" spans="1:4" ht="12.75" customHeight="1" x14ac:dyDescent="0.3">
      <c r="B4" s="182" t="s">
        <v>19</v>
      </c>
      <c r="C4" s="182" t="s">
        <v>101</v>
      </c>
      <c r="D4" s="182" t="s">
        <v>102</v>
      </c>
    </row>
    <row r="5" spans="1:4" ht="12.75" customHeight="1" x14ac:dyDescent="0.3">
      <c r="B5" s="223"/>
    </row>
    <row r="6" spans="1:4" ht="12.75" customHeight="1" x14ac:dyDescent="0.3">
      <c r="B6" s="182" t="s">
        <v>214</v>
      </c>
    </row>
    <row r="7" spans="1:4" ht="12.75" customHeight="1" x14ac:dyDescent="0.3">
      <c r="A7" s="182" t="s">
        <v>27</v>
      </c>
      <c r="B7" s="223">
        <v>53.784999999999997</v>
      </c>
    </row>
    <row r="8" spans="1:4" ht="12.75" customHeight="1" x14ac:dyDescent="0.3">
      <c r="A8" s="182" t="s">
        <v>72</v>
      </c>
      <c r="B8" s="223">
        <v>16.302</v>
      </c>
    </row>
    <row r="9" spans="1:4" ht="12.75" customHeight="1" x14ac:dyDescent="0.3">
      <c r="A9" s="182" t="s">
        <v>29</v>
      </c>
      <c r="B9" s="223">
        <v>25.905000000000001</v>
      </c>
    </row>
    <row r="10" spans="1:4" ht="12.75" customHeight="1" x14ac:dyDescent="0.3">
      <c r="A10" s="182" t="s">
        <v>73</v>
      </c>
      <c r="B10" s="223">
        <v>51.615000000000002</v>
      </c>
    </row>
    <row r="11" spans="1:4" ht="12.75" customHeight="1" x14ac:dyDescent="0.3">
      <c r="A11" s="182" t="s">
        <v>74</v>
      </c>
      <c r="B11" s="223">
        <v>1.871</v>
      </c>
    </row>
    <row r="12" spans="1:4" ht="12.75" customHeight="1" x14ac:dyDescent="0.3">
      <c r="A12" s="182" t="s">
        <v>75</v>
      </c>
      <c r="B12" s="223">
        <v>3.2429999999999999</v>
      </c>
    </row>
    <row r="13" spans="1:4" ht="12.75" customHeight="1" x14ac:dyDescent="0.3">
      <c r="A13" s="182" t="s">
        <v>76</v>
      </c>
      <c r="B13" s="223">
        <v>4.6399999999999997</v>
      </c>
    </row>
    <row r="14" spans="1:4" ht="12.75" customHeight="1" x14ac:dyDescent="0.3">
      <c r="A14" s="182" t="s">
        <v>77</v>
      </c>
      <c r="B14" s="223">
        <v>2.15</v>
      </c>
    </row>
    <row r="15" spans="1:4" ht="12.75" customHeight="1" x14ac:dyDescent="0.3">
      <c r="A15" s="182" t="s">
        <v>34</v>
      </c>
      <c r="B15" s="223">
        <v>6.5000000000000002E-2</v>
      </c>
    </row>
    <row r="16" spans="1:4" ht="12.75" customHeight="1" x14ac:dyDescent="0.3">
      <c r="A16" s="182" t="s">
        <v>78</v>
      </c>
      <c r="B16" s="223">
        <v>10.42</v>
      </c>
    </row>
    <row r="17" spans="1:2" ht="12.75" customHeight="1" x14ac:dyDescent="0.3">
      <c r="A17" s="182" t="s">
        <v>103</v>
      </c>
      <c r="B17" s="223"/>
    </row>
    <row r="18" spans="1:2" ht="12.75" customHeight="1" x14ac:dyDescent="0.3">
      <c r="A18" s="182" t="s">
        <v>36</v>
      </c>
      <c r="B18" s="223"/>
    </row>
    <row r="19" spans="1:2" ht="12.75" customHeight="1" x14ac:dyDescent="0.3">
      <c r="B19" s="223"/>
    </row>
    <row r="20" spans="1:2" ht="12.75" customHeight="1" x14ac:dyDescent="0.3">
      <c r="A20" s="182" t="s">
        <v>79</v>
      </c>
      <c r="B20" s="223">
        <v>13.52</v>
      </c>
    </row>
    <row r="21" spans="1:2" ht="12.75" customHeight="1" x14ac:dyDescent="0.3">
      <c r="A21" s="182" t="s">
        <v>37</v>
      </c>
      <c r="B21" s="223">
        <v>45.634</v>
      </c>
    </row>
    <row r="22" spans="1:2" s="183" customFormat="1" x14ac:dyDescent="0.3">
      <c r="A22" s="183" t="s">
        <v>104</v>
      </c>
      <c r="B22" s="223">
        <v>2.5999999999999999E-2</v>
      </c>
    </row>
    <row r="23" spans="1:2" x14ac:dyDescent="0.3">
      <c r="A23" s="182" t="s">
        <v>80</v>
      </c>
      <c r="B23" s="223">
        <v>6.0549999999999997</v>
      </c>
    </row>
    <row r="24" spans="1:2" x14ac:dyDescent="0.3">
      <c r="A24" s="182" t="s">
        <v>38</v>
      </c>
      <c r="B24" s="223">
        <v>2.6480000000000001</v>
      </c>
    </row>
    <row r="25" spans="1:2" x14ac:dyDescent="0.3">
      <c r="A25" s="182" t="s">
        <v>39</v>
      </c>
      <c r="B25" s="223">
        <v>3.1779999999999999</v>
      </c>
    </row>
    <row r="26" spans="1:2" x14ac:dyDescent="0.3">
      <c r="A26" s="182" t="s">
        <v>81</v>
      </c>
      <c r="B26" s="223">
        <v>12.532</v>
      </c>
    </row>
    <row r="27" spans="1:2" x14ac:dyDescent="0.3">
      <c r="A27" s="182" t="s">
        <v>82</v>
      </c>
      <c r="B27" s="223">
        <v>2.25</v>
      </c>
    </row>
    <row r="28" spans="1:2" x14ac:dyDescent="0.3">
      <c r="A28" s="182" t="s">
        <v>83</v>
      </c>
      <c r="B28" s="223">
        <v>6.9340000000000002</v>
      </c>
    </row>
    <row r="29" spans="1:2" x14ac:dyDescent="0.3">
      <c r="A29" s="182" t="s">
        <v>84</v>
      </c>
      <c r="B29" s="223">
        <v>1.5840000000000001</v>
      </c>
    </row>
    <row r="30" spans="1:2" x14ac:dyDescent="0.3">
      <c r="A30" s="182" t="s">
        <v>85</v>
      </c>
      <c r="B30" s="223">
        <v>5.0000000000000001E-3</v>
      </c>
    </row>
    <row r="31" spans="1:2" x14ac:dyDescent="0.3">
      <c r="A31" s="182" t="s">
        <v>40</v>
      </c>
      <c r="B31" s="223">
        <v>0.43099999999999999</v>
      </c>
    </row>
    <row r="32" spans="1:2" x14ac:dyDescent="0.3">
      <c r="A32" s="182" t="s">
        <v>86</v>
      </c>
      <c r="B32" s="223">
        <v>0.58499999999999996</v>
      </c>
    </row>
    <row r="33" spans="1:2" x14ac:dyDescent="0.3">
      <c r="A33" s="182" t="s">
        <v>105</v>
      </c>
      <c r="B33" s="223"/>
    </row>
    <row r="34" spans="1:2" x14ac:dyDescent="0.3">
      <c r="A34" s="182" t="s">
        <v>41</v>
      </c>
      <c r="B34" s="223"/>
    </row>
    <row r="35" spans="1:2" x14ac:dyDescent="0.3">
      <c r="B35" s="223"/>
    </row>
    <row r="36" spans="1:2" x14ac:dyDescent="0.3">
      <c r="A36" s="182" t="s">
        <v>88</v>
      </c>
      <c r="B36" s="223">
        <v>2.0579999999999998</v>
      </c>
    </row>
    <row r="37" spans="1:2" x14ac:dyDescent="0.3">
      <c r="A37" s="182" t="s">
        <v>89</v>
      </c>
      <c r="B37" s="223">
        <v>4.9000000000000002E-2</v>
      </c>
    </row>
    <row r="38" spans="1:2" x14ac:dyDescent="0.3">
      <c r="A38" s="182" t="s">
        <v>90</v>
      </c>
      <c r="B38" s="223">
        <v>7.4999999999999997E-2</v>
      </c>
    </row>
    <row r="39" spans="1:2" x14ac:dyDescent="0.3">
      <c r="A39" s="182" t="s">
        <v>91</v>
      </c>
      <c r="B39" s="223">
        <v>0</v>
      </c>
    </row>
    <row r="40" spans="1:2" x14ac:dyDescent="0.3">
      <c r="A40" s="182" t="s">
        <v>87</v>
      </c>
      <c r="B40" s="223">
        <v>6.0000000000000001E-3</v>
      </c>
    </row>
    <row r="41" spans="1:2" x14ac:dyDescent="0.3">
      <c r="A41" s="182" t="s">
        <v>92</v>
      </c>
      <c r="B41" s="223">
        <v>0</v>
      </c>
    </row>
    <row r="42" spans="1:2" x14ac:dyDescent="0.3">
      <c r="A42" s="182" t="s">
        <v>93</v>
      </c>
      <c r="B42" s="223">
        <v>0</v>
      </c>
    </row>
    <row r="43" spans="1:2" x14ac:dyDescent="0.3">
      <c r="A43" s="182" t="s">
        <v>94</v>
      </c>
      <c r="B43" s="223">
        <v>12.034000000000001</v>
      </c>
    </row>
    <row r="44" spans="1:2" x14ac:dyDescent="0.3">
      <c r="A44" s="182" t="s">
        <v>95</v>
      </c>
      <c r="B44" s="223">
        <v>0.06</v>
      </c>
    </row>
    <row r="45" spans="1:2" x14ac:dyDescent="0.3">
      <c r="A45" s="182" t="s">
        <v>96</v>
      </c>
      <c r="B45" s="223">
        <v>6</v>
      </c>
    </row>
    <row r="46" spans="1:2" x14ac:dyDescent="0.3">
      <c r="A46" s="182" t="s">
        <v>97</v>
      </c>
      <c r="B46" s="223">
        <v>0.04</v>
      </c>
    </row>
    <row r="47" spans="1:2" ht="12" customHeight="1" x14ac:dyDescent="0.3">
      <c r="B47" s="223"/>
    </row>
    <row r="48" spans="1:2" ht="12" customHeight="1" x14ac:dyDescent="0.3">
      <c r="B48" s="223"/>
    </row>
    <row r="49" spans="1:4" ht="12" customHeight="1" x14ac:dyDescent="0.3">
      <c r="A49" s="182" t="s">
        <v>106</v>
      </c>
      <c r="B49" s="223">
        <v>285.69999999999993</v>
      </c>
    </row>
    <row r="50" spans="1:4" ht="12" customHeight="1" x14ac:dyDescent="0.3">
      <c r="B50" s="223"/>
    </row>
    <row r="52" spans="1:4" x14ac:dyDescent="0.3">
      <c r="A52" s="182" t="s">
        <v>9</v>
      </c>
      <c r="B52" s="182" t="s">
        <v>10</v>
      </c>
    </row>
    <row r="53" spans="1:4" x14ac:dyDescent="0.3">
      <c r="B53" s="182" t="s">
        <v>19</v>
      </c>
    </row>
    <row r="55" spans="1:4" x14ac:dyDescent="0.3">
      <c r="B55" s="182" t="s">
        <v>215</v>
      </c>
      <c r="C55" s="182" t="s">
        <v>101</v>
      </c>
      <c r="D55" s="182" t="s">
        <v>102</v>
      </c>
    </row>
    <row r="56" spans="1:4" x14ac:dyDescent="0.3">
      <c r="A56" s="182" t="s">
        <v>27</v>
      </c>
      <c r="B56" s="182">
        <v>683.28</v>
      </c>
    </row>
    <row r="57" spans="1:4" x14ac:dyDescent="0.3">
      <c r="A57" s="182" t="s">
        <v>72</v>
      </c>
      <c r="B57" s="182">
        <v>206.55600000000001</v>
      </c>
    </row>
    <row r="58" spans="1:4" x14ac:dyDescent="0.3">
      <c r="A58" s="182" t="s">
        <v>29</v>
      </c>
      <c r="B58" s="182">
        <v>301.04000000000002</v>
      </c>
    </row>
    <row r="59" spans="1:4" x14ac:dyDescent="0.3">
      <c r="A59" s="182" t="s">
        <v>73</v>
      </c>
      <c r="B59" s="182">
        <v>497.85</v>
      </c>
    </row>
    <row r="60" spans="1:4" x14ac:dyDescent="0.3">
      <c r="A60" s="182" t="s">
        <v>74</v>
      </c>
      <c r="B60" s="182">
        <v>24.042999999999999</v>
      </c>
    </row>
    <row r="61" spans="1:4" x14ac:dyDescent="0.3">
      <c r="A61" s="182" t="s">
        <v>75</v>
      </c>
      <c r="B61" s="182">
        <v>40.506</v>
      </c>
    </row>
    <row r="62" spans="1:4" x14ac:dyDescent="0.3">
      <c r="A62" s="182" t="s">
        <v>76</v>
      </c>
      <c r="B62" s="182">
        <v>75.959999999999994</v>
      </c>
      <c r="C62" s="182">
        <v>75.900000000000006</v>
      </c>
      <c r="D62" s="182">
        <v>5.9999999999988063E-2</v>
      </c>
    </row>
    <row r="63" spans="1:4" x14ac:dyDescent="0.3">
      <c r="A63" s="182" t="s">
        <v>77</v>
      </c>
      <c r="B63" s="182">
        <v>32.61</v>
      </c>
      <c r="C63" s="182">
        <v>2.2000000000000002</v>
      </c>
      <c r="D63" s="182">
        <v>30.41</v>
      </c>
    </row>
    <row r="64" spans="1:4" x14ac:dyDescent="0.3">
      <c r="A64" s="182" t="s">
        <v>34</v>
      </c>
      <c r="B64" s="182">
        <v>0</v>
      </c>
    </row>
    <row r="65" spans="1:2" x14ac:dyDescent="0.3">
      <c r="A65" s="182" t="s">
        <v>78</v>
      </c>
      <c r="B65" s="182">
        <v>166.45</v>
      </c>
    </row>
    <row r="66" spans="1:2" x14ac:dyDescent="0.3">
      <c r="A66" s="182" t="s">
        <v>103</v>
      </c>
    </row>
    <row r="67" spans="1:2" x14ac:dyDescent="0.3">
      <c r="A67" s="182" t="s">
        <v>36</v>
      </c>
    </row>
    <row r="69" spans="1:2" x14ac:dyDescent="0.3">
      <c r="A69" s="182" t="s">
        <v>79</v>
      </c>
      <c r="B69" s="182">
        <v>133.93199999999999</v>
      </c>
    </row>
    <row r="70" spans="1:2" x14ac:dyDescent="0.3">
      <c r="A70" s="182" t="s">
        <v>37</v>
      </c>
      <c r="B70" s="182">
        <v>244.905</v>
      </c>
    </row>
    <row r="71" spans="1:2" x14ac:dyDescent="0.3">
      <c r="A71" s="183" t="s">
        <v>104</v>
      </c>
      <c r="B71" s="182">
        <v>4.0000000000000001E-3</v>
      </c>
    </row>
    <row r="72" spans="1:2" x14ac:dyDescent="0.3">
      <c r="A72" s="182" t="s">
        <v>80</v>
      </c>
      <c r="B72" s="182">
        <v>38.204000000000001</v>
      </c>
    </row>
    <row r="73" spans="1:2" x14ac:dyDescent="0.3">
      <c r="A73" s="182" t="s">
        <v>38</v>
      </c>
      <c r="B73" s="182">
        <v>16.838000000000001</v>
      </c>
    </row>
    <row r="74" spans="1:2" x14ac:dyDescent="0.3">
      <c r="A74" s="182" t="s">
        <v>39</v>
      </c>
      <c r="B74" s="182">
        <v>34.74</v>
      </c>
    </row>
    <row r="75" spans="1:2" x14ac:dyDescent="0.3">
      <c r="A75" s="182" t="s">
        <v>81</v>
      </c>
      <c r="B75" s="182">
        <v>143.31399999999999</v>
      </c>
    </row>
    <row r="76" spans="1:2" x14ac:dyDescent="0.3">
      <c r="A76" s="182" t="s">
        <v>82</v>
      </c>
      <c r="B76" s="182">
        <v>8.1150000000000002</v>
      </c>
    </row>
    <row r="77" spans="1:2" x14ac:dyDescent="0.3">
      <c r="A77" s="182" t="s">
        <v>83</v>
      </c>
      <c r="B77" s="182">
        <v>9.2309999999999999</v>
      </c>
    </row>
    <row r="78" spans="1:2" x14ac:dyDescent="0.3">
      <c r="A78" s="182" t="s">
        <v>84</v>
      </c>
      <c r="B78" s="182">
        <v>4.681</v>
      </c>
    </row>
    <row r="79" spans="1:2" x14ac:dyDescent="0.3">
      <c r="A79" s="182" t="s">
        <v>85</v>
      </c>
      <c r="B79" s="182">
        <v>7.0000000000000001E-3</v>
      </c>
    </row>
    <row r="80" spans="1:2" x14ac:dyDescent="0.3">
      <c r="A80" s="182" t="s">
        <v>40</v>
      </c>
      <c r="B80" s="182">
        <v>1.411</v>
      </c>
    </row>
    <row r="81" spans="1:2" x14ac:dyDescent="0.3">
      <c r="A81" s="182" t="s">
        <v>86</v>
      </c>
      <c r="B81" s="182">
        <v>1.4079999999999999</v>
      </c>
    </row>
    <row r="82" spans="1:2" x14ac:dyDescent="0.3">
      <c r="A82" s="182" t="s">
        <v>105</v>
      </c>
    </row>
    <row r="83" spans="1:2" x14ac:dyDescent="0.3">
      <c r="A83" s="182" t="s">
        <v>41</v>
      </c>
    </row>
    <row r="85" spans="1:2" x14ac:dyDescent="0.3">
      <c r="A85" s="182" t="s">
        <v>88</v>
      </c>
      <c r="B85" s="182">
        <v>8.5000000000000006E-2</v>
      </c>
    </row>
    <row r="86" spans="1:2" x14ac:dyDescent="0.3">
      <c r="A86" s="182" t="s">
        <v>89</v>
      </c>
      <c r="B86" s="182">
        <v>0</v>
      </c>
    </row>
    <row r="87" spans="1:2" x14ac:dyDescent="0.3">
      <c r="A87" s="182" t="s">
        <v>90</v>
      </c>
      <c r="B87" s="182">
        <v>0.02</v>
      </c>
    </row>
    <row r="88" spans="1:2" x14ac:dyDescent="0.3">
      <c r="A88" s="182" t="s">
        <v>91</v>
      </c>
      <c r="B88" s="182">
        <v>0</v>
      </c>
    </row>
    <row r="89" spans="1:2" x14ac:dyDescent="0.3">
      <c r="A89" s="182" t="s">
        <v>87</v>
      </c>
      <c r="B89" s="182">
        <v>0.20399999999999999</v>
      </c>
    </row>
    <row r="90" spans="1:2" x14ac:dyDescent="0.3">
      <c r="A90" s="182" t="s">
        <v>92</v>
      </c>
      <c r="B90" s="182">
        <v>0</v>
      </c>
    </row>
    <row r="91" spans="1:2" x14ac:dyDescent="0.3">
      <c r="A91" s="182" t="s">
        <v>93</v>
      </c>
      <c r="B91" s="182">
        <v>0</v>
      </c>
    </row>
    <row r="92" spans="1:2" x14ac:dyDescent="0.3">
      <c r="A92" s="182" t="s">
        <v>94</v>
      </c>
      <c r="B92" s="182">
        <v>20.332000000000001</v>
      </c>
    </row>
    <row r="93" spans="1:2" x14ac:dyDescent="0.3">
      <c r="A93" s="182" t="s">
        <v>95</v>
      </c>
      <c r="B93" s="182">
        <v>0.17599999999999999</v>
      </c>
    </row>
    <row r="94" spans="1:2" x14ac:dyDescent="0.3">
      <c r="A94" s="182" t="s">
        <v>96</v>
      </c>
      <c r="B94" s="182">
        <v>0.59</v>
      </c>
    </row>
    <row r="95" spans="1:2" x14ac:dyDescent="0.3">
      <c r="A95" s="182" t="s">
        <v>97</v>
      </c>
      <c r="B95" s="182">
        <v>0</v>
      </c>
    </row>
    <row r="98" spans="1:4" x14ac:dyDescent="0.3">
      <c r="A98" s="182" t="s">
        <v>106</v>
      </c>
      <c r="B98" s="182">
        <v>2686.4920000000002</v>
      </c>
    </row>
    <row r="101" spans="1:4" x14ac:dyDescent="0.3">
      <c r="A101" s="182" t="s">
        <v>9</v>
      </c>
      <c r="B101" s="182" t="s">
        <v>10</v>
      </c>
    </row>
    <row r="102" spans="1:4" x14ac:dyDescent="0.3">
      <c r="B102" s="182" t="s">
        <v>19</v>
      </c>
    </row>
    <row r="104" spans="1:4" x14ac:dyDescent="0.3">
      <c r="B104" s="182" t="s">
        <v>216</v>
      </c>
      <c r="C104" s="182" t="s">
        <v>101</v>
      </c>
      <c r="D104" s="182" t="s">
        <v>102</v>
      </c>
    </row>
    <row r="105" spans="1:4" x14ac:dyDescent="0.3">
      <c r="A105" s="182" t="s">
        <v>27</v>
      </c>
      <c r="B105" s="182">
        <v>168.39499999999998</v>
      </c>
    </row>
    <row r="106" spans="1:4" x14ac:dyDescent="0.3">
      <c r="A106" s="182" t="s">
        <v>72</v>
      </c>
      <c r="B106" s="182">
        <v>53.595999999999997</v>
      </c>
    </row>
    <row r="107" spans="1:4" x14ac:dyDescent="0.3">
      <c r="A107" s="182" t="s">
        <v>29</v>
      </c>
      <c r="B107" s="182">
        <v>80.745000000000005</v>
      </c>
    </row>
    <row r="108" spans="1:4" x14ac:dyDescent="0.3">
      <c r="A108" s="182" t="s">
        <v>73</v>
      </c>
      <c r="B108" s="182">
        <v>152.72999999999999</v>
      </c>
    </row>
    <row r="109" spans="1:4" x14ac:dyDescent="0.3">
      <c r="A109" s="182" t="s">
        <v>74</v>
      </c>
      <c r="B109" s="182">
        <v>1.7370000000000001</v>
      </c>
    </row>
    <row r="110" spans="1:4" x14ac:dyDescent="0.3">
      <c r="A110" s="182" t="s">
        <v>75</v>
      </c>
      <c r="B110" s="182">
        <v>5.01</v>
      </c>
    </row>
    <row r="111" spans="1:4" x14ac:dyDescent="0.3">
      <c r="A111" s="182" t="s">
        <v>76</v>
      </c>
      <c r="B111" s="182">
        <v>15.91</v>
      </c>
    </row>
    <row r="112" spans="1:4" x14ac:dyDescent="0.3">
      <c r="A112" s="182" t="s">
        <v>77</v>
      </c>
      <c r="B112" s="182">
        <v>5.28</v>
      </c>
    </row>
    <row r="113" spans="1:4" x14ac:dyDescent="0.3">
      <c r="A113" s="182" t="s">
        <v>34</v>
      </c>
      <c r="B113" s="182">
        <v>0</v>
      </c>
    </row>
    <row r="114" spans="1:4" x14ac:dyDescent="0.3">
      <c r="A114" s="182" t="s">
        <v>78</v>
      </c>
      <c r="B114" s="182">
        <v>28.305</v>
      </c>
    </row>
    <row r="115" spans="1:4" x14ac:dyDescent="0.3">
      <c r="A115" s="182" t="s">
        <v>103</v>
      </c>
    </row>
    <row r="116" spans="1:4" x14ac:dyDescent="0.3">
      <c r="A116" s="182" t="s">
        <v>36</v>
      </c>
    </row>
    <row r="118" spans="1:4" x14ac:dyDescent="0.3">
      <c r="A118" s="182" t="s">
        <v>79</v>
      </c>
      <c r="B118" s="182">
        <v>32.634</v>
      </c>
    </row>
    <row r="119" spans="1:4" x14ac:dyDescent="0.3">
      <c r="A119" s="182" t="s">
        <v>37</v>
      </c>
      <c r="B119" s="182">
        <v>74.954999999999998</v>
      </c>
    </row>
    <row r="120" spans="1:4" x14ac:dyDescent="0.3">
      <c r="A120" s="182" t="s">
        <v>104</v>
      </c>
      <c r="B120" s="182">
        <v>0.01</v>
      </c>
    </row>
    <row r="121" spans="1:4" x14ac:dyDescent="0.3">
      <c r="A121" s="182" t="s">
        <v>80</v>
      </c>
      <c r="B121" s="182">
        <v>280.815</v>
      </c>
      <c r="D121" s="182">
        <v>280.815</v>
      </c>
    </row>
    <row r="122" spans="1:4" x14ac:dyDescent="0.3">
      <c r="A122" s="182" t="s">
        <v>38</v>
      </c>
      <c r="B122" s="182">
        <v>6.46</v>
      </c>
    </row>
    <row r="123" spans="1:4" x14ac:dyDescent="0.3">
      <c r="A123" s="182" t="s">
        <v>39</v>
      </c>
      <c r="B123" s="182">
        <v>7.0709999999999997</v>
      </c>
    </row>
    <row r="124" spans="1:4" x14ac:dyDescent="0.3">
      <c r="A124" s="182" t="s">
        <v>81</v>
      </c>
      <c r="B124" s="182">
        <v>26.515000000000001</v>
      </c>
    </row>
    <row r="125" spans="1:4" x14ac:dyDescent="0.3">
      <c r="A125" s="182" t="s">
        <v>82</v>
      </c>
      <c r="B125" s="182">
        <v>1.3520000000000001</v>
      </c>
    </row>
    <row r="126" spans="1:4" x14ac:dyDescent="0.3">
      <c r="A126" s="182" t="s">
        <v>83</v>
      </c>
      <c r="B126" s="182">
        <v>1.7</v>
      </c>
    </row>
    <row r="127" spans="1:4" x14ac:dyDescent="0.3">
      <c r="A127" s="182" t="s">
        <v>84</v>
      </c>
      <c r="B127" s="182">
        <v>0.86099999999999999</v>
      </c>
    </row>
    <row r="128" spans="1:4" x14ac:dyDescent="0.3">
      <c r="A128" s="182" t="s">
        <v>85</v>
      </c>
      <c r="B128" s="182">
        <v>2.5000000000000001E-2</v>
      </c>
    </row>
    <row r="129" spans="1:2" x14ac:dyDescent="0.3">
      <c r="A129" s="182" t="s">
        <v>40</v>
      </c>
      <c r="B129" s="182">
        <v>0.83899999999999997</v>
      </c>
    </row>
    <row r="130" spans="1:2" x14ac:dyDescent="0.3">
      <c r="A130" s="182" t="s">
        <v>86</v>
      </c>
      <c r="B130" s="182">
        <v>0.51800000000000002</v>
      </c>
    </row>
    <row r="131" spans="1:2" x14ac:dyDescent="0.3">
      <c r="A131" s="182" t="s">
        <v>105</v>
      </c>
    </row>
    <row r="132" spans="1:2" x14ac:dyDescent="0.3">
      <c r="A132" s="182" t="s">
        <v>41</v>
      </c>
    </row>
    <row r="134" spans="1:2" x14ac:dyDescent="0.3">
      <c r="A134" s="182" t="s">
        <v>88</v>
      </c>
      <c r="B134" s="182">
        <v>4.8000000000000001E-2</v>
      </c>
    </row>
    <row r="135" spans="1:2" x14ac:dyDescent="0.3">
      <c r="A135" s="182" t="s">
        <v>89</v>
      </c>
      <c r="B135" s="182">
        <v>0</v>
      </c>
    </row>
    <row r="136" spans="1:2" x14ac:dyDescent="0.3">
      <c r="A136" s="182" t="s">
        <v>90</v>
      </c>
      <c r="B136" s="182">
        <v>0.67500000000000004</v>
      </c>
    </row>
    <row r="137" spans="1:2" x14ac:dyDescent="0.3">
      <c r="A137" s="182" t="s">
        <v>91</v>
      </c>
      <c r="B137" s="182">
        <v>0</v>
      </c>
    </row>
    <row r="138" spans="1:2" x14ac:dyDescent="0.3">
      <c r="A138" s="182" t="s">
        <v>87</v>
      </c>
      <c r="B138" s="182">
        <v>0</v>
      </c>
    </row>
    <row r="139" spans="1:2" x14ac:dyDescent="0.3">
      <c r="A139" s="182" t="s">
        <v>92</v>
      </c>
      <c r="B139" s="182">
        <v>0</v>
      </c>
    </row>
    <row r="140" spans="1:2" x14ac:dyDescent="0.3">
      <c r="A140" s="182" t="s">
        <v>93</v>
      </c>
      <c r="B140" s="182">
        <v>0</v>
      </c>
    </row>
    <row r="141" spans="1:2" x14ac:dyDescent="0.3">
      <c r="A141" s="182" t="s">
        <v>94</v>
      </c>
      <c r="B141" s="182">
        <v>1.7999999999999794E-2</v>
      </c>
    </row>
    <row r="142" spans="1:2" x14ac:dyDescent="0.3">
      <c r="A142" s="182" t="s">
        <v>95</v>
      </c>
      <c r="B142" s="182">
        <v>0</v>
      </c>
    </row>
    <row r="143" spans="1:2" x14ac:dyDescent="0.3">
      <c r="A143" s="182" t="s">
        <v>96</v>
      </c>
      <c r="B143" s="182">
        <v>9</v>
      </c>
    </row>
    <row r="144" spans="1:2" x14ac:dyDescent="0.3">
      <c r="A144" s="182" t="s">
        <v>97</v>
      </c>
      <c r="B144" s="182">
        <v>0</v>
      </c>
    </row>
    <row r="147" spans="1:4" x14ac:dyDescent="0.3">
      <c r="A147" s="182" t="s">
        <v>106</v>
      </c>
      <c r="B147" s="182">
        <v>955.20400000000018</v>
      </c>
    </row>
    <row r="150" spans="1:4" x14ac:dyDescent="0.3">
      <c r="A150" s="182" t="s">
        <v>9</v>
      </c>
      <c r="B150" s="182" t="s">
        <v>10</v>
      </c>
    </row>
    <row r="151" spans="1:4" x14ac:dyDescent="0.3">
      <c r="B151" s="182" t="s">
        <v>19</v>
      </c>
    </row>
    <row r="153" spans="1:4" x14ac:dyDescent="0.3">
      <c r="B153" s="182" t="s">
        <v>217</v>
      </c>
      <c r="C153" s="182" t="s">
        <v>101</v>
      </c>
      <c r="D153" s="182" t="s">
        <v>102</v>
      </c>
    </row>
    <row r="154" spans="1:4" x14ac:dyDescent="0.3">
      <c r="A154" s="182" t="s">
        <v>27</v>
      </c>
      <c r="B154" s="182">
        <v>15.066000000000001</v>
      </c>
    </row>
    <row r="155" spans="1:4" x14ac:dyDescent="0.3">
      <c r="A155" s="182" t="s">
        <v>72</v>
      </c>
      <c r="B155" s="182">
        <v>7.6319999999999997</v>
      </c>
    </row>
    <row r="156" spans="1:4" x14ac:dyDescent="0.3">
      <c r="A156" s="182" t="s">
        <v>29</v>
      </c>
      <c r="B156" s="182">
        <v>8.2560000000000002</v>
      </c>
    </row>
    <row r="157" spans="1:4" x14ac:dyDescent="0.3">
      <c r="A157" s="182" t="s">
        <v>73</v>
      </c>
      <c r="B157" s="182">
        <v>12.858000000000001</v>
      </c>
    </row>
    <row r="158" spans="1:4" x14ac:dyDescent="0.3">
      <c r="A158" s="182" t="s">
        <v>74</v>
      </c>
      <c r="B158" s="182">
        <v>0.73299999999999998</v>
      </c>
    </row>
    <row r="159" spans="1:4" x14ac:dyDescent="0.3">
      <c r="A159" s="182" t="s">
        <v>75</v>
      </c>
      <c r="B159" s="182">
        <v>0.27600000000000002</v>
      </c>
    </row>
    <row r="160" spans="1:4" x14ac:dyDescent="0.3">
      <c r="A160" s="182" t="s">
        <v>76</v>
      </c>
      <c r="B160" s="182">
        <v>1.29</v>
      </c>
    </row>
    <row r="161" spans="1:2" x14ac:dyDescent="0.3">
      <c r="A161" s="182" t="s">
        <v>77</v>
      </c>
      <c r="B161" s="182">
        <v>4.2839999999999998</v>
      </c>
    </row>
    <row r="162" spans="1:2" x14ac:dyDescent="0.3">
      <c r="A162" s="182" t="s">
        <v>34</v>
      </c>
      <c r="B162" s="182">
        <v>0</v>
      </c>
    </row>
    <row r="163" spans="1:2" x14ac:dyDescent="0.3">
      <c r="A163" s="182" t="s">
        <v>78</v>
      </c>
      <c r="B163" s="182">
        <v>2.0819999999999999</v>
      </c>
    </row>
    <row r="164" spans="1:2" x14ac:dyDescent="0.3">
      <c r="A164" s="182" t="s">
        <v>103</v>
      </c>
    </row>
    <row r="165" spans="1:2" x14ac:dyDescent="0.3">
      <c r="A165" s="182" t="s">
        <v>36</v>
      </c>
    </row>
    <row r="167" spans="1:2" x14ac:dyDescent="0.3">
      <c r="A167" s="182" t="s">
        <v>79</v>
      </c>
      <c r="B167" s="182">
        <v>3.234</v>
      </c>
    </row>
    <row r="168" spans="1:2" x14ac:dyDescent="0.3">
      <c r="A168" s="182" t="s">
        <v>37</v>
      </c>
      <c r="B168" s="182">
        <v>7.7629999999999999</v>
      </c>
    </row>
    <row r="169" spans="1:2" x14ac:dyDescent="0.3">
      <c r="A169" s="182" t="s">
        <v>104</v>
      </c>
      <c r="B169" s="182">
        <v>0</v>
      </c>
    </row>
    <row r="170" spans="1:2" x14ac:dyDescent="0.3">
      <c r="A170" s="182" t="s">
        <v>80</v>
      </c>
      <c r="B170" s="182">
        <v>1.466</v>
      </c>
    </row>
    <row r="171" spans="1:2" x14ac:dyDescent="0.3">
      <c r="A171" s="182" t="s">
        <v>38</v>
      </c>
      <c r="B171" s="182">
        <v>0.45800000000000002</v>
      </c>
    </row>
    <row r="172" spans="1:2" x14ac:dyDescent="0.3">
      <c r="A172" s="182" t="s">
        <v>39</v>
      </c>
      <c r="B172" s="182">
        <v>0.39300000000000002</v>
      </c>
    </row>
    <row r="173" spans="1:2" x14ac:dyDescent="0.3">
      <c r="A173" s="182" t="s">
        <v>81</v>
      </c>
      <c r="B173" s="182">
        <v>6.5590000000000002</v>
      </c>
    </row>
    <row r="174" spans="1:2" x14ac:dyDescent="0.3">
      <c r="A174" s="182" t="s">
        <v>82</v>
      </c>
      <c r="B174" s="182">
        <v>0.57099999999999995</v>
      </c>
    </row>
    <row r="175" spans="1:2" x14ac:dyDescent="0.3">
      <c r="A175" s="182" t="s">
        <v>83</v>
      </c>
      <c r="B175" s="182">
        <v>2.8780000000000001</v>
      </c>
    </row>
    <row r="176" spans="1:2" x14ac:dyDescent="0.3">
      <c r="A176" s="182" t="s">
        <v>84</v>
      </c>
      <c r="B176" s="182">
        <v>2</v>
      </c>
    </row>
    <row r="177" spans="1:2" x14ac:dyDescent="0.3">
      <c r="A177" s="182" t="s">
        <v>85</v>
      </c>
      <c r="B177" s="182">
        <v>1.1220000000000001</v>
      </c>
    </row>
    <row r="178" spans="1:2" x14ac:dyDescent="0.3">
      <c r="A178" s="182" t="s">
        <v>40</v>
      </c>
      <c r="B178" s="182">
        <v>0.34699999999999998</v>
      </c>
    </row>
    <row r="179" spans="1:2" x14ac:dyDescent="0.3">
      <c r="A179" s="182" t="s">
        <v>86</v>
      </c>
      <c r="B179" s="182">
        <v>0.373</v>
      </c>
    </row>
    <row r="180" spans="1:2" x14ac:dyDescent="0.3">
      <c r="A180" s="182" t="s">
        <v>105</v>
      </c>
    </row>
    <row r="181" spans="1:2" x14ac:dyDescent="0.3">
      <c r="A181" s="182" t="s">
        <v>41</v>
      </c>
    </row>
    <row r="183" spans="1:2" x14ac:dyDescent="0.3">
      <c r="A183" s="182" t="s">
        <v>88</v>
      </c>
      <c r="B183" s="182">
        <v>0</v>
      </c>
    </row>
    <row r="184" spans="1:2" x14ac:dyDescent="0.3">
      <c r="A184" s="182" t="s">
        <v>89</v>
      </c>
      <c r="B184" s="182">
        <v>0</v>
      </c>
    </row>
    <row r="185" spans="1:2" x14ac:dyDescent="0.3">
      <c r="A185" s="182" t="s">
        <v>90</v>
      </c>
      <c r="B185" s="182">
        <v>1.5660000000000001</v>
      </c>
    </row>
    <row r="186" spans="1:2" x14ac:dyDescent="0.3">
      <c r="A186" s="182" t="s">
        <v>91</v>
      </c>
      <c r="B186" s="182">
        <v>0</v>
      </c>
    </row>
    <row r="187" spans="1:2" x14ac:dyDescent="0.3">
      <c r="A187" s="182" t="s">
        <v>87</v>
      </c>
      <c r="B187" s="182">
        <v>0</v>
      </c>
    </row>
    <row r="188" spans="1:2" x14ac:dyDescent="0.3">
      <c r="A188" s="182" t="s">
        <v>92</v>
      </c>
      <c r="B188" s="182">
        <v>0</v>
      </c>
    </row>
    <row r="189" spans="1:2" x14ac:dyDescent="0.3">
      <c r="A189" s="182" t="s">
        <v>93</v>
      </c>
      <c r="B189" s="182">
        <v>0</v>
      </c>
    </row>
    <row r="190" spans="1:2" x14ac:dyDescent="0.3">
      <c r="A190" s="182" t="s">
        <v>94</v>
      </c>
      <c r="B190" s="182">
        <v>3.5000000000000003E-2</v>
      </c>
    </row>
    <row r="191" spans="1:2" x14ac:dyDescent="0.3">
      <c r="A191" s="182" t="s">
        <v>95</v>
      </c>
      <c r="B191" s="182">
        <v>0</v>
      </c>
    </row>
    <row r="192" spans="1:2" x14ac:dyDescent="0.3">
      <c r="A192" s="182" t="s">
        <v>96</v>
      </c>
      <c r="B192" s="182">
        <v>0</v>
      </c>
    </row>
    <row r="193" spans="1:4" x14ac:dyDescent="0.3">
      <c r="A193" s="182" t="s">
        <v>97</v>
      </c>
      <c r="B193" s="182">
        <v>0</v>
      </c>
    </row>
    <row r="196" spans="1:4" x14ac:dyDescent="0.3">
      <c r="A196" s="182" t="s">
        <v>106</v>
      </c>
      <c r="B196" s="182">
        <v>81.24199999999999</v>
      </c>
    </row>
    <row r="200" spans="1:4" x14ac:dyDescent="0.3">
      <c r="A200" s="182" t="s">
        <v>9</v>
      </c>
      <c r="B200" s="182" t="s">
        <v>10</v>
      </c>
    </row>
    <row r="201" spans="1:4" x14ac:dyDescent="0.3">
      <c r="B201" s="182" t="s">
        <v>19</v>
      </c>
    </row>
    <row r="203" spans="1:4" x14ac:dyDescent="0.3">
      <c r="B203" s="182" t="s">
        <v>218</v>
      </c>
      <c r="C203" s="182" t="s">
        <v>101</v>
      </c>
      <c r="D203" s="182" t="s">
        <v>102</v>
      </c>
    </row>
    <row r="204" spans="1:4" x14ac:dyDescent="0.3">
      <c r="A204" s="182" t="s">
        <v>27</v>
      </c>
      <c r="B204" s="182">
        <v>25.11</v>
      </c>
    </row>
    <row r="205" spans="1:4" x14ac:dyDescent="0.3">
      <c r="A205" s="182" t="s">
        <v>72</v>
      </c>
      <c r="B205" s="182">
        <v>12.72</v>
      </c>
    </row>
    <row r="206" spans="1:4" x14ac:dyDescent="0.3">
      <c r="A206" s="182" t="s">
        <v>29</v>
      </c>
      <c r="B206" s="182">
        <v>13.76</v>
      </c>
    </row>
    <row r="207" spans="1:4" x14ac:dyDescent="0.3">
      <c r="A207" s="182" t="s">
        <v>73</v>
      </c>
      <c r="B207" s="182">
        <v>21.43</v>
      </c>
    </row>
    <row r="208" spans="1:4" x14ac:dyDescent="0.3">
      <c r="A208" s="182" t="s">
        <v>74</v>
      </c>
      <c r="B208" s="182">
        <v>1.2210000000000001</v>
      </c>
    </row>
    <row r="209" spans="1:2" x14ac:dyDescent="0.3">
      <c r="A209" s="182" t="s">
        <v>75</v>
      </c>
      <c r="B209" s="182">
        <v>0.46</v>
      </c>
    </row>
    <row r="210" spans="1:2" x14ac:dyDescent="0.3">
      <c r="A210" s="182" t="s">
        <v>76</v>
      </c>
      <c r="B210" s="182">
        <v>2.15</v>
      </c>
    </row>
    <row r="211" spans="1:2" x14ac:dyDescent="0.3">
      <c r="A211" s="182" t="s">
        <v>77</v>
      </c>
      <c r="B211" s="182">
        <v>7.14</v>
      </c>
    </row>
    <row r="212" spans="1:2" x14ac:dyDescent="0.3">
      <c r="A212" s="182" t="s">
        <v>34</v>
      </c>
      <c r="B212" s="182">
        <v>0</v>
      </c>
    </row>
    <row r="213" spans="1:2" x14ac:dyDescent="0.3">
      <c r="A213" s="182" t="s">
        <v>78</v>
      </c>
      <c r="B213" s="182">
        <v>3.47</v>
      </c>
    </row>
    <row r="214" spans="1:2" x14ac:dyDescent="0.3">
      <c r="A214" s="182" t="s">
        <v>103</v>
      </c>
    </row>
    <row r="215" spans="1:2" x14ac:dyDescent="0.3">
      <c r="A215" s="182" t="s">
        <v>36</v>
      </c>
    </row>
    <row r="217" spans="1:2" x14ac:dyDescent="0.3">
      <c r="A217" s="182" t="s">
        <v>79</v>
      </c>
      <c r="B217" s="182">
        <v>5.3890000000000002</v>
      </c>
    </row>
    <row r="218" spans="1:2" x14ac:dyDescent="0.3">
      <c r="A218" s="182" t="s">
        <v>37</v>
      </c>
      <c r="B218" s="182">
        <v>12.939</v>
      </c>
    </row>
    <row r="219" spans="1:2" x14ac:dyDescent="0.3">
      <c r="A219" s="182" t="s">
        <v>104</v>
      </c>
      <c r="B219" s="182">
        <v>0</v>
      </c>
    </row>
    <row r="220" spans="1:2" x14ac:dyDescent="0.3">
      <c r="A220" s="182" t="s">
        <v>80</v>
      </c>
      <c r="B220" s="182">
        <v>2.444</v>
      </c>
    </row>
    <row r="221" spans="1:2" x14ac:dyDescent="0.3">
      <c r="A221" s="182" t="s">
        <v>38</v>
      </c>
      <c r="B221" s="182">
        <v>0.76300000000000001</v>
      </c>
    </row>
    <row r="222" spans="1:2" x14ac:dyDescent="0.3">
      <c r="A222" s="182" t="s">
        <v>39</v>
      </c>
      <c r="B222" s="182">
        <v>0.65500000000000003</v>
      </c>
    </row>
    <row r="223" spans="1:2" x14ac:dyDescent="0.3">
      <c r="A223" s="182" t="s">
        <v>81</v>
      </c>
      <c r="B223" s="182">
        <v>10.930999999999999</v>
      </c>
    </row>
    <row r="224" spans="1:2" x14ac:dyDescent="0.3">
      <c r="A224" s="182" t="s">
        <v>82</v>
      </c>
      <c r="B224" s="182">
        <v>0.95199999999999996</v>
      </c>
    </row>
    <row r="225" spans="1:2" x14ac:dyDescent="0.3">
      <c r="A225" s="182" t="s">
        <v>83</v>
      </c>
      <c r="B225" s="182">
        <v>4.7960000000000003</v>
      </c>
    </row>
    <row r="226" spans="1:2" x14ac:dyDescent="0.3">
      <c r="A226" s="182" t="s">
        <v>84</v>
      </c>
      <c r="B226" s="182">
        <v>3.3330000000000002</v>
      </c>
    </row>
    <row r="227" spans="1:2" x14ac:dyDescent="0.3">
      <c r="A227" s="182" t="s">
        <v>85</v>
      </c>
      <c r="B227" s="182">
        <v>1.87</v>
      </c>
    </row>
    <row r="228" spans="1:2" x14ac:dyDescent="0.3">
      <c r="A228" s="182" t="s">
        <v>40</v>
      </c>
      <c r="B228" s="182">
        <v>0.57799999999999996</v>
      </c>
    </row>
    <row r="229" spans="1:2" x14ac:dyDescent="0.3">
      <c r="A229" s="182" t="s">
        <v>86</v>
      </c>
      <c r="B229" s="182">
        <v>0.622</v>
      </c>
    </row>
    <row r="230" spans="1:2" x14ac:dyDescent="0.3">
      <c r="A230" s="182" t="s">
        <v>105</v>
      </c>
    </row>
    <row r="231" spans="1:2" x14ac:dyDescent="0.3">
      <c r="A231" s="182" t="s">
        <v>41</v>
      </c>
    </row>
    <row r="233" spans="1:2" x14ac:dyDescent="0.3">
      <c r="A233" s="182" t="s">
        <v>88</v>
      </c>
      <c r="B233" s="182">
        <v>0</v>
      </c>
    </row>
    <row r="234" spans="1:2" x14ac:dyDescent="0.3">
      <c r="A234" s="182" t="s">
        <v>89</v>
      </c>
      <c r="B234" s="182">
        <v>0</v>
      </c>
    </row>
    <row r="235" spans="1:2" x14ac:dyDescent="0.3">
      <c r="A235" s="182" t="s">
        <v>90</v>
      </c>
      <c r="B235" s="182">
        <v>2.61</v>
      </c>
    </row>
    <row r="236" spans="1:2" x14ac:dyDescent="0.3">
      <c r="A236" s="182" t="s">
        <v>91</v>
      </c>
      <c r="B236" s="182">
        <v>0</v>
      </c>
    </row>
    <row r="237" spans="1:2" x14ac:dyDescent="0.3">
      <c r="A237" s="182" t="s">
        <v>87</v>
      </c>
      <c r="B237" s="182">
        <v>0</v>
      </c>
    </row>
    <row r="238" spans="1:2" x14ac:dyDescent="0.3">
      <c r="A238" s="182" t="s">
        <v>92</v>
      </c>
      <c r="B238" s="182">
        <v>0</v>
      </c>
    </row>
    <row r="239" spans="1:2" x14ac:dyDescent="0.3">
      <c r="A239" s="182" t="s">
        <v>93</v>
      </c>
      <c r="B239" s="182">
        <v>0</v>
      </c>
    </row>
    <row r="240" spans="1:2" x14ac:dyDescent="0.3">
      <c r="A240" s="182" t="s">
        <v>94</v>
      </c>
      <c r="B240" s="182">
        <v>5.8000000000000003E-2</v>
      </c>
    </row>
    <row r="241" spans="1:4" x14ac:dyDescent="0.3">
      <c r="A241" s="182" t="s">
        <v>95</v>
      </c>
      <c r="B241" s="182">
        <v>0</v>
      </c>
    </row>
    <row r="242" spans="1:4" x14ac:dyDescent="0.3">
      <c r="A242" s="182" t="s">
        <v>96</v>
      </c>
      <c r="B242" s="182">
        <v>0</v>
      </c>
    </row>
    <row r="243" spans="1:4" x14ac:dyDescent="0.3">
      <c r="A243" s="182" t="s">
        <v>97</v>
      </c>
      <c r="B243" s="182">
        <v>0</v>
      </c>
    </row>
    <row r="246" spans="1:4" x14ac:dyDescent="0.3">
      <c r="A246" s="182" t="s">
        <v>106</v>
      </c>
      <c r="B246" s="182">
        <v>135.40100000000004</v>
      </c>
    </row>
    <row r="252" spans="1:4" x14ac:dyDescent="0.3">
      <c r="A252" s="182" t="s">
        <v>9</v>
      </c>
      <c r="B252" s="182" t="s">
        <v>10</v>
      </c>
    </row>
    <row r="253" spans="1:4" x14ac:dyDescent="0.3">
      <c r="B253" s="182" t="s">
        <v>19</v>
      </c>
    </row>
    <row r="255" spans="1:4" x14ac:dyDescent="0.3">
      <c r="B255" s="182" t="s">
        <v>219</v>
      </c>
      <c r="C255" s="182" t="s">
        <v>101</v>
      </c>
      <c r="D255" s="182" t="s">
        <v>102</v>
      </c>
    </row>
    <row r="256" spans="1:4" x14ac:dyDescent="0.3">
      <c r="A256" s="182" t="s">
        <v>27</v>
      </c>
      <c r="B256" s="182">
        <v>1158.47</v>
      </c>
      <c r="C256" s="182">
        <v>225</v>
      </c>
      <c r="D256" s="182">
        <v>933.47</v>
      </c>
    </row>
    <row r="257" spans="1:4" x14ac:dyDescent="0.3">
      <c r="A257" s="182" t="s">
        <v>72</v>
      </c>
      <c r="B257" s="182">
        <v>450.58800000000002</v>
      </c>
      <c r="C257" s="182">
        <v>120</v>
      </c>
      <c r="D257" s="182">
        <v>330.58800000000002</v>
      </c>
    </row>
    <row r="258" spans="1:4" x14ac:dyDescent="0.3">
      <c r="A258" s="182" t="s">
        <v>29</v>
      </c>
      <c r="B258" s="182">
        <v>170.10999999999999</v>
      </c>
      <c r="C258" s="182">
        <v>33</v>
      </c>
      <c r="D258" s="182">
        <v>137.10999999999999</v>
      </c>
    </row>
    <row r="259" spans="1:4" x14ac:dyDescent="0.3">
      <c r="A259" s="182" t="s">
        <v>73</v>
      </c>
      <c r="B259" s="182">
        <v>620.76</v>
      </c>
      <c r="C259" s="182">
        <v>20</v>
      </c>
      <c r="D259" s="182">
        <v>600.76</v>
      </c>
    </row>
    <row r="260" spans="1:4" x14ac:dyDescent="0.3">
      <c r="A260" s="182" t="s">
        <v>74</v>
      </c>
      <c r="B260" s="182">
        <v>35.004999999999995</v>
      </c>
    </row>
    <row r="261" spans="1:4" x14ac:dyDescent="0.3">
      <c r="A261" s="182" t="s">
        <v>75</v>
      </c>
      <c r="B261" s="182">
        <v>22.225000000000001</v>
      </c>
    </row>
    <row r="262" spans="1:4" x14ac:dyDescent="0.3">
      <c r="A262" s="182" t="s">
        <v>76</v>
      </c>
      <c r="B262" s="182">
        <v>120.89000000000001</v>
      </c>
      <c r="C262" s="182">
        <v>72</v>
      </c>
      <c r="D262" s="182">
        <v>48.890000000000015</v>
      </c>
    </row>
    <row r="263" spans="1:4" x14ac:dyDescent="0.3">
      <c r="A263" s="182" t="s">
        <v>77</v>
      </c>
      <c r="B263" s="182">
        <v>77.790000000000006</v>
      </c>
      <c r="C263" s="182">
        <v>56</v>
      </c>
      <c r="D263" s="182">
        <v>21.790000000000006</v>
      </c>
    </row>
    <row r="264" spans="1:4" x14ac:dyDescent="0.3">
      <c r="A264" s="182" t="s">
        <v>34</v>
      </c>
      <c r="B264" s="182">
        <v>0</v>
      </c>
    </row>
    <row r="265" spans="1:4" x14ac:dyDescent="0.3">
      <c r="A265" s="182" t="s">
        <v>78</v>
      </c>
      <c r="B265" s="182">
        <v>12.299999999999997</v>
      </c>
    </row>
    <row r="266" spans="1:4" x14ac:dyDescent="0.3">
      <c r="A266" s="182" t="s">
        <v>103</v>
      </c>
    </row>
    <row r="267" spans="1:4" x14ac:dyDescent="0.3">
      <c r="A267" s="182" t="s">
        <v>36</v>
      </c>
    </row>
    <row r="269" spans="1:4" x14ac:dyDescent="0.3">
      <c r="A269" s="182" t="s">
        <v>79</v>
      </c>
      <c r="B269" s="182">
        <v>68.061999999999998</v>
      </c>
    </row>
    <row r="270" spans="1:4" x14ac:dyDescent="0.3">
      <c r="A270" s="182" t="s">
        <v>37</v>
      </c>
      <c r="B270" s="182">
        <v>102.77099999999999</v>
      </c>
    </row>
    <row r="271" spans="1:4" x14ac:dyDescent="0.3">
      <c r="A271" s="182" t="s">
        <v>104</v>
      </c>
      <c r="B271" s="182">
        <v>0.14399999999999999</v>
      </c>
    </row>
    <row r="272" spans="1:4" x14ac:dyDescent="0.3">
      <c r="A272" s="182" t="s">
        <v>80</v>
      </c>
      <c r="B272" s="182">
        <v>4.04</v>
      </c>
    </row>
    <row r="273" spans="1:2" x14ac:dyDescent="0.3">
      <c r="A273" s="182" t="s">
        <v>38</v>
      </c>
      <c r="B273" s="182">
        <v>32.747999999999998</v>
      </c>
    </row>
    <row r="274" spans="1:2" x14ac:dyDescent="0.3">
      <c r="A274" s="182" t="s">
        <v>39</v>
      </c>
      <c r="B274" s="182">
        <v>24.725999999999999</v>
      </c>
    </row>
    <row r="275" spans="1:2" x14ac:dyDescent="0.3">
      <c r="A275" s="182" t="s">
        <v>81</v>
      </c>
      <c r="B275" s="182">
        <v>97.971000000000004</v>
      </c>
    </row>
    <row r="276" spans="1:2" x14ac:dyDescent="0.3">
      <c r="A276" s="182" t="s">
        <v>82</v>
      </c>
      <c r="B276" s="182">
        <v>18.569999999999997</v>
      </c>
    </row>
    <row r="277" spans="1:2" x14ac:dyDescent="0.3">
      <c r="A277" s="182" t="s">
        <v>83</v>
      </c>
      <c r="B277" s="182">
        <v>24.852</v>
      </c>
    </row>
    <row r="278" spans="1:2" x14ac:dyDescent="0.3">
      <c r="A278" s="182" t="s">
        <v>84</v>
      </c>
      <c r="B278" s="182">
        <v>14.138</v>
      </c>
    </row>
    <row r="279" spans="1:2" x14ac:dyDescent="0.3">
      <c r="A279" s="182" t="s">
        <v>85</v>
      </c>
      <c r="B279" s="182">
        <v>0</v>
      </c>
    </row>
    <row r="280" spans="1:2" x14ac:dyDescent="0.3">
      <c r="A280" s="182" t="s">
        <v>40</v>
      </c>
      <c r="B280" s="182">
        <v>6.5880000000000001</v>
      </c>
    </row>
    <row r="281" spans="1:2" x14ac:dyDescent="0.3">
      <c r="A281" s="182" t="s">
        <v>86</v>
      </c>
      <c r="B281" s="182">
        <v>6.8449999999999998</v>
      </c>
    </row>
    <row r="282" spans="1:2" x14ac:dyDescent="0.3">
      <c r="A282" s="182" t="s">
        <v>105</v>
      </c>
    </row>
    <row r="283" spans="1:2" x14ac:dyDescent="0.3">
      <c r="A283" s="182" t="s">
        <v>41</v>
      </c>
    </row>
    <row r="285" spans="1:2" x14ac:dyDescent="0.3">
      <c r="A285" s="182" t="s">
        <v>88</v>
      </c>
      <c r="B285" s="182">
        <v>2.5390000000000001</v>
      </c>
    </row>
    <row r="286" spans="1:2" x14ac:dyDescent="0.3">
      <c r="A286" s="182" t="s">
        <v>89</v>
      </c>
      <c r="B286" s="182">
        <v>3.2000000000000001E-2</v>
      </c>
    </row>
    <row r="287" spans="1:2" x14ac:dyDescent="0.3">
      <c r="A287" s="182" t="s">
        <v>90</v>
      </c>
      <c r="B287" s="182">
        <v>2.7</v>
      </c>
    </row>
    <row r="288" spans="1:2" x14ac:dyDescent="0.3">
      <c r="A288" s="182" t="s">
        <v>91</v>
      </c>
      <c r="B288" s="182">
        <v>0</v>
      </c>
    </row>
    <row r="289" spans="1:2" x14ac:dyDescent="0.3">
      <c r="A289" s="182" t="s">
        <v>87</v>
      </c>
      <c r="B289" s="182">
        <v>0.24</v>
      </c>
    </row>
    <row r="290" spans="1:2" x14ac:dyDescent="0.3">
      <c r="A290" s="182" t="s">
        <v>92</v>
      </c>
      <c r="B290" s="182">
        <v>0</v>
      </c>
    </row>
    <row r="291" spans="1:2" x14ac:dyDescent="0.3">
      <c r="A291" s="182" t="s">
        <v>93</v>
      </c>
      <c r="B291" s="182">
        <v>0</v>
      </c>
    </row>
    <row r="292" spans="1:2" x14ac:dyDescent="0.3">
      <c r="A292" s="182" t="s">
        <v>94</v>
      </c>
      <c r="B292" s="182">
        <v>13.97</v>
      </c>
    </row>
    <row r="293" spans="1:2" x14ac:dyDescent="0.3">
      <c r="A293" s="182" t="s">
        <v>95</v>
      </c>
      <c r="B293" s="182">
        <v>2.1999999999999999E-2</v>
      </c>
    </row>
    <row r="294" spans="1:2" x14ac:dyDescent="0.3">
      <c r="A294" s="182" t="s">
        <v>96</v>
      </c>
      <c r="B294" s="182">
        <v>9</v>
      </c>
    </row>
    <row r="295" spans="1:2" x14ac:dyDescent="0.3">
      <c r="A295" s="182" t="s">
        <v>97</v>
      </c>
      <c r="B295" s="182">
        <v>0</v>
      </c>
    </row>
    <row r="297" spans="1:2" x14ac:dyDescent="0.3">
      <c r="B297" s="182">
        <v>3098.0959999999995</v>
      </c>
    </row>
    <row r="298" spans="1:2" x14ac:dyDescent="0.3">
      <c r="A298" s="182" t="s">
        <v>106</v>
      </c>
    </row>
    <row r="301" spans="1:2" x14ac:dyDescent="0.3">
      <c r="A301" s="182" t="s">
        <v>9</v>
      </c>
      <c r="B301" s="182" t="s">
        <v>10</v>
      </c>
    </row>
    <row r="302" spans="1:2" x14ac:dyDescent="0.3">
      <c r="B302" s="182" t="s">
        <v>19</v>
      </c>
    </row>
    <row r="304" spans="1:2" x14ac:dyDescent="0.3">
      <c r="B304" s="182" t="s">
        <v>118</v>
      </c>
    </row>
    <row r="305" spans="1:4" x14ac:dyDescent="0.3">
      <c r="A305" s="182" t="s">
        <v>27</v>
      </c>
      <c r="B305" s="182">
        <v>360.63</v>
      </c>
    </row>
    <row r="306" spans="1:4" x14ac:dyDescent="0.3">
      <c r="A306" s="182" t="s">
        <v>72</v>
      </c>
      <c r="B306" s="182">
        <v>93.763000000000005</v>
      </c>
    </row>
    <row r="307" spans="1:4" x14ac:dyDescent="0.3">
      <c r="A307" s="182" t="s">
        <v>29</v>
      </c>
      <c r="B307" s="182">
        <v>63.17</v>
      </c>
    </row>
    <row r="308" spans="1:4" x14ac:dyDescent="0.3">
      <c r="A308" s="182" t="s">
        <v>73</v>
      </c>
      <c r="B308" s="182">
        <v>239.92</v>
      </c>
      <c r="C308" s="182">
        <v>100</v>
      </c>
      <c r="D308" s="182">
        <v>139.91999999999999</v>
      </c>
    </row>
    <row r="309" spans="1:4" x14ac:dyDescent="0.3">
      <c r="A309" s="182" t="s">
        <v>74</v>
      </c>
      <c r="B309" s="182">
        <v>8.3350000000000009</v>
      </c>
    </row>
    <row r="310" spans="1:4" x14ac:dyDescent="0.3">
      <c r="A310" s="182" t="s">
        <v>75</v>
      </c>
      <c r="B310" s="182">
        <v>7.4080000000000004</v>
      </c>
    </row>
    <row r="311" spans="1:4" x14ac:dyDescent="0.3">
      <c r="A311" s="182" t="s">
        <v>76</v>
      </c>
      <c r="B311" s="182">
        <v>14.03</v>
      </c>
    </row>
    <row r="312" spans="1:4" x14ac:dyDescent="0.3">
      <c r="A312" s="182" t="s">
        <v>77</v>
      </c>
      <c r="B312" s="182">
        <v>25.93</v>
      </c>
    </row>
    <row r="313" spans="1:4" x14ac:dyDescent="0.3">
      <c r="A313" s="182" t="s">
        <v>34</v>
      </c>
      <c r="B313" s="182">
        <v>0</v>
      </c>
    </row>
    <row r="314" spans="1:4" x14ac:dyDescent="0.3">
      <c r="A314" s="182" t="s">
        <v>78</v>
      </c>
      <c r="B314" s="182">
        <v>24.1</v>
      </c>
    </row>
    <row r="315" spans="1:4" x14ac:dyDescent="0.3">
      <c r="A315" s="182" t="s">
        <v>103</v>
      </c>
    </row>
    <row r="316" spans="1:4" x14ac:dyDescent="0.3">
      <c r="A316" s="182" t="s">
        <v>36</v>
      </c>
    </row>
    <row r="318" spans="1:4" x14ac:dyDescent="0.3">
      <c r="A318" s="182" t="s">
        <v>79</v>
      </c>
      <c r="B318" s="182">
        <v>22.687000000000001</v>
      </c>
    </row>
    <row r="319" spans="1:4" x14ac:dyDescent="0.3">
      <c r="A319" s="182" t="s">
        <v>37</v>
      </c>
      <c r="B319" s="182">
        <v>79.024000000000001</v>
      </c>
    </row>
    <row r="320" spans="1:4" x14ac:dyDescent="0.3">
      <c r="A320" s="182" t="s">
        <v>104</v>
      </c>
      <c r="B320" s="182">
        <v>4.8000000000000001E-2</v>
      </c>
    </row>
    <row r="321" spans="1:2" x14ac:dyDescent="0.3">
      <c r="A321" s="182" t="s">
        <v>80</v>
      </c>
      <c r="B321" s="182">
        <v>1.347</v>
      </c>
    </row>
    <row r="322" spans="1:2" x14ac:dyDescent="0.3">
      <c r="A322" s="182" t="s">
        <v>38</v>
      </c>
      <c r="B322" s="182">
        <v>10.916</v>
      </c>
    </row>
    <row r="323" spans="1:2" x14ac:dyDescent="0.3">
      <c r="A323" s="182" t="s">
        <v>39</v>
      </c>
      <c r="B323" s="182">
        <v>8.2420000000000009</v>
      </c>
    </row>
    <row r="324" spans="1:2" x14ac:dyDescent="0.3">
      <c r="A324" s="182" t="s">
        <v>81</v>
      </c>
      <c r="B324" s="182">
        <v>32.656999999999996</v>
      </c>
    </row>
    <row r="325" spans="1:2" x14ac:dyDescent="0.3">
      <c r="A325" s="182" t="s">
        <v>82</v>
      </c>
      <c r="B325" s="182">
        <v>13.516999999999999</v>
      </c>
    </row>
    <row r="326" spans="1:2" x14ac:dyDescent="0.3">
      <c r="A326" s="182" t="s">
        <v>83</v>
      </c>
      <c r="B326" s="182">
        <v>8.2840000000000007</v>
      </c>
    </row>
    <row r="327" spans="1:2" x14ac:dyDescent="0.3">
      <c r="A327" s="182" t="s">
        <v>84</v>
      </c>
      <c r="B327" s="182">
        <v>4.7130000000000001</v>
      </c>
    </row>
    <row r="328" spans="1:2" x14ac:dyDescent="0.3">
      <c r="A328" s="182" t="s">
        <v>85</v>
      </c>
      <c r="B328" s="182">
        <v>0</v>
      </c>
    </row>
    <row r="329" spans="1:2" x14ac:dyDescent="0.3">
      <c r="A329" s="182" t="s">
        <v>40</v>
      </c>
      <c r="B329" s="182">
        <v>2.1960000000000002</v>
      </c>
    </row>
    <row r="330" spans="1:2" x14ac:dyDescent="0.3">
      <c r="A330" s="182" t="s">
        <v>86</v>
      </c>
      <c r="B330" s="182">
        <v>2.282</v>
      </c>
    </row>
    <row r="331" spans="1:2" x14ac:dyDescent="0.3">
      <c r="A331" s="182" t="s">
        <v>105</v>
      </c>
    </row>
    <row r="332" spans="1:2" x14ac:dyDescent="0.3">
      <c r="A332" s="182" t="s">
        <v>41</v>
      </c>
    </row>
    <row r="334" spans="1:2" x14ac:dyDescent="0.3">
      <c r="A334" s="182" t="s">
        <v>88</v>
      </c>
      <c r="B334" s="182">
        <v>0.84599999999999997</v>
      </c>
    </row>
    <row r="335" spans="1:2" x14ac:dyDescent="0.3">
      <c r="A335" s="182" t="s">
        <v>89</v>
      </c>
      <c r="B335" s="182">
        <v>1.0999999999999999E-2</v>
      </c>
    </row>
    <row r="336" spans="1:2" x14ac:dyDescent="0.3">
      <c r="A336" s="182" t="s">
        <v>90</v>
      </c>
      <c r="B336" s="182">
        <v>0.9</v>
      </c>
    </row>
    <row r="337" spans="1:2" x14ac:dyDescent="0.3">
      <c r="A337" s="182" t="s">
        <v>91</v>
      </c>
      <c r="B337" s="182">
        <v>0</v>
      </c>
    </row>
    <row r="338" spans="1:2" x14ac:dyDescent="0.3">
      <c r="A338" s="182" t="s">
        <v>87</v>
      </c>
      <c r="B338" s="182">
        <v>0.08</v>
      </c>
    </row>
    <row r="339" spans="1:2" x14ac:dyDescent="0.3">
      <c r="A339" s="182" t="s">
        <v>92</v>
      </c>
      <c r="B339" s="182">
        <v>0</v>
      </c>
    </row>
    <row r="340" spans="1:2" x14ac:dyDescent="0.3">
      <c r="A340" s="182" t="s">
        <v>93</v>
      </c>
      <c r="B340" s="182">
        <v>0</v>
      </c>
    </row>
    <row r="341" spans="1:2" x14ac:dyDescent="0.3">
      <c r="A341" s="182" t="s">
        <v>94</v>
      </c>
      <c r="B341" s="182">
        <v>4.657</v>
      </c>
    </row>
    <row r="342" spans="1:2" x14ac:dyDescent="0.3">
      <c r="A342" s="182" t="s">
        <v>95</v>
      </c>
      <c r="B342" s="182">
        <v>7.0000000000000001E-3</v>
      </c>
    </row>
    <row r="343" spans="1:2" x14ac:dyDescent="0.3">
      <c r="A343" s="182" t="s">
        <v>96</v>
      </c>
      <c r="B343" s="182">
        <v>3</v>
      </c>
    </row>
    <row r="344" spans="1:2" x14ac:dyDescent="0.3">
      <c r="A344" s="182" t="s">
        <v>97</v>
      </c>
      <c r="B344" s="182">
        <v>0</v>
      </c>
    </row>
    <row r="346" spans="1:2" x14ac:dyDescent="0.3">
      <c r="B346" s="182">
        <v>1032.7</v>
      </c>
    </row>
    <row r="347" spans="1:2" x14ac:dyDescent="0.3">
      <c r="A347" s="182" t="s">
        <v>106</v>
      </c>
    </row>
    <row r="355" spans="1:4" x14ac:dyDescent="0.3">
      <c r="A355" s="182" t="s">
        <v>9</v>
      </c>
      <c r="B355" s="182" t="s">
        <v>10</v>
      </c>
    </row>
    <row r="356" spans="1:4" x14ac:dyDescent="0.3">
      <c r="B356" s="182" t="s">
        <v>19</v>
      </c>
    </row>
    <row r="358" spans="1:4" x14ac:dyDescent="0.3">
      <c r="B358" s="182" t="s">
        <v>220</v>
      </c>
      <c r="C358" s="182" t="s">
        <v>101</v>
      </c>
      <c r="D358" s="182" t="s">
        <v>102</v>
      </c>
    </row>
    <row r="359" spans="1:4" x14ac:dyDescent="0.3">
      <c r="A359" s="182" t="s">
        <v>27</v>
      </c>
      <c r="B359" s="182">
        <v>406.05</v>
      </c>
    </row>
    <row r="360" spans="1:4" x14ac:dyDescent="0.3">
      <c r="A360" s="182" t="s">
        <v>72</v>
      </c>
      <c r="B360" s="182">
        <v>64.78</v>
      </c>
    </row>
    <row r="361" spans="1:4" x14ac:dyDescent="0.3">
      <c r="A361" s="182" t="s">
        <v>29</v>
      </c>
      <c r="B361" s="182">
        <v>58.774999999999999</v>
      </c>
    </row>
    <row r="362" spans="1:4" x14ac:dyDescent="0.3">
      <c r="A362" s="182" t="s">
        <v>73</v>
      </c>
      <c r="B362" s="182">
        <v>79.8</v>
      </c>
    </row>
    <row r="363" spans="1:4" x14ac:dyDescent="0.3">
      <c r="A363" s="182" t="s">
        <v>74</v>
      </c>
      <c r="B363" s="182">
        <v>1.167</v>
      </c>
    </row>
    <row r="364" spans="1:4" x14ac:dyDescent="0.3">
      <c r="A364" s="182" t="s">
        <v>75</v>
      </c>
      <c r="B364" s="182">
        <v>13.945</v>
      </c>
    </row>
    <row r="365" spans="1:4" x14ac:dyDescent="0.3">
      <c r="A365" s="182" t="s">
        <v>76</v>
      </c>
      <c r="B365" s="182">
        <v>41.6</v>
      </c>
    </row>
    <row r="366" spans="1:4" x14ac:dyDescent="0.3">
      <c r="A366" s="182" t="s">
        <v>77</v>
      </c>
      <c r="B366" s="182">
        <v>12.225</v>
      </c>
    </row>
    <row r="367" spans="1:4" x14ac:dyDescent="0.3">
      <c r="A367" s="182" t="s">
        <v>34</v>
      </c>
    </row>
    <row r="368" spans="1:4" x14ac:dyDescent="0.3">
      <c r="A368" s="182" t="s">
        <v>78</v>
      </c>
      <c r="B368" s="182">
        <v>40.450000000000003</v>
      </c>
    </row>
    <row r="369" spans="1:2" x14ac:dyDescent="0.3">
      <c r="A369" s="182" t="s">
        <v>103</v>
      </c>
    </row>
    <row r="370" spans="1:2" x14ac:dyDescent="0.3">
      <c r="A370" s="182" t="s">
        <v>36</v>
      </c>
    </row>
    <row r="372" spans="1:2" x14ac:dyDescent="0.3">
      <c r="A372" s="182" t="s">
        <v>79</v>
      </c>
      <c r="B372" s="182">
        <v>42.244</v>
      </c>
    </row>
    <row r="373" spans="1:2" x14ac:dyDescent="0.3">
      <c r="A373" s="182" t="s">
        <v>37</v>
      </c>
      <c r="B373" s="182">
        <v>41.122999999999998</v>
      </c>
    </row>
    <row r="374" spans="1:2" x14ac:dyDescent="0.3">
      <c r="A374" s="182" t="s">
        <v>104</v>
      </c>
      <c r="B374" s="182">
        <v>0.05</v>
      </c>
    </row>
    <row r="375" spans="1:2" x14ac:dyDescent="0.3">
      <c r="A375" s="182" t="s">
        <v>80</v>
      </c>
      <c r="B375" s="182">
        <v>11.827999999999999</v>
      </c>
    </row>
    <row r="376" spans="1:2" x14ac:dyDescent="0.3">
      <c r="A376" s="182" t="s">
        <v>38</v>
      </c>
      <c r="B376" s="182">
        <v>34.353000000000002</v>
      </c>
    </row>
    <row r="377" spans="1:2" x14ac:dyDescent="0.3">
      <c r="A377" s="182" t="s">
        <v>39</v>
      </c>
      <c r="B377" s="182">
        <v>18.805</v>
      </c>
    </row>
    <row r="378" spans="1:2" x14ac:dyDescent="0.3">
      <c r="A378" s="182" t="s">
        <v>81</v>
      </c>
      <c r="B378" s="182">
        <v>41.444000000000003</v>
      </c>
    </row>
    <row r="379" spans="1:2" x14ac:dyDescent="0.3">
      <c r="A379" s="182" t="s">
        <v>82</v>
      </c>
      <c r="B379" s="182">
        <v>6.1740000000000004</v>
      </c>
    </row>
    <row r="380" spans="1:2" x14ac:dyDescent="0.3">
      <c r="A380" s="182" t="s">
        <v>83</v>
      </c>
      <c r="B380" s="182">
        <v>0.60499999999999998</v>
      </c>
    </row>
    <row r="381" spans="1:2" x14ac:dyDescent="0.3">
      <c r="A381" s="182" t="s">
        <v>84</v>
      </c>
      <c r="B381" s="182">
        <v>6.6000000000000003E-2</v>
      </c>
    </row>
    <row r="382" spans="1:2" x14ac:dyDescent="0.3">
      <c r="A382" s="182" t="s">
        <v>85</v>
      </c>
      <c r="B382" s="182">
        <v>2.6419999999999999</v>
      </c>
    </row>
    <row r="383" spans="1:2" x14ac:dyDescent="0.3">
      <c r="A383" s="182" t="s">
        <v>40</v>
      </c>
      <c r="B383" s="182">
        <v>1.228</v>
      </c>
    </row>
    <row r="384" spans="1:2" x14ac:dyDescent="0.3">
      <c r="A384" s="182" t="s">
        <v>86</v>
      </c>
    </row>
    <row r="385" spans="1:2" x14ac:dyDescent="0.3">
      <c r="A385" s="182" t="s">
        <v>105</v>
      </c>
    </row>
    <row r="386" spans="1:2" x14ac:dyDescent="0.3">
      <c r="A386" s="182" t="s">
        <v>41</v>
      </c>
      <c r="B386" s="182">
        <v>918.12600000000009</v>
      </c>
    </row>
    <row r="388" spans="1:2" x14ac:dyDescent="0.3">
      <c r="A388" s="182" t="s">
        <v>88</v>
      </c>
      <c r="B388" s="182">
        <v>9.35</v>
      </c>
    </row>
    <row r="389" spans="1:2" x14ac:dyDescent="0.3">
      <c r="A389" s="182" t="s">
        <v>89</v>
      </c>
      <c r="B389" s="182">
        <v>0</v>
      </c>
    </row>
    <row r="390" spans="1:2" x14ac:dyDescent="0.3">
      <c r="A390" s="182" t="s">
        <v>90</v>
      </c>
      <c r="B390" s="182">
        <v>0.17499999999999999</v>
      </c>
    </row>
    <row r="391" spans="1:2" x14ac:dyDescent="0.3">
      <c r="A391" s="182" t="s">
        <v>91</v>
      </c>
      <c r="B391" s="182">
        <v>7.4999999999999997E-2</v>
      </c>
    </row>
    <row r="392" spans="1:2" x14ac:dyDescent="0.3">
      <c r="A392" s="182" t="s">
        <v>87</v>
      </c>
      <c r="B392" s="182">
        <v>0.19800000000000001</v>
      </c>
    </row>
    <row r="393" spans="1:2" x14ac:dyDescent="0.3">
      <c r="A393" s="182" t="s">
        <v>92</v>
      </c>
    </row>
    <row r="394" spans="1:2" x14ac:dyDescent="0.3">
      <c r="A394" s="182" t="s">
        <v>93</v>
      </c>
    </row>
    <row r="395" spans="1:2" x14ac:dyDescent="0.3">
      <c r="A395" s="182" t="s">
        <v>94</v>
      </c>
      <c r="B395" s="182">
        <v>2.6619999999999999</v>
      </c>
    </row>
    <row r="396" spans="1:2" x14ac:dyDescent="0.3">
      <c r="A396" s="182" t="s">
        <v>95</v>
      </c>
      <c r="B396" s="182">
        <v>2.125</v>
      </c>
    </row>
    <row r="397" spans="1:2" x14ac:dyDescent="0.3">
      <c r="A397" s="182" t="s">
        <v>96</v>
      </c>
      <c r="B397" s="182">
        <v>0.32500000000000001</v>
      </c>
    </row>
    <row r="398" spans="1:2" x14ac:dyDescent="0.3">
      <c r="A398" s="182" t="s">
        <v>97</v>
      </c>
    </row>
    <row r="401" spans="1:4" x14ac:dyDescent="0.3">
      <c r="A401" s="182" t="s">
        <v>106</v>
      </c>
    </row>
    <row r="402" spans="1:4" ht="11.25" customHeight="1" x14ac:dyDescent="0.3"/>
    <row r="404" spans="1:4" x14ac:dyDescent="0.3">
      <c r="A404" s="182" t="s">
        <v>9</v>
      </c>
      <c r="B404" s="182" t="s">
        <v>10</v>
      </c>
    </row>
    <row r="405" spans="1:4" x14ac:dyDescent="0.3">
      <c r="B405" s="182" t="s">
        <v>19</v>
      </c>
    </row>
    <row r="406" spans="1:4" x14ac:dyDescent="0.3">
      <c r="B406" s="182" t="s">
        <v>221</v>
      </c>
      <c r="C406" s="182" t="s">
        <v>101</v>
      </c>
      <c r="D406" s="182" t="s">
        <v>102</v>
      </c>
    </row>
    <row r="407" spans="1:4" x14ac:dyDescent="0.3">
      <c r="A407" s="182" t="s">
        <v>27</v>
      </c>
      <c r="B407" s="182">
        <v>266.99</v>
      </c>
      <c r="C407" s="182">
        <v>116</v>
      </c>
      <c r="D407" s="182">
        <v>150.99</v>
      </c>
    </row>
    <row r="408" spans="1:4" x14ac:dyDescent="0.3">
      <c r="A408" s="182" t="s">
        <v>72</v>
      </c>
      <c r="B408" s="182">
        <v>45.238</v>
      </c>
    </row>
    <row r="409" spans="1:4" x14ac:dyDescent="0.3">
      <c r="A409" s="182" t="s">
        <v>29</v>
      </c>
      <c r="B409" s="182">
        <v>48.06</v>
      </c>
      <c r="C409" s="182">
        <v>37.5</v>
      </c>
      <c r="D409" s="182">
        <v>10.560000000000002</v>
      </c>
    </row>
    <row r="410" spans="1:4" x14ac:dyDescent="0.3">
      <c r="A410" s="182" t="s">
        <v>73</v>
      </c>
      <c r="B410" s="182">
        <v>90.75</v>
      </c>
      <c r="C410" s="182">
        <v>70</v>
      </c>
      <c r="D410" s="182">
        <v>20.75</v>
      </c>
    </row>
    <row r="411" spans="1:4" x14ac:dyDescent="0.3">
      <c r="A411" s="182" t="s">
        <v>74</v>
      </c>
      <c r="B411" s="182">
        <v>0.6</v>
      </c>
    </row>
    <row r="412" spans="1:4" x14ac:dyDescent="0.3">
      <c r="A412" s="182" t="s">
        <v>75</v>
      </c>
      <c r="B412" s="182">
        <v>2.7730000000000001</v>
      </c>
    </row>
    <row r="413" spans="1:4" x14ac:dyDescent="0.3">
      <c r="A413" s="182" t="s">
        <v>76</v>
      </c>
      <c r="B413" s="182">
        <v>30.49</v>
      </c>
      <c r="C413" s="182">
        <v>20.6</v>
      </c>
      <c r="D413" s="182">
        <v>9.889999999999997</v>
      </c>
    </row>
    <row r="414" spans="1:4" x14ac:dyDescent="0.3">
      <c r="A414" s="182" t="s">
        <v>77</v>
      </c>
      <c r="B414" s="182">
        <v>5.61</v>
      </c>
      <c r="C414" s="182">
        <v>5.6</v>
      </c>
      <c r="D414" s="182">
        <v>1.0000000000000675E-2</v>
      </c>
    </row>
    <row r="415" spans="1:4" x14ac:dyDescent="0.3">
      <c r="A415" s="182" t="s">
        <v>34</v>
      </c>
      <c r="B415" s="182">
        <v>0</v>
      </c>
    </row>
    <row r="416" spans="1:4" x14ac:dyDescent="0.3">
      <c r="A416" s="182" t="s">
        <v>78</v>
      </c>
      <c r="B416" s="182">
        <v>2.0000000000003126E-2</v>
      </c>
    </row>
    <row r="417" spans="1:4" x14ac:dyDescent="0.3">
      <c r="A417" s="182" t="s">
        <v>103</v>
      </c>
    </row>
    <row r="418" spans="1:4" x14ac:dyDescent="0.3">
      <c r="A418" s="182" t="s">
        <v>36</v>
      </c>
    </row>
    <row r="420" spans="1:4" x14ac:dyDescent="0.3">
      <c r="A420" s="182" t="s">
        <v>79</v>
      </c>
      <c r="B420" s="182">
        <v>20.565999999999999</v>
      </c>
      <c r="C420" s="182">
        <v>18.100000000000001</v>
      </c>
    </row>
    <row r="421" spans="1:4" x14ac:dyDescent="0.3">
      <c r="A421" s="182" t="s">
        <v>37</v>
      </c>
      <c r="B421" s="182">
        <v>32.847999999999999</v>
      </c>
    </row>
    <row r="422" spans="1:4" x14ac:dyDescent="0.3">
      <c r="A422" s="182" t="s">
        <v>104</v>
      </c>
      <c r="B422" s="182">
        <v>0</v>
      </c>
    </row>
    <row r="423" spans="1:4" x14ac:dyDescent="0.3">
      <c r="A423" s="182" t="s">
        <v>80</v>
      </c>
      <c r="B423" s="182">
        <v>117.629</v>
      </c>
      <c r="C423" s="182">
        <v>117</v>
      </c>
      <c r="D423" s="182">
        <v>0.62900000000000489</v>
      </c>
    </row>
    <row r="424" spans="1:4" x14ac:dyDescent="0.3">
      <c r="A424" s="182" t="s">
        <v>38</v>
      </c>
      <c r="B424" s="182">
        <v>16.478999999999999</v>
      </c>
    </row>
    <row r="425" spans="1:4" x14ac:dyDescent="0.3">
      <c r="A425" s="182" t="s">
        <v>39</v>
      </c>
      <c r="B425" s="182">
        <v>5.1310000000000002</v>
      </c>
    </row>
    <row r="426" spans="1:4" x14ac:dyDescent="0.3">
      <c r="A426" s="182" t="s">
        <v>81</v>
      </c>
      <c r="B426" s="182">
        <v>35.393999999999998</v>
      </c>
    </row>
    <row r="427" spans="1:4" x14ac:dyDescent="0.3">
      <c r="A427" s="182" t="s">
        <v>82</v>
      </c>
      <c r="B427" s="182">
        <v>2.879</v>
      </c>
    </row>
    <row r="428" spans="1:4" x14ac:dyDescent="0.3">
      <c r="A428" s="182" t="s">
        <v>83</v>
      </c>
      <c r="B428" s="182">
        <v>0.56799999999999784</v>
      </c>
    </row>
    <row r="429" spans="1:4" x14ac:dyDescent="0.3">
      <c r="A429" s="182" t="s">
        <v>84</v>
      </c>
      <c r="B429" s="182">
        <v>0.26300000000000001</v>
      </c>
    </row>
    <row r="430" spans="1:4" x14ac:dyDescent="0.3">
      <c r="A430" s="182" t="s">
        <v>85</v>
      </c>
      <c r="B430" s="182">
        <v>7.1369999999999996</v>
      </c>
    </row>
    <row r="431" spans="1:4" x14ac:dyDescent="0.3">
      <c r="A431" s="182" t="s">
        <v>40</v>
      </c>
      <c r="B431" s="182">
        <v>0.59699999999999998</v>
      </c>
    </row>
    <row r="432" spans="1:4" x14ac:dyDescent="0.3">
      <c r="A432" s="182" t="s">
        <v>86</v>
      </c>
      <c r="B432" s="182">
        <v>0.26300000000000001</v>
      </c>
    </row>
    <row r="433" spans="1:2" x14ac:dyDescent="0.3">
      <c r="A433" s="182" t="s">
        <v>105</v>
      </c>
    </row>
    <row r="434" spans="1:2" x14ac:dyDescent="0.3">
      <c r="A434" s="182" t="s">
        <v>41</v>
      </c>
    </row>
    <row r="436" spans="1:2" x14ac:dyDescent="0.3">
      <c r="A436" s="182" t="s">
        <v>88</v>
      </c>
      <c r="B436" s="182">
        <v>7.5460000000000003</v>
      </c>
    </row>
    <row r="437" spans="1:2" x14ac:dyDescent="0.3">
      <c r="A437" s="182" t="s">
        <v>89</v>
      </c>
      <c r="B437" s="182">
        <v>0</v>
      </c>
    </row>
    <row r="438" spans="1:2" x14ac:dyDescent="0.3">
      <c r="A438" s="182" t="s">
        <v>90</v>
      </c>
      <c r="B438" s="182">
        <v>0.03</v>
      </c>
    </row>
    <row r="439" spans="1:2" x14ac:dyDescent="0.3">
      <c r="A439" s="182" t="s">
        <v>91</v>
      </c>
      <c r="B439" s="182">
        <v>0</v>
      </c>
    </row>
    <row r="440" spans="1:2" x14ac:dyDescent="0.3">
      <c r="A440" s="182" t="s">
        <v>87</v>
      </c>
      <c r="B440" s="182">
        <v>0</v>
      </c>
    </row>
    <row r="441" spans="1:2" x14ac:dyDescent="0.3">
      <c r="A441" s="182" t="s">
        <v>92</v>
      </c>
      <c r="B441" s="182">
        <v>0</v>
      </c>
    </row>
    <row r="442" spans="1:2" x14ac:dyDescent="0.3">
      <c r="A442" s="182" t="s">
        <v>93</v>
      </c>
      <c r="B442" s="182">
        <v>0</v>
      </c>
    </row>
    <row r="443" spans="1:2" x14ac:dyDescent="0.3">
      <c r="A443" s="182" t="s">
        <v>94</v>
      </c>
      <c r="B443" s="182">
        <v>9.1129999999999995</v>
      </c>
    </row>
    <row r="444" spans="1:2" x14ac:dyDescent="0.3">
      <c r="A444" s="182" t="s">
        <v>95</v>
      </c>
      <c r="B444" s="182">
        <v>0.34499999999999997</v>
      </c>
    </row>
    <row r="445" spans="1:2" x14ac:dyDescent="0.3">
      <c r="A445" s="182" t="s">
        <v>96</v>
      </c>
      <c r="B445" s="182">
        <v>0.39</v>
      </c>
    </row>
    <row r="446" spans="1:2" x14ac:dyDescent="0.3">
      <c r="A446" s="182" t="s">
        <v>97</v>
      </c>
      <c r="B446" s="182">
        <v>0.39</v>
      </c>
    </row>
    <row r="449" spans="1:4" x14ac:dyDescent="0.3">
      <c r="A449" s="182" t="s">
        <v>106</v>
      </c>
    </row>
    <row r="451" spans="1:4" x14ac:dyDescent="0.3">
      <c r="A451" s="182" t="s">
        <v>9</v>
      </c>
      <c r="B451" s="182" t="s">
        <v>10</v>
      </c>
    </row>
    <row r="452" spans="1:4" x14ac:dyDescent="0.3">
      <c r="B452" s="182" t="s">
        <v>19</v>
      </c>
    </row>
    <row r="454" spans="1:4" x14ac:dyDescent="0.3">
      <c r="B454" s="182" t="s">
        <v>107</v>
      </c>
      <c r="C454" s="182" t="s">
        <v>101</v>
      </c>
      <c r="D454" s="182" t="s">
        <v>102</v>
      </c>
    </row>
    <row r="455" spans="1:4" x14ac:dyDescent="0.3">
      <c r="A455" s="182" t="s">
        <v>27</v>
      </c>
      <c r="B455" s="182">
        <v>227.92</v>
      </c>
    </row>
    <row r="456" spans="1:4" x14ac:dyDescent="0.3">
      <c r="A456" s="182" t="s">
        <v>72</v>
      </c>
      <c r="B456" s="182">
        <v>59.923000000000002</v>
      </c>
      <c r="C456" s="182">
        <v>24.9</v>
      </c>
      <c r="D456" s="182">
        <v>35.023000000000003</v>
      </c>
    </row>
    <row r="457" spans="1:4" x14ac:dyDescent="0.3">
      <c r="A457" s="182" t="s">
        <v>29</v>
      </c>
      <c r="B457" s="182">
        <v>13.06</v>
      </c>
      <c r="C457" s="182">
        <v>11</v>
      </c>
      <c r="D457" s="182">
        <v>2.0600000000000005</v>
      </c>
    </row>
    <row r="458" spans="1:4" x14ac:dyDescent="0.3">
      <c r="A458" s="182" t="s">
        <v>73</v>
      </c>
      <c r="B458" s="182">
        <v>39.5</v>
      </c>
    </row>
    <row r="459" spans="1:4" x14ac:dyDescent="0.3">
      <c r="A459" s="182" t="s">
        <v>74</v>
      </c>
      <c r="B459" s="182">
        <v>0.73499999999999999</v>
      </c>
    </row>
    <row r="460" spans="1:4" x14ac:dyDescent="0.3">
      <c r="A460" s="182" t="s">
        <v>75</v>
      </c>
      <c r="B460" s="182">
        <v>6.6689999999999996</v>
      </c>
      <c r="C460" s="182">
        <v>1.5</v>
      </c>
      <c r="D460" s="182">
        <v>5.1689999999999996</v>
      </c>
    </row>
    <row r="461" spans="1:4" x14ac:dyDescent="0.3">
      <c r="A461" s="182" t="s">
        <v>76</v>
      </c>
      <c r="B461" s="182">
        <v>13.44</v>
      </c>
    </row>
    <row r="462" spans="1:4" x14ac:dyDescent="0.3">
      <c r="A462" s="182" t="s">
        <v>77</v>
      </c>
      <c r="B462" s="182">
        <v>10.82</v>
      </c>
    </row>
    <row r="463" spans="1:4" x14ac:dyDescent="0.3">
      <c r="A463" s="182" t="s">
        <v>34</v>
      </c>
      <c r="B463" s="182">
        <v>0.14000000000000001</v>
      </c>
    </row>
    <row r="464" spans="1:4" x14ac:dyDescent="0.3">
      <c r="A464" s="182" t="s">
        <v>78</v>
      </c>
      <c r="B464" s="182">
        <v>0</v>
      </c>
    </row>
    <row r="465" spans="1:4" x14ac:dyDescent="0.3">
      <c r="A465" s="182" t="s">
        <v>103</v>
      </c>
    </row>
    <row r="466" spans="1:4" x14ac:dyDescent="0.3">
      <c r="A466" s="182" t="s">
        <v>36</v>
      </c>
    </row>
    <row r="468" spans="1:4" x14ac:dyDescent="0.3">
      <c r="A468" s="182" t="s">
        <v>79</v>
      </c>
      <c r="B468" s="182">
        <v>12.840999999999999</v>
      </c>
      <c r="C468" s="182">
        <v>1.1000000000000001</v>
      </c>
      <c r="D468" s="182">
        <v>11.741</v>
      </c>
    </row>
    <row r="469" spans="1:4" x14ac:dyDescent="0.3">
      <c r="A469" s="182" t="s">
        <v>37</v>
      </c>
      <c r="B469" s="182">
        <v>45.771999999999998</v>
      </c>
    </row>
    <row r="470" spans="1:4" x14ac:dyDescent="0.3">
      <c r="A470" s="182" t="s">
        <v>104</v>
      </c>
      <c r="B470" s="182">
        <v>0</v>
      </c>
    </row>
    <row r="471" spans="1:4" x14ac:dyDescent="0.3">
      <c r="A471" s="182" t="s">
        <v>80</v>
      </c>
      <c r="B471" s="182">
        <v>4.0490000000000004</v>
      </c>
    </row>
    <row r="472" spans="1:4" x14ac:dyDescent="0.3">
      <c r="A472" s="182" t="s">
        <v>38</v>
      </c>
      <c r="B472" s="182">
        <v>10.025</v>
      </c>
    </row>
    <row r="473" spans="1:4" x14ac:dyDescent="0.3">
      <c r="A473" s="182" t="s">
        <v>39</v>
      </c>
      <c r="B473" s="182">
        <v>9.23</v>
      </c>
    </row>
    <row r="474" spans="1:4" x14ac:dyDescent="0.3">
      <c r="A474" s="182" t="s">
        <v>81</v>
      </c>
      <c r="B474" s="182">
        <v>17.693999999999999</v>
      </c>
    </row>
    <row r="475" spans="1:4" x14ac:dyDescent="0.3">
      <c r="A475" s="182" t="s">
        <v>82</v>
      </c>
      <c r="B475" s="182">
        <v>4.3499999999999996</v>
      </c>
    </row>
    <row r="476" spans="1:4" x14ac:dyDescent="0.3">
      <c r="A476" s="182" t="s">
        <v>83</v>
      </c>
      <c r="B476" s="182">
        <v>0.82699999999999996</v>
      </c>
    </row>
    <row r="477" spans="1:4" x14ac:dyDescent="0.3">
      <c r="A477" s="182" t="s">
        <v>84</v>
      </c>
      <c r="B477" s="182">
        <v>0.10299999999999999</v>
      </c>
    </row>
    <row r="478" spans="1:4" x14ac:dyDescent="0.3">
      <c r="A478" s="182" t="s">
        <v>85</v>
      </c>
      <c r="B478" s="182">
        <v>12.265000000000001</v>
      </c>
    </row>
    <row r="479" spans="1:4" x14ac:dyDescent="0.3">
      <c r="A479" s="182" t="s">
        <v>40</v>
      </c>
      <c r="B479" s="182">
        <v>0.14699999999999999</v>
      </c>
    </row>
    <row r="480" spans="1:4" x14ac:dyDescent="0.3">
      <c r="A480" s="182" t="s">
        <v>86</v>
      </c>
      <c r="B480" s="182">
        <v>8.7999999999999995E-2</v>
      </c>
    </row>
    <row r="481" spans="1:2" x14ac:dyDescent="0.3">
      <c r="A481" s="182" t="s">
        <v>105</v>
      </c>
    </row>
    <row r="482" spans="1:2" x14ac:dyDescent="0.3">
      <c r="A482" s="182" t="s">
        <v>41</v>
      </c>
    </row>
    <row r="484" spans="1:2" x14ac:dyDescent="0.3">
      <c r="A484" s="182" t="s">
        <v>88</v>
      </c>
      <c r="B484" s="182">
        <v>1.958</v>
      </c>
    </row>
    <row r="485" spans="1:2" x14ac:dyDescent="0.3">
      <c r="A485" s="182" t="s">
        <v>89</v>
      </c>
      <c r="B485" s="182">
        <v>0</v>
      </c>
    </row>
    <row r="486" spans="1:2" x14ac:dyDescent="0.3">
      <c r="A486" s="182" t="s">
        <v>90</v>
      </c>
      <c r="B486" s="182">
        <v>1.6</v>
      </c>
    </row>
    <row r="487" spans="1:2" x14ac:dyDescent="0.3">
      <c r="A487" s="182" t="s">
        <v>91</v>
      </c>
      <c r="B487" s="182">
        <v>0.04</v>
      </c>
    </row>
    <row r="488" spans="1:2" x14ac:dyDescent="0.3">
      <c r="A488" s="182" t="s">
        <v>87</v>
      </c>
      <c r="B488" s="182">
        <v>0.26400000000000001</v>
      </c>
    </row>
    <row r="489" spans="1:2" x14ac:dyDescent="0.3">
      <c r="A489" s="182" t="s">
        <v>92</v>
      </c>
      <c r="B489" s="182">
        <v>0</v>
      </c>
    </row>
    <row r="490" spans="1:2" x14ac:dyDescent="0.3">
      <c r="A490" s="182" t="s">
        <v>93</v>
      </c>
      <c r="B490" s="182">
        <v>0</v>
      </c>
    </row>
    <row r="491" spans="1:2" x14ac:dyDescent="0.3">
      <c r="A491" s="182" t="s">
        <v>94</v>
      </c>
      <c r="B491" s="182">
        <v>0.48199999999999998</v>
      </c>
    </row>
    <row r="492" spans="1:2" x14ac:dyDescent="0.3">
      <c r="A492" s="182" t="s">
        <v>95</v>
      </c>
      <c r="B492" s="182">
        <v>6.7000000000000004E-2</v>
      </c>
    </row>
    <row r="493" spans="1:2" x14ac:dyDescent="0.3">
      <c r="A493" s="182" t="s">
        <v>96</v>
      </c>
      <c r="B493" s="182">
        <v>3</v>
      </c>
    </row>
    <row r="494" spans="1:2" x14ac:dyDescent="0.3">
      <c r="A494" s="182" t="s">
        <v>97</v>
      </c>
      <c r="B494" s="182">
        <v>0.6</v>
      </c>
    </row>
    <row r="497" spans="1:4" x14ac:dyDescent="0.3">
      <c r="A497" s="182" t="s">
        <v>106</v>
      </c>
    </row>
    <row r="500" spans="1:4" x14ac:dyDescent="0.3">
      <c r="A500" s="182" t="s">
        <v>9</v>
      </c>
      <c r="B500" s="182" t="s">
        <v>10</v>
      </c>
    </row>
    <row r="501" spans="1:4" x14ac:dyDescent="0.3">
      <c r="B501" s="182" t="s">
        <v>19</v>
      </c>
    </row>
    <row r="502" spans="1:4" x14ac:dyDescent="0.3">
      <c r="B502" s="182" t="s">
        <v>108</v>
      </c>
      <c r="C502" s="182" t="s">
        <v>101</v>
      </c>
      <c r="D502" s="182" t="s">
        <v>102</v>
      </c>
    </row>
    <row r="503" spans="1:4" x14ac:dyDescent="0.3">
      <c r="A503" s="182" t="s">
        <v>27</v>
      </c>
      <c r="B503" s="182">
        <v>241.625</v>
      </c>
    </row>
    <row r="504" spans="1:4" x14ac:dyDescent="0.3">
      <c r="A504" s="182" t="s">
        <v>72</v>
      </c>
      <c r="B504" s="182">
        <v>40.908999999999999</v>
      </c>
    </row>
    <row r="505" spans="1:4" x14ac:dyDescent="0.3">
      <c r="A505" s="182" t="s">
        <v>29</v>
      </c>
      <c r="B505" s="182">
        <v>16.875</v>
      </c>
      <c r="C505" s="182">
        <v>11.5</v>
      </c>
      <c r="D505" s="182">
        <v>5.375</v>
      </c>
    </row>
    <row r="506" spans="1:4" x14ac:dyDescent="0.3">
      <c r="A506" s="182" t="s">
        <v>73</v>
      </c>
      <c r="B506" s="182">
        <v>29.05</v>
      </c>
      <c r="C506" s="182">
        <v>29</v>
      </c>
      <c r="D506" s="182">
        <v>5.0000000000000711E-2</v>
      </c>
    </row>
    <row r="507" spans="1:4" x14ac:dyDescent="0.3">
      <c r="A507" s="182" t="s">
        <v>74</v>
      </c>
      <c r="B507" s="182">
        <v>0.7</v>
      </c>
    </row>
    <row r="508" spans="1:4" x14ac:dyDescent="0.3">
      <c r="A508" s="182" t="s">
        <v>75</v>
      </c>
      <c r="B508" s="182">
        <v>2.65</v>
      </c>
    </row>
    <row r="509" spans="1:4" x14ac:dyDescent="0.3">
      <c r="A509" s="182" t="s">
        <v>76</v>
      </c>
      <c r="B509" s="182">
        <v>12.775</v>
      </c>
    </row>
    <row r="510" spans="1:4" x14ac:dyDescent="0.3">
      <c r="A510" s="182" t="s">
        <v>77</v>
      </c>
      <c r="B510" s="182">
        <v>11.35</v>
      </c>
    </row>
    <row r="511" spans="1:4" x14ac:dyDescent="0.3">
      <c r="A511" s="182" t="s">
        <v>34</v>
      </c>
      <c r="B511" s="182">
        <v>0</v>
      </c>
    </row>
    <row r="512" spans="1:4" x14ac:dyDescent="0.3">
      <c r="A512" s="182" t="s">
        <v>78</v>
      </c>
      <c r="B512" s="182">
        <v>10.725</v>
      </c>
    </row>
    <row r="513" spans="1:2" x14ac:dyDescent="0.3">
      <c r="A513" s="182" t="s">
        <v>103</v>
      </c>
    </row>
    <row r="514" spans="1:2" x14ac:dyDescent="0.3">
      <c r="A514" s="182" t="s">
        <v>36</v>
      </c>
    </row>
    <row r="516" spans="1:2" x14ac:dyDescent="0.3">
      <c r="A516" s="182" t="s">
        <v>79</v>
      </c>
      <c r="B516" s="182">
        <v>8.4659999999999993</v>
      </c>
    </row>
    <row r="517" spans="1:2" x14ac:dyDescent="0.3">
      <c r="A517" s="182" t="s">
        <v>37</v>
      </c>
      <c r="B517" s="182">
        <v>60.253</v>
      </c>
    </row>
    <row r="518" spans="1:2" x14ac:dyDescent="0.3">
      <c r="A518" s="182" t="s">
        <v>104</v>
      </c>
      <c r="B518" s="182">
        <v>0</v>
      </c>
    </row>
    <row r="519" spans="1:2" x14ac:dyDescent="0.3">
      <c r="A519" s="182" t="s">
        <v>80</v>
      </c>
      <c r="B519" s="182">
        <v>3.843</v>
      </c>
    </row>
    <row r="520" spans="1:2" x14ac:dyDescent="0.3">
      <c r="A520" s="182" t="s">
        <v>38</v>
      </c>
      <c r="B520" s="182">
        <v>7.5510000000000002</v>
      </c>
    </row>
    <row r="521" spans="1:2" x14ac:dyDescent="0.3">
      <c r="A521" s="182" t="s">
        <v>39</v>
      </c>
      <c r="B521" s="182">
        <v>8.2520000000000007</v>
      </c>
    </row>
    <row r="522" spans="1:2" x14ac:dyDescent="0.3">
      <c r="A522" s="182" t="s">
        <v>81</v>
      </c>
      <c r="B522" s="182">
        <v>15.651999999999999</v>
      </c>
    </row>
    <row r="523" spans="1:2" x14ac:dyDescent="0.3">
      <c r="A523" s="182" t="s">
        <v>82</v>
      </c>
      <c r="B523" s="182">
        <v>10.856</v>
      </c>
    </row>
    <row r="524" spans="1:2" x14ac:dyDescent="0.3">
      <c r="A524" s="182" t="s">
        <v>83</v>
      </c>
      <c r="B524" s="182">
        <v>1.2250000000000001</v>
      </c>
    </row>
    <row r="525" spans="1:2" x14ac:dyDescent="0.3">
      <c r="A525" s="182" t="s">
        <v>84</v>
      </c>
      <c r="B525" s="182">
        <v>8.4000000000000005E-2</v>
      </c>
    </row>
    <row r="526" spans="1:2" x14ac:dyDescent="0.3">
      <c r="A526" s="182" t="s">
        <v>85</v>
      </c>
      <c r="B526" s="182">
        <v>23.282</v>
      </c>
    </row>
    <row r="527" spans="1:2" x14ac:dyDescent="0.3">
      <c r="A527" s="182" t="s">
        <v>40</v>
      </c>
      <c r="B527" s="182">
        <v>0</v>
      </c>
    </row>
    <row r="528" spans="1:2" x14ac:dyDescent="0.3">
      <c r="A528" s="182" t="s">
        <v>86</v>
      </c>
      <c r="B528" s="182">
        <v>5.6000000000000001E-2</v>
      </c>
    </row>
    <row r="529" spans="1:2" x14ac:dyDescent="0.3">
      <c r="A529" s="182" t="s">
        <v>105</v>
      </c>
    </row>
    <row r="530" spans="1:2" x14ac:dyDescent="0.3">
      <c r="A530" s="182" t="s">
        <v>41</v>
      </c>
    </row>
    <row r="532" spans="1:2" x14ac:dyDescent="0.3">
      <c r="A532" s="182" t="s">
        <v>88</v>
      </c>
      <c r="B532" s="182">
        <v>0.77500000000000002</v>
      </c>
    </row>
    <row r="533" spans="1:2" x14ac:dyDescent="0.3">
      <c r="A533" s="182" t="s">
        <v>89</v>
      </c>
      <c r="B533" s="182">
        <v>0</v>
      </c>
    </row>
    <row r="534" spans="1:2" x14ac:dyDescent="0.3">
      <c r="A534" s="182" t="s">
        <v>90</v>
      </c>
      <c r="B534" s="182">
        <v>3.3</v>
      </c>
    </row>
    <row r="535" spans="1:2" x14ac:dyDescent="0.3">
      <c r="A535" s="182" t="s">
        <v>91</v>
      </c>
      <c r="B535" s="182">
        <v>0</v>
      </c>
    </row>
    <row r="536" spans="1:2" x14ac:dyDescent="0.3">
      <c r="A536" s="182" t="s">
        <v>87</v>
      </c>
      <c r="B536" s="182">
        <v>0</v>
      </c>
    </row>
    <row r="537" spans="1:2" x14ac:dyDescent="0.3">
      <c r="A537" s="182" t="s">
        <v>92</v>
      </c>
      <c r="B537" s="182">
        <v>0</v>
      </c>
    </row>
    <row r="538" spans="1:2" x14ac:dyDescent="0.3">
      <c r="A538" s="182" t="s">
        <v>93</v>
      </c>
      <c r="B538" s="182">
        <v>0</v>
      </c>
    </row>
    <row r="539" spans="1:2" x14ac:dyDescent="0.3">
      <c r="A539" s="182" t="s">
        <v>94</v>
      </c>
      <c r="B539" s="182">
        <v>0</v>
      </c>
    </row>
    <row r="540" spans="1:2" x14ac:dyDescent="0.3">
      <c r="A540" s="182" t="s">
        <v>95</v>
      </c>
      <c r="B540" s="182">
        <v>0</v>
      </c>
    </row>
    <row r="541" spans="1:2" x14ac:dyDescent="0.3">
      <c r="A541" s="182" t="s">
        <v>96</v>
      </c>
      <c r="B541" s="182">
        <v>1.25</v>
      </c>
    </row>
    <row r="542" spans="1:2" x14ac:dyDescent="0.3">
      <c r="A542" s="182" t="s">
        <v>97</v>
      </c>
      <c r="B542" s="182">
        <v>0</v>
      </c>
    </row>
    <row r="545" spans="1:4" x14ac:dyDescent="0.3">
      <c r="A545" s="182" t="s">
        <v>106</v>
      </c>
    </row>
    <row r="550" spans="1:4" x14ac:dyDescent="0.3">
      <c r="A550" s="182" t="s">
        <v>9</v>
      </c>
      <c r="B550" s="182" t="s">
        <v>10</v>
      </c>
    </row>
    <row r="551" spans="1:4" x14ac:dyDescent="0.3">
      <c r="B551" s="182" t="s">
        <v>19</v>
      </c>
    </row>
    <row r="553" spans="1:4" x14ac:dyDescent="0.3">
      <c r="B553" s="182" t="s">
        <v>109</v>
      </c>
      <c r="C553" s="182" t="s">
        <v>101</v>
      </c>
      <c r="D553" s="182" t="s">
        <v>102</v>
      </c>
    </row>
    <row r="554" spans="1:4" x14ac:dyDescent="0.3">
      <c r="A554" s="182" t="s">
        <v>27</v>
      </c>
      <c r="B554" s="182">
        <v>8.9749999999999996</v>
      </c>
    </row>
    <row r="555" spans="1:4" x14ac:dyDescent="0.3">
      <c r="A555" s="182" t="s">
        <v>72</v>
      </c>
      <c r="B555" s="182">
        <v>1.5609999999999999</v>
      </c>
    </row>
    <row r="556" spans="1:4" x14ac:dyDescent="0.3">
      <c r="A556" s="182" t="s">
        <v>29</v>
      </c>
      <c r="B556" s="182">
        <v>1.825</v>
      </c>
    </row>
    <row r="557" spans="1:4" x14ac:dyDescent="0.3">
      <c r="A557" s="182" t="s">
        <v>73</v>
      </c>
      <c r="B557" s="182">
        <v>4.9249999999999998</v>
      </c>
    </row>
    <row r="558" spans="1:4" x14ac:dyDescent="0.3">
      <c r="A558" s="182" t="s">
        <v>74</v>
      </c>
      <c r="B558" s="182">
        <v>2.5000000000000001E-2</v>
      </c>
    </row>
    <row r="559" spans="1:4" x14ac:dyDescent="0.3">
      <c r="A559" s="182" t="s">
        <v>75</v>
      </c>
      <c r="B559" s="182">
        <v>2.5000000000000001E-2</v>
      </c>
    </row>
    <row r="560" spans="1:4" x14ac:dyDescent="0.3">
      <c r="A560" s="182" t="s">
        <v>76</v>
      </c>
      <c r="B560" s="182">
        <v>0.22500000000000001</v>
      </c>
    </row>
    <row r="561" spans="1:2" x14ac:dyDescent="0.3">
      <c r="A561" s="182" t="s">
        <v>77</v>
      </c>
      <c r="B561" s="182">
        <v>0.55000000000000004</v>
      </c>
    </row>
    <row r="562" spans="1:2" x14ac:dyDescent="0.3">
      <c r="A562" s="182" t="s">
        <v>34</v>
      </c>
      <c r="B562" s="182">
        <v>0</v>
      </c>
    </row>
    <row r="563" spans="1:2" x14ac:dyDescent="0.3">
      <c r="A563" s="182" t="s">
        <v>78</v>
      </c>
      <c r="B563" s="182">
        <v>0.42499999999999999</v>
      </c>
    </row>
    <row r="564" spans="1:2" x14ac:dyDescent="0.3">
      <c r="A564" s="182" t="s">
        <v>103</v>
      </c>
    </row>
    <row r="565" spans="1:2" x14ac:dyDescent="0.3">
      <c r="A565" s="182" t="s">
        <v>36</v>
      </c>
    </row>
    <row r="567" spans="1:2" x14ac:dyDescent="0.3">
      <c r="A567" s="182" t="s">
        <v>79</v>
      </c>
      <c r="B567" s="182">
        <v>0.12</v>
      </c>
    </row>
    <row r="568" spans="1:2" x14ac:dyDescent="0.3">
      <c r="A568" s="182" t="s">
        <v>37</v>
      </c>
      <c r="B568" s="182">
        <v>4.5650000000000004</v>
      </c>
    </row>
    <row r="569" spans="1:2" x14ac:dyDescent="0.3">
      <c r="A569" s="182" t="s">
        <v>104</v>
      </c>
      <c r="B569" s="182">
        <v>0</v>
      </c>
    </row>
    <row r="570" spans="1:2" x14ac:dyDescent="0.3">
      <c r="A570" s="182" t="s">
        <v>80</v>
      </c>
      <c r="B570" s="182">
        <v>1.228</v>
      </c>
    </row>
    <row r="571" spans="1:2" x14ac:dyDescent="0.3">
      <c r="A571" s="182" t="s">
        <v>38</v>
      </c>
      <c r="B571" s="182">
        <v>8.5000000000000006E-2</v>
      </c>
    </row>
    <row r="572" spans="1:2" x14ac:dyDescent="0.3">
      <c r="A572" s="182" t="s">
        <v>39</v>
      </c>
      <c r="B572" s="182">
        <v>0.06</v>
      </c>
    </row>
    <row r="573" spans="1:2" x14ac:dyDescent="0.3">
      <c r="A573" s="182" t="s">
        <v>81</v>
      </c>
      <c r="B573" s="182">
        <v>0.55600000000000005</v>
      </c>
    </row>
    <row r="574" spans="1:2" x14ac:dyDescent="0.3">
      <c r="A574" s="182" t="s">
        <v>82</v>
      </c>
      <c r="B574" s="182">
        <v>0</v>
      </c>
    </row>
    <row r="575" spans="1:2" x14ac:dyDescent="0.3">
      <c r="A575" s="182" t="s">
        <v>83</v>
      </c>
      <c r="B575" s="182">
        <v>8.9999999999999993E-3</v>
      </c>
    </row>
    <row r="576" spans="1:2" x14ac:dyDescent="0.3">
      <c r="A576" s="182" t="s">
        <v>84</v>
      </c>
      <c r="B576" s="182">
        <v>1.7999999999999999E-2</v>
      </c>
    </row>
    <row r="577" spans="1:2" x14ac:dyDescent="0.3">
      <c r="A577" s="182" t="s">
        <v>85</v>
      </c>
      <c r="B577" s="182">
        <v>0.22500000000000001</v>
      </c>
    </row>
    <row r="578" spans="1:2" x14ac:dyDescent="0.3">
      <c r="A578" s="182" t="s">
        <v>40</v>
      </c>
      <c r="B578" s="182">
        <v>0</v>
      </c>
    </row>
    <row r="579" spans="1:2" x14ac:dyDescent="0.3">
      <c r="A579" s="182" t="s">
        <v>86</v>
      </c>
      <c r="B579" s="182">
        <v>0</v>
      </c>
    </row>
    <row r="580" spans="1:2" x14ac:dyDescent="0.3">
      <c r="A580" s="182" t="s">
        <v>105</v>
      </c>
    </row>
    <row r="581" spans="1:2" x14ac:dyDescent="0.3">
      <c r="A581" s="182" t="s">
        <v>41</v>
      </c>
    </row>
    <row r="583" spans="1:2" x14ac:dyDescent="0.3">
      <c r="A583" s="182" t="s">
        <v>88</v>
      </c>
      <c r="B583" s="182">
        <v>8.9999999999999993E-3</v>
      </c>
    </row>
    <row r="584" spans="1:2" x14ac:dyDescent="0.3">
      <c r="A584" s="182" t="s">
        <v>89</v>
      </c>
      <c r="B584" s="182">
        <v>0</v>
      </c>
    </row>
    <row r="585" spans="1:2" x14ac:dyDescent="0.3">
      <c r="A585" s="182" t="s">
        <v>90</v>
      </c>
      <c r="B585" s="182">
        <v>0</v>
      </c>
    </row>
    <row r="586" spans="1:2" x14ac:dyDescent="0.3">
      <c r="A586" s="182" t="s">
        <v>91</v>
      </c>
      <c r="B586" s="182">
        <v>0</v>
      </c>
    </row>
    <row r="587" spans="1:2" x14ac:dyDescent="0.3">
      <c r="A587" s="182" t="s">
        <v>87</v>
      </c>
      <c r="B587" s="182">
        <v>0</v>
      </c>
    </row>
    <row r="588" spans="1:2" x14ac:dyDescent="0.3">
      <c r="A588" s="182" t="s">
        <v>92</v>
      </c>
      <c r="B588" s="182">
        <v>0</v>
      </c>
    </row>
    <row r="589" spans="1:2" x14ac:dyDescent="0.3">
      <c r="A589" s="182" t="s">
        <v>93</v>
      </c>
      <c r="B589" s="182">
        <v>0</v>
      </c>
    </row>
    <row r="590" spans="1:2" x14ac:dyDescent="0.3">
      <c r="A590" s="182" t="s">
        <v>94</v>
      </c>
      <c r="B590" s="182">
        <v>0.02</v>
      </c>
    </row>
    <row r="591" spans="1:2" x14ac:dyDescent="0.3">
      <c r="A591" s="182" t="s">
        <v>95</v>
      </c>
      <c r="B591" s="182">
        <v>0.02</v>
      </c>
    </row>
    <row r="592" spans="1:2" x14ac:dyDescent="0.3">
      <c r="A592" s="182" t="s">
        <v>96</v>
      </c>
      <c r="B592" s="182">
        <v>2.5000000000000001E-2</v>
      </c>
    </row>
    <row r="593" spans="1:4" x14ac:dyDescent="0.3">
      <c r="A593" s="182" t="s">
        <v>97</v>
      </c>
      <c r="B593" s="182">
        <v>2.5000000000000001E-2</v>
      </c>
    </row>
    <row r="596" spans="1:4" x14ac:dyDescent="0.3">
      <c r="A596" s="182" t="s">
        <v>106</v>
      </c>
    </row>
    <row r="600" spans="1:4" x14ac:dyDescent="0.3">
      <c r="A600" s="182" t="s">
        <v>9</v>
      </c>
      <c r="B600" s="182" t="s">
        <v>10</v>
      </c>
    </row>
    <row r="601" spans="1:4" x14ac:dyDescent="0.3">
      <c r="B601" s="182" t="s">
        <v>19</v>
      </c>
    </row>
    <row r="603" spans="1:4" x14ac:dyDescent="0.3">
      <c r="B603" s="182" t="s">
        <v>119</v>
      </c>
      <c r="C603" s="182" t="s">
        <v>101</v>
      </c>
      <c r="D603" s="182" t="s">
        <v>102</v>
      </c>
    </row>
    <row r="604" spans="1:4" x14ac:dyDescent="0.3">
      <c r="A604" s="182" t="s">
        <v>27</v>
      </c>
      <c r="B604" s="182">
        <v>27.617999999999999</v>
      </c>
    </row>
    <row r="605" spans="1:4" x14ac:dyDescent="0.3">
      <c r="A605" s="182" t="s">
        <v>72</v>
      </c>
      <c r="B605" s="182">
        <v>6.1550000000000002</v>
      </c>
    </row>
    <row r="606" spans="1:4" x14ac:dyDescent="0.3">
      <c r="A606" s="182" t="s">
        <v>29</v>
      </c>
      <c r="B606" s="182">
        <v>6.0270000000000001</v>
      </c>
    </row>
    <row r="607" spans="1:4" x14ac:dyDescent="0.3">
      <c r="A607" s="182" t="s">
        <v>73</v>
      </c>
      <c r="B607" s="182">
        <v>16.652999999999999</v>
      </c>
    </row>
    <row r="608" spans="1:4" x14ac:dyDescent="0.3">
      <c r="A608" s="182" t="s">
        <v>74</v>
      </c>
      <c r="B608" s="182">
        <v>0.155</v>
      </c>
    </row>
    <row r="609" spans="1:2" x14ac:dyDescent="0.3">
      <c r="A609" s="182" t="s">
        <v>75</v>
      </c>
      <c r="B609" s="182">
        <v>0.307</v>
      </c>
    </row>
    <row r="610" spans="1:2" x14ac:dyDescent="0.3">
      <c r="A610" s="182" t="s">
        <v>76</v>
      </c>
      <c r="B610" s="182">
        <v>0.54700000000000004</v>
      </c>
    </row>
    <row r="611" spans="1:2" x14ac:dyDescent="0.3">
      <c r="A611" s="182" t="s">
        <v>77</v>
      </c>
      <c r="B611" s="182">
        <v>2.21</v>
      </c>
    </row>
    <row r="612" spans="1:2" x14ac:dyDescent="0.3">
      <c r="A612" s="182" t="s">
        <v>34</v>
      </c>
      <c r="B612" s="182">
        <v>0.05</v>
      </c>
    </row>
    <row r="613" spans="1:2" x14ac:dyDescent="0.3">
      <c r="A613" s="182" t="s">
        <v>78</v>
      </c>
      <c r="B613" s="182">
        <v>1.5549999999999999</v>
      </c>
    </row>
    <row r="614" spans="1:2" x14ac:dyDescent="0.3">
      <c r="A614" s="182" t="s">
        <v>103</v>
      </c>
    </row>
    <row r="615" spans="1:2" x14ac:dyDescent="0.3">
      <c r="A615" s="182" t="s">
        <v>36</v>
      </c>
    </row>
    <row r="617" spans="1:2" x14ac:dyDescent="0.3">
      <c r="A617" s="182" t="s">
        <v>79</v>
      </c>
      <c r="B617" s="182">
        <v>1.0649999999999999</v>
      </c>
    </row>
    <row r="618" spans="1:2" x14ac:dyDescent="0.3">
      <c r="A618" s="182" t="s">
        <v>37</v>
      </c>
      <c r="B618" s="182">
        <v>4.5990000000000002</v>
      </c>
    </row>
    <row r="619" spans="1:2" x14ac:dyDescent="0.3">
      <c r="A619" s="182" t="s">
        <v>104</v>
      </c>
      <c r="B619" s="182">
        <v>0</v>
      </c>
    </row>
    <row r="620" spans="1:2" x14ac:dyDescent="0.3">
      <c r="A620" s="182" t="s">
        <v>80</v>
      </c>
      <c r="B620" s="182">
        <v>1.2749999999999999</v>
      </c>
    </row>
    <row r="621" spans="1:2" x14ac:dyDescent="0.3">
      <c r="A621" s="182" t="s">
        <v>38</v>
      </c>
      <c r="B621" s="182">
        <v>0.72599999999999998</v>
      </c>
    </row>
    <row r="622" spans="1:2" x14ac:dyDescent="0.3">
      <c r="A622" s="182" t="s">
        <v>39</v>
      </c>
      <c r="B622" s="182">
        <v>1.696</v>
      </c>
    </row>
    <row r="623" spans="1:2" x14ac:dyDescent="0.3">
      <c r="A623" s="182" t="s">
        <v>81</v>
      </c>
      <c r="B623" s="182">
        <v>2.129</v>
      </c>
    </row>
    <row r="624" spans="1:2" x14ac:dyDescent="0.3">
      <c r="A624" s="182" t="s">
        <v>82</v>
      </c>
      <c r="B624" s="182">
        <v>0.01</v>
      </c>
    </row>
    <row r="625" spans="1:2" x14ac:dyDescent="0.3">
      <c r="A625" s="182" t="s">
        <v>83</v>
      </c>
      <c r="B625" s="182">
        <v>0.126</v>
      </c>
    </row>
    <row r="626" spans="1:2" x14ac:dyDescent="0.3">
      <c r="A626" s="182" t="s">
        <v>84</v>
      </c>
      <c r="B626" s="182">
        <v>6.6000000000000003E-2</v>
      </c>
    </row>
    <row r="627" spans="1:2" x14ac:dyDescent="0.3">
      <c r="A627" s="182" t="s">
        <v>85</v>
      </c>
      <c r="B627" s="182">
        <v>1.208</v>
      </c>
    </row>
    <row r="628" spans="1:2" x14ac:dyDescent="0.3">
      <c r="A628" s="182" t="s">
        <v>40</v>
      </c>
      <c r="B628" s="182">
        <v>8.0000000000000002E-3</v>
      </c>
    </row>
    <row r="629" spans="1:2" x14ac:dyDescent="0.3">
      <c r="A629" s="182" t="s">
        <v>86</v>
      </c>
      <c r="B629" s="182">
        <v>0.01</v>
      </c>
    </row>
    <row r="630" spans="1:2" x14ac:dyDescent="0.3">
      <c r="A630" s="182" t="s">
        <v>105</v>
      </c>
    </row>
    <row r="631" spans="1:2" x14ac:dyDescent="0.3">
      <c r="A631" s="182" t="s">
        <v>41</v>
      </c>
    </row>
    <row r="633" spans="1:2" x14ac:dyDescent="0.3">
      <c r="A633" s="182" t="s">
        <v>88</v>
      </c>
      <c r="B633" s="182">
        <v>0.13</v>
      </c>
    </row>
    <row r="634" spans="1:2" x14ac:dyDescent="0.3">
      <c r="A634" s="182" t="s">
        <v>89</v>
      </c>
      <c r="B634" s="182">
        <v>0</v>
      </c>
    </row>
    <row r="635" spans="1:2" x14ac:dyDescent="0.3">
      <c r="A635" s="182" t="s">
        <v>90</v>
      </c>
      <c r="B635" s="182">
        <v>5.1999999999999998E-2</v>
      </c>
    </row>
    <row r="636" spans="1:2" x14ac:dyDescent="0.3">
      <c r="A636" s="182" t="s">
        <v>91</v>
      </c>
      <c r="B636" s="182">
        <v>0</v>
      </c>
    </row>
    <row r="637" spans="1:2" x14ac:dyDescent="0.3">
      <c r="A637" s="182" t="s">
        <v>87</v>
      </c>
      <c r="B637" s="182">
        <v>0</v>
      </c>
    </row>
    <row r="638" spans="1:2" x14ac:dyDescent="0.3">
      <c r="A638" s="182" t="s">
        <v>92</v>
      </c>
      <c r="B638" s="182">
        <v>0</v>
      </c>
    </row>
    <row r="639" spans="1:2" x14ac:dyDescent="0.3">
      <c r="A639" s="182" t="s">
        <v>93</v>
      </c>
      <c r="B639" s="182">
        <v>0</v>
      </c>
    </row>
    <row r="640" spans="1:2" x14ac:dyDescent="0.3">
      <c r="A640" s="182" t="s">
        <v>94</v>
      </c>
      <c r="B640" s="182">
        <v>0.248</v>
      </c>
    </row>
    <row r="641" spans="1:4" x14ac:dyDescent="0.3">
      <c r="A641" s="182" t="s">
        <v>95</v>
      </c>
      <c r="B641" s="182">
        <v>1E-3</v>
      </c>
    </row>
    <row r="642" spans="1:4" x14ac:dyDescent="0.3">
      <c r="A642" s="182" t="s">
        <v>96</v>
      </c>
      <c r="B642" s="182">
        <v>0.375</v>
      </c>
    </row>
    <row r="643" spans="1:4" x14ac:dyDescent="0.3">
      <c r="A643" s="182" t="s">
        <v>97</v>
      </c>
      <c r="B643" s="182">
        <v>0</v>
      </c>
    </row>
    <row r="646" spans="1:4" x14ac:dyDescent="0.3">
      <c r="A646" s="182" t="s">
        <v>106</v>
      </c>
    </row>
    <row r="651" spans="1:4" x14ac:dyDescent="0.3">
      <c r="A651" s="182" t="s">
        <v>9</v>
      </c>
      <c r="B651" s="182" t="s">
        <v>10</v>
      </c>
    </row>
    <row r="652" spans="1:4" x14ac:dyDescent="0.3">
      <c r="B652" s="182" t="s">
        <v>19</v>
      </c>
    </row>
    <row r="654" spans="1:4" x14ac:dyDescent="0.3">
      <c r="B654" s="182" t="s">
        <v>222</v>
      </c>
      <c r="C654" s="182" t="s">
        <v>101</v>
      </c>
      <c r="D654" s="182" t="s">
        <v>102</v>
      </c>
    </row>
    <row r="655" spans="1:4" x14ac:dyDescent="0.3">
      <c r="A655" s="182" t="s">
        <v>27</v>
      </c>
      <c r="B655" s="182">
        <v>221.24</v>
      </c>
    </row>
    <row r="656" spans="1:4" x14ac:dyDescent="0.3">
      <c r="A656" s="182" t="s">
        <v>72</v>
      </c>
      <c r="B656" s="182">
        <v>49.305</v>
      </c>
    </row>
    <row r="657" spans="1:2" x14ac:dyDescent="0.3">
      <c r="A657" s="182" t="s">
        <v>29</v>
      </c>
      <c r="B657" s="182">
        <v>48.28</v>
      </c>
    </row>
    <row r="658" spans="1:2" x14ac:dyDescent="0.3">
      <c r="A658" s="182" t="s">
        <v>73</v>
      </c>
      <c r="B658" s="182">
        <v>133.4</v>
      </c>
    </row>
    <row r="659" spans="1:2" x14ac:dyDescent="0.3">
      <c r="A659" s="182" t="s">
        <v>74</v>
      </c>
      <c r="B659" s="182">
        <v>1.244</v>
      </c>
    </row>
    <row r="660" spans="1:2" x14ac:dyDescent="0.3">
      <c r="A660" s="182" t="s">
        <v>75</v>
      </c>
      <c r="B660" s="182">
        <v>2.46</v>
      </c>
    </row>
    <row r="661" spans="1:2" x14ac:dyDescent="0.3">
      <c r="A661" s="182" t="s">
        <v>76</v>
      </c>
      <c r="B661" s="182">
        <v>4.38</v>
      </c>
    </row>
    <row r="662" spans="1:2" x14ac:dyDescent="0.3">
      <c r="A662" s="182" t="s">
        <v>77</v>
      </c>
      <c r="B662" s="182">
        <v>17.7</v>
      </c>
    </row>
    <row r="663" spans="1:2" x14ac:dyDescent="0.3">
      <c r="A663" s="182" t="s">
        <v>34</v>
      </c>
      <c r="B663" s="182">
        <v>0.4</v>
      </c>
    </row>
    <row r="664" spans="1:2" x14ac:dyDescent="0.3">
      <c r="A664" s="182" t="s">
        <v>78</v>
      </c>
      <c r="B664" s="182">
        <v>12.46</v>
      </c>
    </row>
    <row r="665" spans="1:2" x14ac:dyDescent="0.3">
      <c r="A665" s="182" t="s">
        <v>103</v>
      </c>
    </row>
    <row r="666" spans="1:2" x14ac:dyDescent="0.3">
      <c r="A666" s="182" t="s">
        <v>36</v>
      </c>
    </row>
    <row r="668" spans="1:2" x14ac:dyDescent="0.3">
      <c r="A668" s="182" t="s">
        <v>79</v>
      </c>
      <c r="B668" s="182">
        <v>8.532</v>
      </c>
    </row>
    <row r="669" spans="1:2" x14ac:dyDescent="0.3">
      <c r="A669" s="182" t="s">
        <v>37</v>
      </c>
      <c r="B669" s="182">
        <v>36.837000000000003</v>
      </c>
    </row>
    <row r="670" spans="1:2" x14ac:dyDescent="0.3">
      <c r="A670" s="182" t="s">
        <v>104</v>
      </c>
      <c r="B670" s="182">
        <v>0</v>
      </c>
    </row>
    <row r="671" spans="1:2" x14ac:dyDescent="0.3">
      <c r="A671" s="182" t="s">
        <v>80</v>
      </c>
      <c r="B671" s="182">
        <v>10.211</v>
      </c>
    </row>
    <row r="672" spans="1:2" x14ac:dyDescent="0.3">
      <c r="A672" s="182" t="s">
        <v>38</v>
      </c>
      <c r="B672" s="182">
        <v>5.8129999999999997</v>
      </c>
    </row>
    <row r="673" spans="1:2" x14ac:dyDescent="0.3">
      <c r="A673" s="182" t="s">
        <v>39</v>
      </c>
      <c r="B673" s="182">
        <v>13.584</v>
      </c>
    </row>
    <row r="674" spans="1:2" x14ac:dyDescent="0.3">
      <c r="A674" s="182" t="s">
        <v>81</v>
      </c>
      <c r="B674" s="182">
        <v>17.055</v>
      </c>
    </row>
    <row r="675" spans="1:2" x14ac:dyDescent="0.3">
      <c r="A675" s="182" t="s">
        <v>82</v>
      </c>
      <c r="B675" s="182">
        <v>0.08</v>
      </c>
    </row>
    <row r="676" spans="1:2" x14ac:dyDescent="0.3">
      <c r="A676" s="182" t="s">
        <v>83</v>
      </c>
      <c r="B676" s="182">
        <v>1.01</v>
      </c>
    </row>
    <row r="677" spans="1:2" x14ac:dyDescent="0.3">
      <c r="A677" s="182" t="s">
        <v>84</v>
      </c>
      <c r="B677" s="182">
        <v>0.52600000000000002</v>
      </c>
    </row>
    <row r="678" spans="1:2" x14ac:dyDescent="0.3">
      <c r="A678" s="182" t="s">
        <v>85</v>
      </c>
      <c r="B678" s="182">
        <v>9.68</v>
      </c>
    </row>
    <row r="679" spans="1:2" x14ac:dyDescent="0.3">
      <c r="A679" s="182" t="s">
        <v>40</v>
      </c>
      <c r="B679" s="182">
        <v>6.4000000000000001E-2</v>
      </c>
    </row>
    <row r="680" spans="1:2" x14ac:dyDescent="0.3">
      <c r="A680" s="182" t="s">
        <v>86</v>
      </c>
      <c r="B680" s="182">
        <v>0.08</v>
      </c>
    </row>
    <row r="681" spans="1:2" x14ac:dyDescent="0.3">
      <c r="A681" s="182" t="s">
        <v>105</v>
      </c>
    </row>
    <row r="682" spans="1:2" x14ac:dyDescent="0.3">
      <c r="A682" s="182" t="s">
        <v>41</v>
      </c>
    </row>
    <row r="684" spans="1:2" x14ac:dyDescent="0.3">
      <c r="A684" s="182" t="s">
        <v>88</v>
      </c>
      <c r="B684" s="182">
        <v>1.0449999999999999</v>
      </c>
    </row>
    <row r="685" spans="1:2" x14ac:dyDescent="0.3">
      <c r="A685" s="182" t="s">
        <v>89</v>
      </c>
      <c r="B685" s="182">
        <v>0</v>
      </c>
    </row>
    <row r="686" spans="1:2" x14ac:dyDescent="0.3">
      <c r="A686" s="182" t="s">
        <v>90</v>
      </c>
      <c r="B686" s="182">
        <v>0.42</v>
      </c>
    </row>
    <row r="687" spans="1:2" x14ac:dyDescent="0.3">
      <c r="A687" s="182" t="s">
        <v>91</v>
      </c>
      <c r="B687" s="182">
        <v>0</v>
      </c>
    </row>
    <row r="688" spans="1:2" x14ac:dyDescent="0.3">
      <c r="A688" s="182" t="s">
        <v>87</v>
      </c>
      <c r="B688" s="182">
        <v>0</v>
      </c>
    </row>
    <row r="689" spans="1:4" x14ac:dyDescent="0.3">
      <c r="A689" s="182" t="s">
        <v>92</v>
      </c>
      <c r="B689" s="182">
        <v>0</v>
      </c>
    </row>
    <row r="690" spans="1:4" x14ac:dyDescent="0.3">
      <c r="A690" s="182" t="s">
        <v>93</v>
      </c>
      <c r="B690" s="182">
        <v>0</v>
      </c>
    </row>
    <row r="691" spans="1:4" x14ac:dyDescent="0.3">
      <c r="A691" s="182" t="s">
        <v>94</v>
      </c>
      <c r="B691" s="182">
        <v>1.9850000000000001</v>
      </c>
    </row>
    <row r="692" spans="1:4" x14ac:dyDescent="0.3">
      <c r="A692" s="182" t="s">
        <v>95</v>
      </c>
      <c r="B692" s="182">
        <v>6.0000000000000001E-3</v>
      </c>
    </row>
    <row r="693" spans="1:4" x14ac:dyDescent="0.3">
      <c r="A693" s="182" t="s">
        <v>96</v>
      </c>
      <c r="B693" s="182">
        <v>3</v>
      </c>
    </row>
    <row r="694" spans="1:4" x14ac:dyDescent="0.3">
      <c r="A694" s="182" t="s">
        <v>97</v>
      </c>
      <c r="B694" s="182">
        <v>0</v>
      </c>
    </row>
    <row r="697" spans="1:4" x14ac:dyDescent="0.3">
      <c r="A697" s="182" t="s">
        <v>106</v>
      </c>
    </row>
    <row r="701" spans="1:4" x14ac:dyDescent="0.3">
      <c r="A701" s="182" t="s">
        <v>9</v>
      </c>
      <c r="B701" s="182" t="s">
        <v>10</v>
      </c>
    </row>
    <row r="702" spans="1:4" x14ac:dyDescent="0.3">
      <c r="B702" s="182" t="s">
        <v>19</v>
      </c>
    </row>
    <row r="704" spans="1:4" x14ac:dyDescent="0.3">
      <c r="B704" s="182" t="s">
        <v>223</v>
      </c>
      <c r="C704" s="182" t="s">
        <v>101</v>
      </c>
      <c r="D704" s="182" t="s">
        <v>102</v>
      </c>
    </row>
    <row r="705" spans="1:4" x14ac:dyDescent="0.3">
      <c r="A705" s="182" t="s">
        <v>27</v>
      </c>
      <c r="B705" s="182">
        <v>71.97</v>
      </c>
    </row>
    <row r="706" spans="1:4" x14ac:dyDescent="0.3">
      <c r="A706" s="182" t="s">
        <v>72</v>
      </c>
      <c r="B706" s="182">
        <v>2.1150000000000002</v>
      </c>
    </row>
    <row r="707" spans="1:4" x14ac:dyDescent="0.3">
      <c r="A707" s="182" t="s">
        <v>29</v>
      </c>
      <c r="B707" s="182">
        <v>0.24</v>
      </c>
    </row>
    <row r="708" spans="1:4" x14ac:dyDescent="0.3">
      <c r="A708" s="182" t="s">
        <v>73</v>
      </c>
      <c r="B708" s="182">
        <v>4.04</v>
      </c>
      <c r="C708" s="182">
        <v>4</v>
      </c>
      <c r="D708" s="182">
        <v>4.0000000000000036E-2</v>
      </c>
    </row>
    <row r="709" spans="1:4" x14ac:dyDescent="0.3">
      <c r="A709" s="182" t="s">
        <v>74</v>
      </c>
      <c r="B709" s="182">
        <v>0</v>
      </c>
    </row>
    <row r="710" spans="1:4" x14ac:dyDescent="0.3">
      <c r="A710" s="182" t="s">
        <v>75</v>
      </c>
      <c r="B710" s="182">
        <v>0</v>
      </c>
    </row>
    <row r="711" spans="1:4" x14ac:dyDescent="0.3">
      <c r="A711" s="182" t="s">
        <v>76</v>
      </c>
      <c r="B711" s="182">
        <v>1.64</v>
      </c>
    </row>
    <row r="712" spans="1:4" x14ac:dyDescent="0.3">
      <c r="A712" s="182" t="s">
        <v>77</v>
      </c>
      <c r="B712" s="182">
        <v>9.2899999999999991</v>
      </c>
    </row>
    <row r="713" spans="1:4" x14ac:dyDescent="0.3">
      <c r="A713" s="182" t="s">
        <v>34</v>
      </c>
      <c r="B713" s="182">
        <v>0</v>
      </c>
    </row>
    <row r="714" spans="1:4" x14ac:dyDescent="0.3">
      <c r="A714" s="182" t="s">
        <v>78</v>
      </c>
      <c r="B714" s="182">
        <v>2.08</v>
      </c>
    </row>
    <row r="715" spans="1:4" x14ac:dyDescent="0.3">
      <c r="A715" s="182" t="s">
        <v>103</v>
      </c>
    </row>
    <row r="716" spans="1:4" x14ac:dyDescent="0.3">
      <c r="A716" s="182" t="s">
        <v>36</v>
      </c>
    </row>
    <row r="718" spans="1:4" x14ac:dyDescent="0.3">
      <c r="A718" s="182" t="s">
        <v>79</v>
      </c>
      <c r="B718" s="182">
        <v>0.113</v>
      </c>
    </row>
    <row r="719" spans="1:4" x14ac:dyDescent="0.3">
      <c r="A719" s="182" t="s">
        <v>37</v>
      </c>
      <c r="B719" s="182">
        <v>22.920999999999999</v>
      </c>
    </row>
    <row r="720" spans="1:4" x14ac:dyDescent="0.3">
      <c r="A720" s="182" t="s">
        <v>104</v>
      </c>
      <c r="B720" s="182">
        <v>0</v>
      </c>
    </row>
    <row r="721" spans="1:2" x14ac:dyDescent="0.3">
      <c r="A721" s="182" t="s">
        <v>80</v>
      </c>
      <c r="B721" s="182">
        <v>1.381</v>
      </c>
    </row>
    <row r="722" spans="1:2" x14ac:dyDescent="0.3">
      <c r="A722" s="182" t="s">
        <v>38</v>
      </c>
      <c r="B722" s="182">
        <v>0.93100000000000005</v>
      </c>
    </row>
    <row r="723" spans="1:2" x14ac:dyDescent="0.3">
      <c r="A723" s="182" t="s">
        <v>39</v>
      </c>
      <c r="B723" s="182">
        <v>0.189</v>
      </c>
    </row>
    <row r="724" spans="1:2" x14ac:dyDescent="0.3">
      <c r="A724" s="182" t="s">
        <v>81</v>
      </c>
      <c r="B724" s="182">
        <v>1.0840000000000001</v>
      </c>
    </row>
    <row r="725" spans="1:2" x14ac:dyDescent="0.3">
      <c r="A725" s="182" t="s">
        <v>82</v>
      </c>
      <c r="B725" s="182">
        <v>0</v>
      </c>
    </row>
    <row r="726" spans="1:2" x14ac:dyDescent="0.3">
      <c r="A726" s="182" t="s">
        <v>83</v>
      </c>
      <c r="B726" s="182">
        <v>0</v>
      </c>
    </row>
    <row r="727" spans="1:2" x14ac:dyDescent="0.3">
      <c r="A727" s="182" t="s">
        <v>84</v>
      </c>
      <c r="B727" s="182">
        <v>0</v>
      </c>
    </row>
    <row r="728" spans="1:2" x14ac:dyDescent="0.3">
      <c r="A728" s="182" t="s">
        <v>85</v>
      </c>
      <c r="B728" s="182">
        <v>7.7060000000000004</v>
      </c>
    </row>
    <row r="729" spans="1:2" x14ac:dyDescent="0.3">
      <c r="A729" s="182" t="s">
        <v>40</v>
      </c>
      <c r="B729" s="182">
        <v>0</v>
      </c>
    </row>
    <row r="730" spans="1:2" x14ac:dyDescent="0.3">
      <c r="A730" s="182" t="s">
        <v>86</v>
      </c>
      <c r="B730" s="182">
        <v>0</v>
      </c>
    </row>
    <row r="731" spans="1:2" x14ac:dyDescent="0.3">
      <c r="A731" s="182" t="s">
        <v>105</v>
      </c>
    </row>
    <row r="732" spans="1:2" x14ac:dyDescent="0.3">
      <c r="A732" s="182" t="s">
        <v>41</v>
      </c>
    </row>
    <row r="734" spans="1:2" x14ac:dyDescent="0.3">
      <c r="A734" s="182" t="s">
        <v>88</v>
      </c>
      <c r="B734" s="182">
        <v>0</v>
      </c>
    </row>
    <row r="735" spans="1:2" x14ac:dyDescent="0.3">
      <c r="A735" s="182" t="s">
        <v>89</v>
      </c>
      <c r="B735" s="182">
        <v>0</v>
      </c>
    </row>
    <row r="736" spans="1:2" x14ac:dyDescent="0.3">
      <c r="A736" s="182" t="s">
        <v>90</v>
      </c>
      <c r="B736" s="182">
        <v>0</v>
      </c>
    </row>
    <row r="737" spans="1:2" x14ac:dyDescent="0.3">
      <c r="A737" s="182" t="s">
        <v>91</v>
      </c>
      <c r="B737" s="182">
        <v>0</v>
      </c>
    </row>
    <row r="738" spans="1:2" x14ac:dyDescent="0.3">
      <c r="A738" s="182" t="s">
        <v>87</v>
      </c>
      <c r="B738" s="182">
        <v>0</v>
      </c>
    </row>
    <row r="739" spans="1:2" x14ac:dyDescent="0.3">
      <c r="A739" s="182" t="s">
        <v>92</v>
      </c>
      <c r="B739" s="182">
        <v>0</v>
      </c>
    </row>
    <row r="740" spans="1:2" x14ac:dyDescent="0.3">
      <c r="A740" s="182" t="s">
        <v>93</v>
      </c>
      <c r="B740" s="182">
        <v>0</v>
      </c>
    </row>
    <row r="741" spans="1:2" x14ac:dyDescent="0.3">
      <c r="A741" s="182" t="s">
        <v>94</v>
      </c>
      <c r="B741" s="182">
        <v>0</v>
      </c>
    </row>
    <row r="742" spans="1:2" x14ac:dyDescent="0.3">
      <c r="A742" s="182" t="s">
        <v>95</v>
      </c>
      <c r="B742" s="182">
        <v>0</v>
      </c>
    </row>
    <row r="743" spans="1:2" x14ac:dyDescent="0.3">
      <c r="A743" s="182" t="s">
        <v>96</v>
      </c>
      <c r="B743" s="182">
        <v>0</v>
      </c>
    </row>
    <row r="744" spans="1:2" x14ac:dyDescent="0.3">
      <c r="A744" s="182" t="s">
        <v>97</v>
      </c>
      <c r="B744" s="182">
        <v>0</v>
      </c>
    </row>
    <row r="747" spans="1:2" x14ac:dyDescent="0.3">
      <c r="A747" s="182" t="s">
        <v>106</v>
      </c>
    </row>
    <row r="751" spans="1:2" x14ac:dyDescent="0.3">
      <c r="B751" s="182" t="s">
        <v>10</v>
      </c>
    </row>
    <row r="752" spans="1:2" x14ac:dyDescent="0.3">
      <c r="B752" s="182" t="s">
        <v>19</v>
      </c>
    </row>
    <row r="753" spans="1:4" x14ac:dyDescent="0.3">
      <c r="B753" s="182" t="s">
        <v>224</v>
      </c>
      <c r="C753" s="182" t="s">
        <v>101</v>
      </c>
      <c r="D753" s="182" t="s">
        <v>102</v>
      </c>
    </row>
    <row r="754" spans="1:4" x14ac:dyDescent="0.3">
      <c r="A754" s="182" t="s">
        <v>27</v>
      </c>
      <c r="B754" s="182">
        <v>700.56000000000006</v>
      </c>
    </row>
    <row r="755" spans="1:4" x14ac:dyDescent="0.3">
      <c r="A755" s="182" t="s">
        <v>72</v>
      </c>
      <c r="B755" s="182">
        <v>311.55399999999997</v>
      </c>
      <c r="C755" s="182">
        <v>150</v>
      </c>
      <c r="D755" s="182">
        <v>161.55399999999997</v>
      </c>
    </row>
    <row r="756" spans="1:4" x14ac:dyDescent="0.3">
      <c r="A756" s="182" t="s">
        <v>29</v>
      </c>
      <c r="B756" s="182">
        <v>35.880000000000003</v>
      </c>
      <c r="C756" s="182">
        <v>23.8</v>
      </c>
      <c r="D756" s="182">
        <v>12.080000000000002</v>
      </c>
    </row>
    <row r="757" spans="1:4" x14ac:dyDescent="0.3">
      <c r="A757" s="182" t="s">
        <v>73</v>
      </c>
      <c r="B757" s="182">
        <v>167.6</v>
      </c>
      <c r="C757" s="182">
        <v>160</v>
      </c>
      <c r="D757" s="182">
        <v>7.5999999999999943</v>
      </c>
    </row>
    <row r="758" spans="1:4" x14ac:dyDescent="0.3">
      <c r="A758" s="182" t="s">
        <v>74</v>
      </c>
      <c r="B758" s="182">
        <v>0.08</v>
      </c>
    </row>
    <row r="759" spans="1:4" x14ac:dyDescent="0.3">
      <c r="A759" s="182" t="s">
        <v>75</v>
      </c>
      <c r="B759" s="182">
        <v>0.85799999999999998</v>
      </c>
    </row>
    <row r="760" spans="1:4" x14ac:dyDescent="0.3">
      <c r="A760" s="182" t="s">
        <v>76</v>
      </c>
      <c r="B760" s="182">
        <v>34.24</v>
      </c>
      <c r="C760" s="182">
        <v>15.4</v>
      </c>
      <c r="D760" s="182">
        <v>18.840000000000003</v>
      </c>
    </row>
    <row r="761" spans="1:4" x14ac:dyDescent="0.3">
      <c r="A761" s="182" t="s">
        <v>77</v>
      </c>
      <c r="B761" s="182">
        <v>290.48</v>
      </c>
      <c r="C761" s="182">
        <v>130</v>
      </c>
      <c r="D761" s="182">
        <v>160.48000000000002</v>
      </c>
    </row>
    <row r="762" spans="1:4" x14ac:dyDescent="0.3">
      <c r="A762" s="182" t="s">
        <v>34</v>
      </c>
      <c r="B762" s="182">
        <v>0.08</v>
      </c>
    </row>
    <row r="763" spans="1:4" x14ac:dyDescent="0.3">
      <c r="A763" s="182" t="s">
        <v>78</v>
      </c>
      <c r="B763" s="182">
        <v>6.0000000000000497E-2</v>
      </c>
    </row>
    <row r="764" spans="1:4" x14ac:dyDescent="0.3">
      <c r="A764" s="182" t="s">
        <v>103</v>
      </c>
    </row>
    <row r="765" spans="1:4" x14ac:dyDescent="0.3">
      <c r="A765" s="182" t="s">
        <v>36</v>
      </c>
    </row>
    <row r="767" spans="1:4" x14ac:dyDescent="0.3">
      <c r="A767" s="182" t="s">
        <v>79</v>
      </c>
      <c r="B767" s="182">
        <v>19.103999999999999</v>
      </c>
      <c r="C767" s="182">
        <v>13.7</v>
      </c>
      <c r="D767" s="182">
        <v>5.4039999999999999</v>
      </c>
    </row>
    <row r="768" spans="1:4" x14ac:dyDescent="0.3">
      <c r="A768" s="182" t="s">
        <v>37</v>
      </c>
      <c r="B768" s="182">
        <v>223.97</v>
      </c>
    </row>
    <row r="769" spans="1:2" x14ac:dyDescent="0.3">
      <c r="A769" s="182" t="s">
        <v>104</v>
      </c>
      <c r="B769" s="182">
        <v>98.122</v>
      </c>
    </row>
    <row r="770" spans="1:2" x14ac:dyDescent="0.3">
      <c r="A770" s="182" t="s">
        <v>80</v>
      </c>
      <c r="B770" s="182">
        <v>14.351000000000001</v>
      </c>
    </row>
    <row r="771" spans="1:2" x14ac:dyDescent="0.3">
      <c r="A771" s="182" t="s">
        <v>38</v>
      </c>
      <c r="B771" s="182">
        <v>30.795000000000002</v>
      </c>
    </row>
    <row r="772" spans="1:2" x14ac:dyDescent="0.3">
      <c r="A772" s="182" t="s">
        <v>39</v>
      </c>
      <c r="B772" s="182">
        <v>62.331000000000003</v>
      </c>
    </row>
    <row r="773" spans="1:2" x14ac:dyDescent="0.3">
      <c r="A773" s="182" t="s">
        <v>81</v>
      </c>
      <c r="B773" s="182">
        <v>275.42899999999997</v>
      </c>
    </row>
    <row r="774" spans="1:2" x14ac:dyDescent="0.3">
      <c r="A774" s="182" t="s">
        <v>82</v>
      </c>
      <c r="B774" s="182">
        <v>3.1640000000000001</v>
      </c>
    </row>
    <row r="775" spans="1:2" x14ac:dyDescent="0.3">
      <c r="A775" s="182" t="s">
        <v>83</v>
      </c>
      <c r="B775" s="182">
        <v>0.59599999999999997</v>
      </c>
    </row>
    <row r="776" spans="1:2" x14ac:dyDescent="0.3">
      <c r="A776" s="182" t="s">
        <v>84</v>
      </c>
      <c r="B776" s="182">
        <v>0</v>
      </c>
    </row>
    <row r="777" spans="1:2" x14ac:dyDescent="0.3">
      <c r="A777" s="182" t="s">
        <v>85</v>
      </c>
      <c r="B777" s="182">
        <v>326.48</v>
      </c>
    </row>
    <row r="778" spans="1:2" x14ac:dyDescent="0.3">
      <c r="A778" s="182" t="s">
        <v>40</v>
      </c>
      <c r="B778" s="182">
        <v>2.2010000000000001</v>
      </c>
    </row>
    <row r="779" spans="1:2" x14ac:dyDescent="0.3">
      <c r="A779" s="182" t="s">
        <v>86</v>
      </c>
      <c r="B779" s="182">
        <v>0.32100000000000001</v>
      </c>
    </row>
    <row r="780" spans="1:2" x14ac:dyDescent="0.3">
      <c r="A780" s="182" t="s">
        <v>105</v>
      </c>
    </row>
    <row r="781" spans="1:2" x14ac:dyDescent="0.3">
      <c r="A781" s="182" t="s">
        <v>41</v>
      </c>
    </row>
    <row r="783" spans="1:2" x14ac:dyDescent="0.3">
      <c r="A783" s="182" t="s">
        <v>88</v>
      </c>
      <c r="B783" s="182">
        <v>12.753</v>
      </c>
    </row>
    <row r="784" spans="1:2" x14ac:dyDescent="0.3">
      <c r="A784" s="182" t="s">
        <v>89</v>
      </c>
      <c r="B784" s="182">
        <v>0.317</v>
      </c>
    </row>
    <row r="785" spans="1:4" x14ac:dyDescent="0.3">
      <c r="A785" s="182" t="s">
        <v>90</v>
      </c>
      <c r="B785" s="182">
        <v>9</v>
      </c>
    </row>
    <row r="786" spans="1:4" x14ac:dyDescent="0.3">
      <c r="A786" s="182" t="s">
        <v>91</v>
      </c>
      <c r="B786" s="182">
        <v>0</v>
      </c>
    </row>
    <row r="787" spans="1:4" x14ac:dyDescent="0.3">
      <c r="A787" s="182" t="s">
        <v>87</v>
      </c>
      <c r="B787" s="182">
        <v>0.27500000000000002</v>
      </c>
    </row>
    <row r="788" spans="1:4" x14ac:dyDescent="0.3">
      <c r="A788" s="182" t="s">
        <v>92</v>
      </c>
      <c r="B788" s="182">
        <v>0</v>
      </c>
    </row>
    <row r="789" spans="1:4" x14ac:dyDescent="0.3">
      <c r="A789" s="182" t="s">
        <v>93</v>
      </c>
      <c r="B789" s="182">
        <v>0</v>
      </c>
    </row>
    <row r="790" spans="1:4" x14ac:dyDescent="0.3">
      <c r="A790" s="182" t="s">
        <v>94</v>
      </c>
      <c r="B790" s="182">
        <v>38.902000000000001</v>
      </c>
    </row>
    <row r="791" spans="1:4" x14ac:dyDescent="0.3">
      <c r="A791" s="182" t="s">
        <v>95</v>
      </c>
      <c r="B791" s="182">
        <v>7.0000000000000007E-2</v>
      </c>
    </row>
    <row r="792" spans="1:4" x14ac:dyDescent="0.3">
      <c r="A792" s="182" t="s">
        <v>96</v>
      </c>
      <c r="B792" s="182">
        <v>8</v>
      </c>
    </row>
    <row r="793" spans="1:4" x14ac:dyDescent="0.3">
      <c r="A793" s="182" t="s">
        <v>97</v>
      </c>
      <c r="B793" s="182">
        <v>0.04</v>
      </c>
    </row>
    <row r="796" spans="1:4" x14ac:dyDescent="0.3">
      <c r="A796" s="182" t="s">
        <v>106</v>
      </c>
    </row>
    <row r="798" spans="1:4" x14ac:dyDescent="0.3">
      <c r="B798" s="182" t="s">
        <v>10</v>
      </c>
    </row>
    <row r="799" spans="1:4" x14ac:dyDescent="0.3">
      <c r="B799" s="182" t="s">
        <v>19</v>
      </c>
    </row>
    <row r="800" spans="1:4" x14ac:dyDescent="0.3">
      <c r="B800" s="182" t="s">
        <v>225</v>
      </c>
      <c r="C800" s="182" t="s">
        <v>101</v>
      </c>
      <c r="D800" s="182" t="s">
        <v>102</v>
      </c>
    </row>
    <row r="801" spans="1:4" x14ac:dyDescent="0.3">
      <c r="A801" s="182" t="s">
        <v>27</v>
      </c>
      <c r="B801" s="182">
        <v>0.21999999999999886</v>
      </c>
      <c r="D801" s="182">
        <v>0.21999999999999886</v>
      </c>
    </row>
    <row r="802" spans="1:4" x14ac:dyDescent="0.3">
      <c r="A802" s="182" t="s">
        <v>72</v>
      </c>
      <c r="B802" s="182">
        <v>3.734</v>
      </c>
      <c r="D802" s="182">
        <v>3.734</v>
      </c>
    </row>
    <row r="803" spans="1:4" x14ac:dyDescent="0.3">
      <c r="A803" s="182" t="s">
        <v>29</v>
      </c>
      <c r="B803" s="182">
        <v>4.1500000000000004</v>
      </c>
      <c r="D803" s="182">
        <v>4.1500000000000004</v>
      </c>
    </row>
    <row r="804" spans="1:4" x14ac:dyDescent="0.3">
      <c r="A804" s="182" t="s">
        <v>73</v>
      </c>
      <c r="B804" s="182">
        <v>6.3299999999999983</v>
      </c>
      <c r="D804" s="182">
        <v>6.3299999999999983</v>
      </c>
    </row>
    <row r="805" spans="1:4" x14ac:dyDescent="0.3">
      <c r="A805" s="182" t="s">
        <v>74</v>
      </c>
      <c r="B805" s="182">
        <v>3.9619999999999997</v>
      </c>
      <c r="D805" s="182">
        <v>3.9619999999999997</v>
      </c>
    </row>
    <row r="806" spans="1:4" x14ac:dyDescent="0.3">
      <c r="A806" s="182" t="s">
        <v>75</v>
      </c>
      <c r="B806" s="182">
        <v>1.4770000000000001</v>
      </c>
      <c r="D806" s="182">
        <v>1.4770000000000001</v>
      </c>
    </row>
    <row r="807" spans="1:4" x14ac:dyDescent="0.3">
      <c r="A807" s="182" t="s">
        <v>76</v>
      </c>
      <c r="B807" s="182">
        <v>1.65</v>
      </c>
      <c r="D807" s="182">
        <v>1.65</v>
      </c>
    </row>
    <row r="808" spans="1:4" x14ac:dyDescent="0.3">
      <c r="A808" s="182" t="s">
        <v>77</v>
      </c>
      <c r="B808" s="182">
        <v>0.83</v>
      </c>
      <c r="D808" s="182">
        <v>0.83</v>
      </c>
    </row>
    <row r="809" spans="1:4" x14ac:dyDescent="0.3">
      <c r="A809" s="182" t="s">
        <v>34</v>
      </c>
      <c r="B809" s="182">
        <v>0.04</v>
      </c>
      <c r="D809" s="182">
        <v>0.04</v>
      </c>
    </row>
    <row r="810" spans="1:4" x14ac:dyDescent="0.3">
      <c r="A810" s="182" t="s">
        <v>78</v>
      </c>
      <c r="B810" s="182">
        <v>2.08</v>
      </c>
      <c r="D810" s="182">
        <v>2.08</v>
      </c>
    </row>
    <row r="811" spans="1:4" x14ac:dyDescent="0.3">
      <c r="A811" s="182" t="s">
        <v>103</v>
      </c>
    </row>
    <row r="812" spans="1:4" x14ac:dyDescent="0.3">
      <c r="A812" s="182" t="s">
        <v>36</v>
      </c>
    </row>
    <row r="814" spans="1:4" x14ac:dyDescent="0.3">
      <c r="A814" s="182" t="s">
        <v>79</v>
      </c>
      <c r="B814" s="182">
        <v>4.0000000000000036E-2</v>
      </c>
      <c r="D814" s="182">
        <v>4.0000000000000036E-2</v>
      </c>
    </row>
    <row r="815" spans="1:4" x14ac:dyDescent="0.3">
      <c r="A815" s="182" t="s">
        <v>37</v>
      </c>
      <c r="B815" s="182">
        <v>0.6590000000000007</v>
      </c>
      <c r="D815" s="182">
        <v>0.6590000000000007</v>
      </c>
    </row>
    <row r="816" spans="1:4" x14ac:dyDescent="0.3">
      <c r="A816" s="182" t="s">
        <v>104</v>
      </c>
      <c r="B816" s="182">
        <v>5.5E-2</v>
      </c>
      <c r="D816" s="182">
        <v>5.5E-2</v>
      </c>
    </row>
    <row r="817" spans="1:4" x14ac:dyDescent="0.3">
      <c r="A817" s="182" t="s">
        <v>80</v>
      </c>
      <c r="B817" s="182">
        <v>3.778</v>
      </c>
      <c r="D817" s="182">
        <v>3.778</v>
      </c>
    </row>
    <row r="818" spans="1:4" x14ac:dyDescent="0.3">
      <c r="A818" s="182" t="s">
        <v>38</v>
      </c>
      <c r="B818" s="182">
        <v>1.26</v>
      </c>
      <c r="D818" s="182">
        <v>1.26</v>
      </c>
    </row>
    <row r="819" spans="1:4" x14ac:dyDescent="0.3">
      <c r="A819" s="182" t="s">
        <v>39</v>
      </c>
      <c r="B819" s="182">
        <v>1.405</v>
      </c>
      <c r="D819" s="182">
        <v>1.405</v>
      </c>
    </row>
    <row r="820" spans="1:4" x14ac:dyDescent="0.3">
      <c r="A820" s="182" t="s">
        <v>81</v>
      </c>
      <c r="B820" s="182">
        <v>2.7090000000000001</v>
      </c>
      <c r="D820" s="182">
        <v>2.7090000000000001</v>
      </c>
    </row>
    <row r="821" spans="1:4" x14ac:dyDescent="0.3">
      <c r="A821" s="182" t="s">
        <v>82</v>
      </c>
      <c r="B821" s="182">
        <v>2.7570000000000001</v>
      </c>
      <c r="D821" s="182">
        <v>2.7570000000000001</v>
      </c>
    </row>
    <row r="822" spans="1:4" x14ac:dyDescent="0.3">
      <c r="A822" s="182" t="s">
        <v>83</v>
      </c>
      <c r="B822" s="182">
        <v>25.000999999999998</v>
      </c>
      <c r="C822" s="182">
        <v>5</v>
      </c>
      <c r="D822" s="182">
        <v>20.000999999999998</v>
      </c>
    </row>
    <row r="823" spans="1:4" x14ac:dyDescent="0.3">
      <c r="A823" s="182" t="s">
        <v>84</v>
      </c>
      <c r="B823" s="182">
        <v>1.887</v>
      </c>
      <c r="D823" s="182">
        <v>1.887</v>
      </c>
    </row>
    <row r="824" spans="1:4" x14ac:dyDescent="0.3">
      <c r="A824" s="182" t="s">
        <v>85</v>
      </c>
      <c r="B824" s="182">
        <v>0</v>
      </c>
      <c r="D824" s="182">
        <v>0</v>
      </c>
    </row>
    <row r="825" spans="1:4" x14ac:dyDescent="0.3">
      <c r="A825" s="182" t="s">
        <v>40</v>
      </c>
      <c r="B825" s="182">
        <v>0.251</v>
      </c>
      <c r="D825" s="182">
        <v>0.251</v>
      </c>
    </row>
    <row r="826" spans="1:4" x14ac:dyDescent="0.3">
      <c r="A826" s="182" t="s">
        <v>86</v>
      </c>
      <c r="B826" s="182">
        <v>0.38900000000000001</v>
      </c>
      <c r="D826" s="182">
        <v>0.38900000000000001</v>
      </c>
    </row>
    <row r="827" spans="1:4" x14ac:dyDescent="0.3">
      <c r="A827" s="182" t="s">
        <v>105</v>
      </c>
    </row>
    <row r="828" spans="1:4" x14ac:dyDescent="0.3">
      <c r="A828" s="182" t="s">
        <v>41</v>
      </c>
    </row>
    <row r="830" spans="1:4" x14ac:dyDescent="0.3">
      <c r="A830" s="182" t="s">
        <v>88</v>
      </c>
      <c r="B830" s="182">
        <v>4.9410000000000007</v>
      </c>
      <c r="C830" s="182">
        <v>4.9000000000000004</v>
      </c>
      <c r="D830" s="182">
        <v>4.1000000000000369E-2</v>
      </c>
    </row>
    <row r="831" spans="1:4" x14ac:dyDescent="0.3">
      <c r="A831" s="182" t="s">
        <v>89</v>
      </c>
      <c r="B831" s="182">
        <v>0</v>
      </c>
      <c r="D831" s="182">
        <v>0</v>
      </c>
    </row>
    <row r="832" spans="1:4" x14ac:dyDescent="0.3">
      <c r="A832" s="182" t="s">
        <v>90</v>
      </c>
      <c r="B832" s="182">
        <v>0.01</v>
      </c>
      <c r="D832" s="182">
        <v>0.01</v>
      </c>
    </row>
    <row r="833" spans="1:5" x14ac:dyDescent="0.3">
      <c r="A833" s="182" t="s">
        <v>91</v>
      </c>
      <c r="B833" s="182">
        <v>0</v>
      </c>
      <c r="D833" s="182">
        <v>0</v>
      </c>
    </row>
    <row r="834" spans="1:5" x14ac:dyDescent="0.3">
      <c r="A834" s="182" t="s">
        <v>87</v>
      </c>
      <c r="B834" s="182">
        <v>1.4999999999999999E-2</v>
      </c>
      <c r="D834" s="182">
        <v>1.4999999999999999E-2</v>
      </c>
    </row>
    <row r="835" spans="1:5" x14ac:dyDescent="0.3">
      <c r="A835" s="182" t="s">
        <v>92</v>
      </c>
      <c r="B835" s="182">
        <v>0</v>
      </c>
      <c r="D835" s="182">
        <v>0</v>
      </c>
    </row>
    <row r="836" spans="1:5" x14ac:dyDescent="0.3">
      <c r="A836" s="182" t="s">
        <v>93</v>
      </c>
      <c r="B836" s="182">
        <v>0</v>
      </c>
      <c r="D836" s="182">
        <v>0</v>
      </c>
    </row>
    <row r="837" spans="1:5" x14ac:dyDescent="0.3">
      <c r="A837" s="182" t="s">
        <v>94</v>
      </c>
      <c r="B837" s="182">
        <v>41.315999999999995</v>
      </c>
      <c r="C837" s="182">
        <v>41.3</v>
      </c>
      <c r="D837" s="182">
        <v>1.5999999999998238E-2</v>
      </c>
    </row>
    <row r="838" spans="1:5" x14ac:dyDescent="0.3">
      <c r="A838" s="182" t="s">
        <v>95</v>
      </c>
      <c r="B838" s="182">
        <v>4.2999999999999997E-2</v>
      </c>
      <c r="D838" s="182">
        <v>4.2999999999999997E-2</v>
      </c>
    </row>
    <row r="839" spans="1:5" x14ac:dyDescent="0.3">
      <c r="A839" s="182" t="s">
        <v>96</v>
      </c>
      <c r="B839" s="182">
        <v>0</v>
      </c>
      <c r="D839" s="182">
        <v>0</v>
      </c>
    </row>
    <row r="840" spans="1:5" x14ac:dyDescent="0.3">
      <c r="A840" s="182" t="s">
        <v>97</v>
      </c>
      <c r="B840" s="182">
        <v>0.02</v>
      </c>
      <c r="D840" s="182">
        <v>0.02</v>
      </c>
    </row>
    <row r="843" spans="1:5" x14ac:dyDescent="0.3">
      <c r="A843" s="182" t="s">
        <v>106</v>
      </c>
    </row>
    <row r="846" spans="1:5" x14ac:dyDescent="0.3">
      <c r="A846" s="184" t="s">
        <v>110</v>
      </c>
      <c r="B846" s="184" t="s">
        <v>111</v>
      </c>
      <c r="C846" s="184" t="s">
        <v>1</v>
      </c>
      <c r="D846" s="184" t="s">
        <v>4</v>
      </c>
      <c r="E846" s="184" t="s">
        <v>112</v>
      </c>
    </row>
    <row r="847" spans="1:5" x14ac:dyDescent="0.3">
      <c r="A847" s="185">
        <v>286</v>
      </c>
      <c r="B847" s="184" t="s">
        <v>113</v>
      </c>
      <c r="C847" s="184" t="s">
        <v>114</v>
      </c>
      <c r="D847" s="185">
        <v>5.6</v>
      </c>
      <c r="E847" s="184" t="s">
        <v>29</v>
      </c>
    </row>
    <row r="848" spans="1:5" x14ac:dyDescent="0.3">
      <c r="A848" s="185">
        <v>287</v>
      </c>
      <c r="B848" s="184" t="s">
        <v>115</v>
      </c>
      <c r="C848" s="184" t="s">
        <v>114</v>
      </c>
      <c r="D848" s="185">
        <v>0.2</v>
      </c>
      <c r="E848" s="184" t="s">
        <v>113</v>
      </c>
    </row>
    <row r="849" spans="1:11" x14ac:dyDescent="0.3">
      <c r="A849" s="185">
        <v>377</v>
      </c>
      <c r="B849" s="184" t="s">
        <v>35</v>
      </c>
      <c r="C849" s="184" t="s">
        <v>116</v>
      </c>
      <c r="D849" s="185">
        <v>60</v>
      </c>
      <c r="E849" s="184" t="s">
        <v>117</v>
      </c>
    </row>
    <row r="850" spans="1:11" x14ac:dyDescent="0.3">
      <c r="A850" s="185">
        <v>378</v>
      </c>
      <c r="B850" s="184" t="s">
        <v>35</v>
      </c>
      <c r="C850" s="184" t="s">
        <v>114</v>
      </c>
      <c r="D850" s="185">
        <v>10</v>
      </c>
      <c r="E850" s="184" t="s">
        <v>29</v>
      </c>
    </row>
    <row r="851" spans="1:11" x14ac:dyDescent="0.3">
      <c r="A851" s="185">
        <v>379</v>
      </c>
      <c r="B851" s="184" t="s">
        <v>29</v>
      </c>
      <c r="C851" s="184" t="s">
        <v>116</v>
      </c>
      <c r="D851" s="185">
        <v>9.4</v>
      </c>
      <c r="E851" s="184" t="s">
        <v>117</v>
      </c>
    </row>
    <row r="852" spans="1:11" x14ac:dyDescent="0.3">
      <c r="A852" s="185">
        <v>491</v>
      </c>
      <c r="B852" s="184" t="s">
        <v>33</v>
      </c>
      <c r="C852" s="184" t="s">
        <v>114</v>
      </c>
      <c r="D852" s="185">
        <v>70</v>
      </c>
      <c r="E852" s="184" t="s">
        <v>30</v>
      </c>
    </row>
    <row r="853" spans="1:11" x14ac:dyDescent="0.3">
      <c r="A853" s="185">
        <v>505</v>
      </c>
      <c r="B853" s="184" t="s">
        <v>28</v>
      </c>
      <c r="C853" s="184" t="s">
        <v>116</v>
      </c>
      <c r="D853" s="185">
        <v>12</v>
      </c>
      <c r="E853" s="184" t="s">
        <v>32</v>
      </c>
    </row>
    <row r="854" spans="1:11" x14ac:dyDescent="0.3">
      <c r="A854" s="185">
        <v>521</v>
      </c>
      <c r="B854" s="184" t="s">
        <v>120</v>
      </c>
      <c r="C854" s="184" t="s">
        <v>116</v>
      </c>
      <c r="D854" s="185">
        <v>21.98</v>
      </c>
      <c r="E854" s="184" t="s">
        <v>27</v>
      </c>
      <c r="K854" s="182">
        <v>255</v>
      </c>
    </row>
    <row r="855" spans="1:11" x14ac:dyDescent="0.3">
      <c r="A855" s="185">
        <v>553</v>
      </c>
      <c r="B855" s="184" t="s">
        <v>30</v>
      </c>
      <c r="C855" s="184" t="s">
        <v>116</v>
      </c>
      <c r="D855" s="185">
        <v>22</v>
      </c>
      <c r="E855" s="184" t="s">
        <v>113</v>
      </c>
    </row>
    <row r="856" spans="1:11" x14ac:dyDescent="0.3">
      <c r="A856" s="185">
        <v>554</v>
      </c>
      <c r="B856" s="184" t="s">
        <v>30</v>
      </c>
      <c r="C856" s="184" t="s">
        <v>116</v>
      </c>
      <c r="D856" s="185">
        <v>30</v>
      </c>
      <c r="E856" s="184" t="s">
        <v>27</v>
      </c>
    </row>
    <row r="857" spans="1:11" x14ac:dyDescent="0.3">
      <c r="A857" s="185">
        <v>583</v>
      </c>
      <c r="B857" s="184" t="s">
        <v>27</v>
      </c>
      <c r="C857" s="184" t="s">
        <v>114</v>
      </c>
      <c r="D857" s="185">
        <v>10.8</v>
      </c>
      <c r="E857" s="184" t="s">
        <v>117</v>
      </c>
    </row>
    <row r="858" spans="1:11" x14ac:dyDescent="0.3">
      <c r="A858" s="185">
        <v>586</v>
      </c>
      <c r="B858" s="184" t="s">
        <v>30</v>
      </c>
      <c r="C858" s="184" t="s">
        <v>116</v>
      </c>
      <c r="D858" s="185">
        <v>12</v>
      </c>
      <c r="E858" s="184" t="s">
        <v>117</v>
      </c>
    </row>
    <row r="859" spans="1:11" x14ac:dyDescent="0.3">
      <c r="A859" s="185">
        <v>593</v>
      </c>
      <c r="B859" s="184" t="s">
        <v>121</v>
      </c>
      <c r="C859" s="184" t="s">
        <v>122</v>
      </c>
      <c r="D859" s="185">
        <v>4.2</v>
      </c>
      <c r="E859" s="184" t="s">
        <v>27</v>
      </c>
    </row>
    <row r="860" spans="1:11" x14ac:dyDescent="0.3">
      <c r="A860" s="185">
        <v>600</v>
      </c>
      <c r="B860" s="184" t="s">
        <v>29</v>
      </c>
      <c r="C860" s="184" t="s">
        <v>116</v>
      </c>
      <c r="D860" s="185">
        <v>10</v>
      </c>
      <c r="E860" s="184" t="s">
        <v>27</v>
      </c>
    </row>
    <row r="861" spans="1:11" x14ac:dyDescent="0.3">
      <c r="A861" s="185">
        <v>630</v>
      </c>
      <c r="B861" s="184" t="s">
        <v>33</v>
      </c>
      <c r="C861" s="184" t="s">
        <v>114</v>
      </c>
      <c r="D861" s="185">
        <v>40</v>
      </c>
      <c r="E861" s="184" t="s">
        <v>30</v>
      </c>
    </row>
    <row r="862" spans="1:11" x14ac:dyDescent="0.3">
      <c r="A862" s="186">
        <v>631</v>
      </c>
      <c r="B862" s="184" t="s">
        <v>30</v>
      </c>
      <c r="C862" s="184" t="s">
        <v>116</v>
      </c>
      <c r="D862" s="185">
        <v>25</v>
      </c>
      <c r="E862" s="184" t="s">
        <v>113</v>
      </c>
    </row>
    <row r="863" spans="1:11" x14ac:dyDescent="0.3">
      <c r="A863" s="186">
        <v>635</v>
      </c>
      <c r="B863" s="184" t="s">
        <v>37</v>
      </c>
      <c r="C863" s="184" t="s">
        <v>116</v>
      </c>
      <c r="D863" s="185">
        <v>134.30000000000001</v>
      </c>
      <c r="E863" s="184" t="s">
        <v>113</v>
      </c>
    </row>
    <row r="864" spans="1:11" x14ac:dyDescent="0.3">
      <c r="A864" s="186">
        <v>664</v>
      </c>
      <c r="B864" s="184" t="s">
        <v>35</v>
      </c>
      <c r="C864" s="184" t="s">
        <v>114</v>
      </c>
      <c r="D864" s="185">
        <v>13.1</v>
      </c>
      <c r="E864" s="184" t="s">
        <v>123</v>
      </c>
    </row>
    <row r="865" spans="1:5" x14ac:dyDescent="0.3">
      <c r="A865" s="186">
        <v>753</v>
      </c>
      <c r="B865" s="184" t="s">
        <v>117</v>
      </c>
      <c r="C865" s="184" t="s">
        <v>116</v>
      </c>
      <c r="D865" s="185">
        <v>4.5999999999999996</v>
      </c>
      <c r="E865" s="184" t="s">
        <v>27</v>
      </c>
    </row>
    <row r="866" spans="1:5" x14ac:dyDescent="0.3">
      <c r="A866" s="186">
        <v>753</v>
      </c>
      <c r="B866" s="184" t="s">
        <v>117</v>
      </c>
      <c r="C866" s="182" t="s">
        <v>124</v>
      </c>
      <c r="D866" s="185">
        <v>4</v>
      </c>
      <c r="E866" s="184" t="s">
        <v>27</v>
      </c>
    </row>
    <row r="867" spans="1:5" x14ac:dyDescent="0.3">
      <c r="A867" s="186">
        <v>753</v>
      </c>
      <c r="B867" s="184" t="s">
        <v>117</v>
      </c>
      <c r="C867" s="182" t="s">
        <v>125</v>
      </c>
      <c r="D867" s="185">
        <v>1</v>
      </c>
      <c r="E867" s="184" t="s">
        <v>27</v>
      </c>
    </row>
    <row r="868" spans="1:5" x14ac:dyDescent="0.3">
      <c r="A868" s="186">
        <v>753</v>
      </c>
      <c r="B868" s="184" t="s">
        <v>117</v>
      </c>
      <c r="C868" s="182" t="s">
        <v>126</v>
      </c>
      <c r="D868" s="185">
        <v>0.5</v>
      </c>
      <c r="E868" s="184" t="s">
        <v>27</v>
      </c>
    </row>
    <row r="869" spans="1:5" x14ac:dyDescent="0.3">
      <c r="A869" s="186">
        <v>753</v>
      </c>
      <c r="B869" s="184" t="s">
        <v>117</v>
      </c>
      <c r="C869" s="182" t="s">
        <v>127</v>
      </c>
      <c r="D869" s="185">
        <v>1.1000000000000001</v>
      </c>
      <c r="E869" s="184" t="s">
        <v>27</v>
      </c>
    </row>
    <row r="870" spans="1:5" x14ac:dyDescent="0.3">
      <c r="A870" s="182">
        <v>773</v>
      </c>
      <c r="B870" s="184" t="s">
        <v>35</v>
      </c>
      <c r="C870" s="182" t="s">
        <v>127</v>
      </c>
      <c r="D870" s="185">
        <v>22.9</v>
      </c>
      <c r="E870" s="184" t="s">
        <v>27</v>
      </c>
    </row>
    <row r="871" spans="1:5" x14ac:dyDescent="0.3">
      <c r="A871" s="182">
        <v>816</v>
      </c>
      <c r="B871" s="184" t="s">
        <v>35</v>
      </c>
      <c r="C871" s="182" t="s">
        <v>128</v>
      </c>
      <c r="D871" s="185">
        <v>5</v>
      </c>
      <c r="E871" s="184" t="s">
        <v>113</v>
      </c>
    </row>
    <row r="872" spans="1:5" x14ac:dyDescent="0.3">
      <c r="A872" s="182">
        <v>858</v>
      </c>
      <c r="B872" s="184" t="s">
        <v>35</v>
      </c>
      <c r="C872" s="184" t="s">
        <v>116</v>
      </c>
      <c r="D872" s="185">
        <v>10</v>
      </c>
      <c r="E872" s="184" t="s">
        <v>113</v>
      </c>
    </row>
    <row r="873" spans="1:5" x14ac:dyDescent="0.3">
      <c r="A873" s="182">
        <v>870</v>
      </c>
      <c r="B873" s="184" t="s">
        <v>129</v>
      </c>
      <c r="C873" s="182" t="s">
        <v>127</v>
      </c>
      <c r="D873" s="185">
        <v>50</v>
      </c>
      <c r="E873" s="184" t="s">
        <v>130</v>
      </c>
    </row>
    <row r="874" spans="1:5" x14ac:dyDescent="0.3">
      <c r="A874" s="182">
        <v>880</v>
      </c>
      <c r="B874" s="184" t="s">
        <v>117</v>
      </c>
      <c r="C874" s="184" t="s">
        <v>116</v>
      </c>
      <c r="D874" s="185">
        <v>10</v>
      </c>
      <c r="E874" s="184" t="s">
        <v>35</v>
      </c>
    </row>
    <row r="875" spans="1:5" x14ac:dyDescent="0.3">
      <c r="A875" s="182">
        <v>883</v>
      </c>
      <c r="B875" s="184" t="s">
        <v>130</v>
      </c>
      <c r="C875" s="182" t="s">
        <v>127</v>
      </c>
      <c r="D875" s="185">
        <v>50</v>
      </c>
      <c r="E875" s="184" t="s">
        <v>27</v>
      </c>
    </row>
    <row r="876" spans="1:5" x14ac:dyDescent="0.3">
      <c r="A876" s="182">
        <v>918</v>
      </c>
      <c r="B876" s="184" t="s">
        <v>113</v>
      </c>
      <c r="C876" s="184" t="s">
        <v>116</v>
      </c>
      <c r="D876" s="185">
        <v>10</v>
      </c>
      <c r="E876" s="184" t="s">
        <v>27</v>
      </c>
    </row>
    <row r="877" spans="1:5" x14ac:dyDescent="0.3">
      <c r="A877" s="182">
        <v>930</v>
      </c>
      <c r="B877" s="184" t="s">
        <v>131</v>
      </c>
      <c r="C877" s="184" t="s">
        <v>116</v>
      </c>
      <c r="D877" s="185">
        <v>10</v>
      </c>
      <c r="E877" s="184" t="s">
        <v>31</v>
      </c>
    </row>
    <row r="878" spans="1:5" x14ac:dyDescent="0.3">
      <c r="A878" s="182">
        <v>1189</v>
      </c>
      <c r="B878" s="182" t="s">
        <v>226</v>
      </c>
      <c r="C878" s="182" t="s">
        <v>227</v>
      </c>
      <c r="D878" s="182">
        <v>3.2</v>
      </c>
      <c r="E878" s="182" t="s">
        <v>228</v>
      </c>
    </row>
    <row r="879" spans="1:5" x14ac:dyDescent="0.3">
      <c r="A879" s="182">
        <v>1249</v>
      </c>
      <c r="B879" s="182" t="s">
        <v>123</v>
      </c>
      <c r="C879" s="182" t="s">
        <v>227</v>
      </c>
      <c r="D879" s="182">
        <v>2.8</v>
      </c>
      <c r="E879" s="182" t="s">
        <v>31</v>
      </c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Ling IV Flex</vt:lpstr>
      <vt:lpstr>DSS summ</vt:lpstr>
      <vt:lpstr>Deep Sea</vt:lpstr>
      <vt:lpstr>DS Non PO</vt:lpstr>
      <vt:lpstr>Minor dws stocks</vt:lpstr>
      <vt:lpstr>Special condition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2022-01-26T13:43:15Z</dcterms:modified>
</cp:coreProperties>
</file>