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13_ncr:1_{D4F131D0-EDE2-470F-ABEF-E7854FFC80F4}" xr6:coauthVersionLast="46" xr6:coauthVersionMax="46" xr10:uidLastSave="{00000000-0000-0000-0000-000000000000}"/>
  <bookViews>
    <workbookView xWindow="28680" yWindow="-120" windowWidth="29040" windowHeight="15840" tabRatio="821" xr2:uid="{00000000-000D-0000-FFFF-FFFF00000000}"/>
  </bookViews>
  <sheets>
    <sheet name="SECTORAL SPREADSHEET" sheetId="6" r:id="rId1"/>
    <sheet name="NON SECTOR" sheetId="7" r:id="rId2"/>
    <sheet name="OVERVIEW" sheetId="8" r:id="rId3"/>
    <sheet name="Module1" sheetId="10" state="veryHidden" r:id="rId4"/>
    <sheet name="Module2" sheetId="11" state="veryHidden" r:id="rId5"/>
    <sheet name="Module3" sheetId="12" state="veryHidden" r:id="rId6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<sst xmlns="http://schemas.openxmlformats.org/spreadsheetml/2006/main" count="1455" uniqueCount="109">
  <si>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</si>
  <si>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</si>
  <si>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</si>
  <si>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</si>
  <si>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</si>
  <si>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</si>
  <si>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</si>
  <si>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</si>
  <si>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</si>
  <si>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</si>
  <si>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</si>
  <si>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</si>
  <si>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</si>
  <si>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</si>
  <si>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</si>
  <si>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</si>
  <si>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</si>
  <si>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</si>
  <si>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</si>
  <si>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</si>
  <si>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</si>
  <si>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</si>
  <si>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</si>
  <si>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</si>
  <si>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</si>
  <si>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</si>
  <si>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</si>
  <si>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</si>
  <si>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</si>
  <si>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</si>
  <si>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</si>
  <si>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</si>
  <si>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</si>
  <si>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</si>
  <si>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</si>
  <si>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</si>
  <si>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</si>
  <si>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</si>
  <si>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</si>
  <si>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</si>
  <si>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</si>
  <si>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</si>
  <si>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</si>
  <si>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</si>
  <si>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</si>
  <si>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</si>
  <si>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</si>
  <si>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</si>
  <si>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</si>
  <si>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</si>
  <si>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</si>
  <si>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</si>
  <si>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</si>
  <si>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</si>
  <si>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</si>
  <si>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</si>
  <si>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</si>
  <si>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</si>
  <si>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</si>
  <si>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</si>
  <si>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</si>
  <si>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</si>
  <si>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</si>
  <si>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</si>
  <si>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</si>
  <si>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</si>
  <si>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</si>
  <si>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</si>
  <si>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</si>
  <si>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</si>
  <si>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</si>
  <si>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</si>
  <si>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</si>
  <si>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</si>
  <si>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</si>
  <si>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</si>
  <si>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</si>
  <si>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</si>
  <si>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</si>
  <si>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</si>
  <si>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</si>
  <si>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</si>
  <si>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Sprat VIIDE (SPR/7DE.)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</si>
  <si>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</si>
  <si>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</si>
  <si>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</si>
  <si>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</si>
  <si>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</si>
  <si>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</si>
  <si>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</si>
  <si>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</si>
  <si>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</si>
  <si>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</si>
  <si>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</si>
  <si>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</si>
  <si>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</si>
  <si>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 xml:space="preserve">Sprat VIIDE (SPR/7DE.)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</si>
  <si>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</si>
  <si>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</si>
  <si>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</si>
  <si>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</si>
  <si>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</si>
  <si>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r>
      <t xml:space="preserve">Sprat NS (SPR/2AC4-C) </t>
    </r>
    <r>
      <rPr>
        <b/>
        <sz val="10"/>
        <color indexed="10"/>
        <rFont val="Arial"/>
        <family val="2"/>
      </rPr>
      <t>- quota runs from July 2021 to June 2022</t>
    </r>
  </si>
  <si>
    <t>1232-1252</t>
  </si>
  <si>
    <t>Fisheries quota management monitor for minor pelagic stocks, 2022</t>
  </si>
  <si>
    <t>Prov Quota</t>
  </si>
  <si>
    <t>PELAGIC MONITORING 2022 - UPTAKE OF MINOR STOCKS</t>
  </si>
  <si>
    <t>n/a</t>
  </si>
  <si>
    <t>Sprat NS (SPR/2AC4-C) - quota runs from July 2021 to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</si>
</sst>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.00_)"/>
    <numFmt numFmtId="169" formatCode="0.000"/>
    <numFmt numFmtId="172" formatCode="d\-mmm"/>
  </numFmts>
  <fonts count="64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9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1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9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2" fillId="0" borderId="0"/>
    <xf numFmtId="0" fontId="63" fillId="0" borderId="0"/>
    <xf numFmtId="0" fontId="4" fillId="0" borderId="0"/>
    <xf numFmtId="0" fontId="4" fillId="0" borderId="0"/>
    <xf numFmtId="0" fontId="57" fillId="0" borderId="0"/>
    <xf numFmtId="0" fontId="59" fillId="0" borderId="0"/>
    <xf numFmtId="0" fontId="59" fillId="0" borderId="0"/>
    <xf numFmtId="0" fontId="63" fillId="0" borderId="0"/>
    <xf numFmtId="165" fontId="3" fillId="0" borderId="0"/>
    <xf numFmtId="0" fontId="59" fillId="0" borderId="0"/>
    <xf numFmtId="0" fontId="59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5">
    <xf numFmtId="0" fontId="0" fillId="0" borderId="0" xfId="0"/>
    <xf numFmtId="165" fontId="5" fillId="0" borderId="0" xfId="233" applyNumberFormat="1" applyFont="1" applyAlignment="1"/>
    <xf numFmtId="165" fontId="5" fillId="0" borderId="0" xfId="233" applyFont="1"/>
    <xf numFmtId="0" fontId="6" fillId="0" borderId="0" xfId="0" applyFont="1"/>
    <xf numFmtId="165" fontId="7" fillId="0" borderId="0" xfId="233" quotePrefix="1" applyFont="1" applyAlignment="1">
      <alignment horizontal="left"/>
    </xf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65" fontId="5" fillId="0" borderId="0" xfId="233" applyNumberFormat="1" applyFont="1"/>
    <xf numFmtId="165" fontId="6" fillId="0" borderId="0" xfId="233" applyNumberFormat="1" applyFont="1"/>
    <xf numFmtId="165" fontId="5" fillId="0" borderId="13" xfId="233" applyNumberFormat="1" applyFont="1" applyBorder="1" applyAlignment="1" applyProtection="1">
      <alignment horizontal="fill"/>
    </xf>
    <xf numFmtId="165" fontId="5" fillId="0" borderId="20" xfId="233" applyFont="1" applyBorder="1" applyAlignment="1" applyProtection="1">
      <alignment horizontal="fill"/>
    </xf>
    <xf numFmtId="165" fontId="5" fillId="0" borderId="21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7" xfId="233" applyFont="1" applyBorder="1"/>
    <xf numFmtId="165" fontId="8" fillId="0" borderId="22" xfId="233" applyFont="1" applyBorder="1" applyAlignment="1" applyProtection="1">
      <alignment horizontal="fill"/>
      <protection locked="0"/>
    </xf>
    <xf numFmtId="165" fontId="8" fillId="0" borderId="19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7" xfId="233" applyFont="1" applyBorder="1" applyAlignment="1" applyProtection="1">
      <alignment horizontal="right"/>
      <protection locked="0"/>
    </xf>
    <xf numFmtId="165" fontId="8" fillId="0" borderId="17" xfId="233" quotePrefix="1" applyFont="1" applyBorder="1" applyAlignment="1" applyProtection="1">
      <alignment horizontal="center"/>
      <protection locked="0"/>
    </xf>
    <xf numFmtId="165" fontId="8" fillId="0" borderId="17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7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21" xfId="233" applyFont="1" applyBorder="1"/>
    <xf numFmtId="167" fontId="8" fillId="0" borderId="17" xfId="233" applyNumberFormat="1" applyFont="1" applyBorder="1" applyProtection="1"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0" xfId="233" applyFont="1" applyProtection="1"/>
    <xf numFmtId="168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64" fontId="9" fillId="0" borderId="0" xfId="0" applyNumberFormat="1" applyFont="1"/>
    <xf numFmtId="164" fontId="9" fillId="0" borderId="13" xfId="0" applyNumberFormat="1" applyFont="1" applyBorder="1" applyAlignment="1">
      <alignment horizontal="center"/>
    </xf>
    <xf numFmtId="164" fontId="9" fillId="0" borderId="13" xfId="0" applyNumberFormat="1" applyFont="1" applyBorder="1"/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20" xfId="0" applyNumberFormat="1" applyFont="1" applyBorder="1"/>
    <xf numFmtId="0" fontId="9" fillId="0" borderId="14" xfId="0" applyFont="1" applyBorder="1"/>
    <xf numFmtId="164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22" xfId="0" applyNumberFormat="1" applyFont="1" applyBorder="1"/>
    <xf numFmtId="164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64" fontId="28" fillId="0" borderId="0" xfId="0" applyNumberFormat="1" applyFont="1"/>
    <xf numFmtId="1" fontId="28" fillId="0" borderId="0" xfId="0" applyNumberFormat="1" applyFont="1"/>
    <xf numFmtId="164" fontId="29" fillId="0" borderId="0" xfId="0" applyNumberFormat="1" applyFont="1"/>
    <xf numFmtId="172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64" fontId="28" fillId="0" borderId="13" xfId="0" applyNumberFormat="1" applyFont="1" applyBorder="1" applyAlignment="1">
      <alignment horizontal="center"/>
    </xf>
    <xf numFmtId="164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64" fontId="28" fillId="0" borderId="26" xfId="0" applyNumberFormat="1" applyFont="1" applyBorder="1" applyAlignment="1">
      <alignment horizontal="centerContinuous"/>
    </xf>
    <xf numFmtId="164" fontId="28" fillId="0" borderId="24" xfId="0" applyNumberFormat="1" applyFont="1" applyBorder="1" applyAlignment="1">
      <alignment horizontal="centerContinuous"/>
    </xf>
    <xf numFmtId="172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64" fontId="28" fillId="0" borderId="14" xfId="0" quotePrefix="1" applyNumberFormat="1" applyFont="1" applyBorder="1" applyAlignment="1">
      <alignment horizontal="center"/>
    </xf>
    <xf numFmtId="164" fontId="28" fillId="0" borderId="14" xfId="0" applyNumberFormat="1" applyFont="1" applyBorder="1" applyAlignment="1">
      <alignment horizontal="center"/>
    </xf>
    <xf numFmtId="164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64" fontId="28" fillId="0" borderId="25" xfId="0" applyNumberFormat="1" applyFont="1" applyBorder="1" applyAlignment="1">
      <alignment horizontal="centerContinuous"/>
    </xf>
    <xf numFmtId="172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64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64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64" fontId="28" fillId="0" borderId="15" xfId="0" quotePrefix="1" applyNumberFormat="1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64" fontId="28" fillId="0" borderId="20" xfId="0" applyNumberFormat="1" applyFont="1" applyBorder="1"/>
    <xf numFmtId="1" fontId="28" fillId="0" borderId="20" xfId="0" applyNumberFormat="1" applyFont="1" applyBorder="1"/>
    <xf numFmtId="164" fontId="29" fillId="0" borderId="20" xfId="0" applyNumberFormat="1" applyFont="1" applyBorder="1"/>
    <xf numFmtId="164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72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64" fontId="28" fillId="0" borderId="0" xfId="0" applyNumberFormat="1" applyFont="1" applyBorder="1"/>
    <xf numFmtId="164" fontId="29" fillId="0" borderId="0" xfId="0" applyNumberFormat="1" applyFont="1" applyBorder="1" applyAlignment="1">
      <alignment horizontal="right"/>
    </xf>
    <xf numFmtId="164" fontId="28" fillId="0" borderId="0" xfId="0" applyNumberFormat="1" applyFont="1" applyBorder="1" applyAlignment="1">
      <alignment horizontal="right"/>
    </xf>
    <xf numFmtId="164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64" fontId="28" fillId="0" borderId="22" xfId="0" applyNumberFormat="1" applyFont="1" applyBorder="1"/>
    <xf numFmtId="164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64" fontId="28" fillId="0" borderId="0" xfId="0" quotePrefix="1" applyNumberFormat="1" applyFont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 applyAlignment="1">
      <alignment horizontal="right"/>
    </xf>
    <xf numFmtId="164" fontId="28" fillId="0" borderId="0" xfId="0" quotePrefix="1" applyNumberFormat="1" applyFont="1" applyAlignment="1">
      <alignment horizontal="left"/>
    </xf>
    <xf numFmtId="164" fontId="28" fillId="0" borderId="16" xfId="0" applyNumberFormat="1" applyFont="1" applyBorder="1"/>
    <xf numFmtId="164" fontId="28" fillId="0" borderId="18" xfId="0" applyNumberFormat="1" applyFont="1" applyBorder="1"/>
    <xf numFmtId="164" fontId="28" fillId="0" borderId="23" xfId="0" applyNumberFormat="1" applyFont="1" applyBorder="1"/>
    <xf numFmtId="164" fontId="28" fillId="0" borderId="16" xfId="0" quotePrefix="1" applyNumberFormat="1" applyFont="1" applyBorder="1" applyAlignment="1">
      <alignment horizontal="left"/>
    </xf>
    <xf numFmtId="164" fontId="13" fillId="0" borderId="16" xfId="0" applyNumberFormat="1" applyFont="1" applyFill="1" applyBorder="1"/>
    <xf numFmtId="164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 applyAlignment="1">
      <alignment horizontal="center"/>
    </xf>
    <xf numFmtId="172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64" fontId="28" fillId="0" borderId="21" xfId="0" applyNumberFormat="1" applyFont="1" applyBorder="1" applyAlignment="1">
      <alignment horizontal="center"/>
    </xf>
    <xf numFmtId="164" fontId="28" fillId="0" borderId="17" xfId="0" applyNumberFormat="1" applyFont="1" applyBorder="1"/>
    <xf numFmtId="164" fontId="28" fillId="0" borderId="17" xfId="0" applyNumberFormat="1" applyFont="1" applyBorder="1" applyAlignment="1">
      <alignment horizontal="right"/>
    </xf>
    <xf numFmtId="164" fontId="28" fillId="0" borderId="16" xfId="0" quotePrefix="1" applyNumberFormat="1" applyFont="1" applyBorder="1" applyAlignment="1">
      <alignment horizontal="right"/>
    </xf>
    <xf numFmtId="164" fontId="28" fillId="0" borderId="19" xfId="0" applyNumberFormat="1" applyFont="1" applyBorder="1"/>
    <xf numFmtId="0" fontId="13" fillId="0" borderId="16" xfId="0" applyFont="1" applyFill="1" applyBorder="1"/>
    <xf numFmtId="172" fontId="13" fillId="0" borderId="17" xfId="0" applyNumberFormat="1" applyFont="1" applyFill="1" applyBorder="1" applyAlignment="1">
      <alignment horizontal="center"/>
    </xf>
    <xf numFmtId="172" fontId="28" fillId="0" borderId="17" xfId="0" applyNumberFormat="1" applyFont="1" applyFill="1" applyBorder="1" applyAlignment="1">
      <alignment horizontal="center"/>
    </xf>
    <xf numFmtId="164" fontId="13" fillId="0" borderId="0" xfId="0" applyNumberFormat="1" applyFont="1" applyFill="1" applyBorder="1"/>
    <xf numFmtId="164" fontId="29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/>
    <xf numFmtId="164" fontId="13" fillId="0" borderId="17" xfId="0" applyNumberFormat="1" applyFont="1" applyFill="1" applyBorder="1" applyAlignment="1">
      <alignment horizontal="right"/>
    </xf>
    <xf numFmtId="164" fontId="28" fillId="0" borderId="17" xfId="0" applyNumberFormat="1" applyFont="1" applyFill="1" applyBorder="1" applyAlignment="1">
      <alignment horizontal="right"/>
    </xf>
    <xf numFmtId="164" fontId="30" fillId="0" borderId="0" xfId="0" applyNumberFormat="1" applyFont="1" applyAlignment="1">
      <alignment horizontal="right"/>
    </xf>
    <xf numFmtId="164" fontId="9" fillId="0" borderId="14" xfId="0" applyNumberFormat="1" applyFont="1" applyBorder="1"/>
    <xf numFmtId="172" fontId="9" fillId="0" borderId="14" xfId="0" applyNumberFormat="1" applyFont="1" applyBorder="1" applyAlignment="1">
      <alignment horizontal="center"/>
    </xf>
    <xf numFmtId="0" fontId="9" fillId="0" borderId="0" xfId="0" applyFont="1"/>
    <xf numFmtId="164" fontId="9" fillId="0" borderId="16" xfId="0" applyNumberFormat="1" applyFont="1" applyBorder="1"/>
    <xf numFmtId="164" fontId="30" fillId="0" borderId="0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72" fontId="28" fillId="0" borderId="0" xfId="0" applyNumberFormat="1" applyFont="1" applyBorder="1" applyAlignment="1">
      <alignment horizontal="center"/>
    </xf>
    <xf numFmtId="165" fontId="31" fillId="0" borderId="0" xfId="233" applyNumberFormat="1" applyFont="1"/>
    <xf numFmtId="165" fontId="8" fillId="27" borderId="14" xfId="233" applyNumberFormat="1" applyFont="1" applyFill="1" applyBorder="1" applyAlignment="1" applyProtection="1">
      <alignment horizontal="left"/>
      <protection locked="0"/>
    </xf>
    <xf numFmtId="167" fontId="32" fillId="0" borderId="17" xfId="233" applyNumberFormat="1" applyFont="1" applyBorder="1" applyProtection="1">
      <protection locked="0"/>
    </xf>
    <xf numFmtId="172" fontId="28" fillId="0" borderId="14" xfId="0" applyNumberFormat="1" applyFont="1" applyFill="1" applyBorder="1" applyAlignment="1">
      <alignment horizontal="center"/>
    </xf>
    <xf numFmtId="164" fontId="28" fillId="0" borderId="0" xfId="0" applyNumberFormat="1" applyFont="1" applyFill="1"/>
    <xf numFmtId="164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64" fontId="28" fillId="0" borderId="16" xfId="0" applyNumberFormat="1" applyFont="1" applyFill="1" applyBorder="1" applyAlignment="1">
      <alignment horizontal="right"/>
    </xf>
    <xf numFmtId="164" fontId="9" fillId="0" borderId="0" xfId="0" applyNumberFormat="1" applyFont="1" applyFill="1"/>
    <xf numFmtId="164" fontId="34" fillId="0" borderId="0" xfId="0" applyNumberFormat="1" applyFont="1" applyFill="1"/>
    <xf numFmtId="164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64" fontId="9" fillId="0" borderId="0" xfId="0" applyNumberFormat="1" applyFont="1" applyFill="1" applyBorder="1"/>
    <xf numFmtId="164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64" fontId="28" fillId="0" borderId="18" xfId="0" applyNumberFormat="1" applyFont="1" applyFill="1" applyBorder="1" applyAlignment="1">
      <alignment horizontal="right"/>
    </xf>
    <xf numFmtId="164" fontId="28" fillId="0" borderId="22" xfId="0" applyNumberFormat="1" applyFont="1" applyFill="1" applyBorder="1"/>
    <xf numFmtId="164" fontId="9" fillId="0" borderId="22" xfId="0" applyNumberFormat="1" applyFont="1" applyFill="1" applyBorder="1"/>
    <xf numFmtId="164" fontId="34" fillId="0" borderId="22" xfId="0" applyNumberFormat="1" applyFont="1" applyFill="1" applyBorder="1" applyAlignment="1">
      <alignment horizontal="right"/>
    </xf>
    <xf numFmtId="164" fontId="28" fillId="0" borderId="22" xfId="0" applyNumberFormat="1" applyFont="1" applyFill="1" applyBorder="1" applyAlignment="1">
      <alignment horizontal="right"/>
    </xf>
    <xf numFmtId="164" fontId="34" fillId="0" borderId="22" xfId="0" applyNumberFormat="1" applyFont="1" applyFill="1" applyBorder="1"/>
    <xf numFmtId="172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64" fontId="8" fillId="0" borderId="17" xfId="233" applyNumberFormat="1" applyFont="1" applyBorder="1" applyProtection="1">
      <protection locked="0"/>
    </xf>
    <xf numFmtId="164" fontId="8" fillId="0" borderId="17" xfId="233" applyNumberFormat="1" applyFont="1" applyBorder="1" applyAlignment="1" applyProtection="1">
      <alignment horizontal="left"/>
      <protection locked="0"/>
    </xf>
    <xf numFmtId="164" fontId="5" fillId="0" borderId="17" xfId="233" applyNumberFormat="1" applyFont="1" applyBorder="1" applyProtection="1">
      <protection locked="0"/>
    </xf>
    <xf numFmtId="164" fontId="26" fillId="0" borderId="0" xfId="0" applyNumberFormat="1" applyFont="1" applyFill="1"/>
    <xf numFmtId="164" fontId="12" fillId="0" borderId="0" xfId="0" applyNumberFormat="1" applyFont="1" applyFill="1"/>
    <xf numFmtId="169" fontId="28" fillId="0" borderId="0" xfId="0" applyNumberFormat="1" applyFont="1"/>
    <xf numFmtId="164" fontId="12" fillId="0" borderId="0" xfId="0" applyNumberFormat="1" applyFont="1" applyFill="1" applyBorder="1"/>
    <xf numFmtId="164" fontId="62" fillId="0" borderId="0" xfId="234" applyNumberFormat="1" applyFont="1" applyFill="1"/>
    <xf numFmtId="164" fontId="9" fillId="0" borderId="16" xfId="0" applyNumberFormat="1" applyFont="1" applyFill="1" applyBorder="1"/>
    <xf numFmtId="164" fontId="28" fillId="0" borderId="16" xfId="0" applyNumberFormat="1" applyFont="1" applyFill="1" applyBorder="1"/>
    <xf numFmtId="164" fontId="62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65" fontId="8" fillId="41" borderId="14" xfId="233" applyNumberFormat="1" applyFont="1" applyFill="1" applyBorder="1" applyAlignment="1" applyProtection="1">
      <alignment horizontal="left"/>
      <protection locked="0"/>
    </xf>
    <xf numFmtId="164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NON SECTOR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NON SECTOR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" xfId="225" xr:uid="{00000000-0005-0000-0000-0000E1000000}"/>
    <cellStyle name="Normal 5" xfId="226" xr:uid="{00000000-0005-0000-0000-0000E2000000}"/>
    <cellStyle name="Normal 5 2" xfId="227" xr:uid="{00000000-0005-0000-0000-0000E3000000}"/>
    <cellStyle name="Normal 5_NON SECTOR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rmal_NON SECTOR" xfId="234" xr:uid="{00000000-0005-0000-0000-0000EA000000}"/>
    <cellStyle name="Normal_SECTORAL SPREADSHEET" xfId="235" xr:uid="{00000000-0005-0000-0000-0000ED000000}"/>
    <cellStyle name="Note" xfId="236" builtinId="10" customBuiltin="1"/>
    <cellStyle name="Note 2" xfId="237" xr:uid="{00000000-0005-0000-0000-0000EF000000}"/>
    <cellStyle name="Note 3" xfId="238" xr:uid="{00000000-0005-0000-0000-0000F0000000}"/>
    <cellStyle name="Note 3 2" xfId="239" xr:uid="{00000000-0005-0000-0000-0000F1000000}"/>
    <cellStyle name="Note 3_Quota Leasing" xfId="240" xr:uid="{00000000-0005-0000-0000-0000F2000000}"/>
    <cellStyle name="Note 4" xfId="241" xr:uid="{00000000-0005-0000-0000-0000F3000000}"/>
    <cellStyle name="Note 4 2" xfId="242" xr:uid="{00000000-0005-0000-0000-0000F4000000}"/>
    <cellStyle name="Note 4_Quota Leasing" xfId="243" xr:uid="{00000000-0005-0000-0000-0000F5000000}"/>
    <cellStyle name="Output" xfId="244" builtinId="21" customBuiltin="1"/>
    <cellStyle name="Output 2" xfId="245" xr:uid="{00000000-0005-0000-0000-0000F7000000}"/>
    <cellStyle name="Output 3" xfId="246" xr:uid="{00000000-0005-0000-0000-0000F8000000}"/>
    <cellStyle name="Percent 2" xfId="247" xr:uid="{00000000-0005-0000-0000-0000F9000000}"/>
    <cellStyle name="Title" xfId="248" builtinId="15" customBuiltin="1"/>
    <cellStyle name="Title 2" xfId="249" xr:uid="{00000000-0005-0000-0000-0000FB000000}"/>
    <cellStyle name="Title 3" xfId="250" xr:uid="{00000000-0005-0000-0000-0000FC000000}"/>
    <cellStyle name="Total" xfId="251" builtinId="25" customBuiltin="1"/>
    <cellStyle name="Total 2" xfId="252" xr:uid="{00000000-0005-0000-0000-0000FE000000}"/>
    <cellStyle name="Total 3" xfId="253" xr:uid="{00000000-0005-0000-0000-0000FF000000}"/>
    <cellStyle name="Warning Text" xfId="254" builtinId="11" customBuiltin="1"/>
    <cellStyle name="Warning Text 2" xfId="255" xr:uid="{00000000-0005-0000-0000-000001010000}"/>
    <cellStyle name="Warning Text 3" xfId="256" xr:uid="{00000000-0005-0000-0000-000002010000}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2:P430"/>
  <sheetViews>
    <sheetView tabSelected="1" zoomScale="90" zoomScaleNormal="90" zoomScaleSheetLayoutView="55" workbookViewId="0">
      <selection activeCell="J56" sqref="J56"/>
    </sheetView>
  </sheetViews>
  <sheetFormatPr defaultColWidth="9.109375" defaultRowHeight="13.2"/>
  <cols>
    <col min="1" max="1" width="21.44140625" style="49" customWidth="1"/>
    <col min="2" max="2" width="11.109375" style="50" bestFit="1" customWidth="1"/>
    <col min="3" max="3" width="10.6640625" style="50" bestFit="1" customWidth="1"/>
    <col min="4" max="4" width="10.6640625" style="50" customWidth="1"/>
    <col min="5" max="5" width="9.109375" style="36"/>
    <col min="6" max="6" width="13" style="50" bestFit="1" customWidth="1"/>
    <col min="7" max="7" width="10.88671875" style="52" customWidth="1"/>
    <col min="8" max="8" width="10.6640625" style="36" bestFit="1" customWidth="1"/>
    <col min="9" max="11" width="9.109375" style="51"/>
    <col min="12" max="13" width="9.109375" style="50"/>
    <col min="14" max="14" width="10.6640625" style="50" bestFit="1" customWidth="1"/>
    <col min="15" max="15" width="9.109375" style="50"/>
    <col min="16" max="16" width="14" style="53" customWidth="1"/>
    <col min="17" max="16384" width="9.109375" style="49"/>
  </cols>
  <sheetData>
    <row r="2" spans="1:16">
      <c r="A2" s="54" t="s">
        <v>104</v>
      </c>
      <c r="B2" s="100"/>
    </row>
    <row r="3" spans="1:16">
      <c r="A3" s="54" t="s">
        <v>62</v>
      </c>
      <c r="B3" s="100"/>
      <c r="I3" s="55">
        <v>44601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105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44580</v>
      </c>
      <c r="J6" s="71">
        <v>44587</v>
      </c>
      <c r="K6" s="71">
        <v>44594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6" t="s">
        <v>97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129">
        <v>0</v>
      </c>
      <c r="H21" s="44">
        <v>0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</v>
      </c>
      <c r="C24" s="89">
        <v>0</v>
      </c>
      <c r="D24" s="89">
        <v>0</v>
      </c>
      <c r="E24" s="44">
        <v>0</v>
      </c>
      <c r="F24" s="89">
        <v>0</v>
      </c>
      <c r="G24" s="90">
        <v>0</v>
      </c>
      <c r="H24" s="44">
        <v>0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101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-4.2299999999999997E-2</v>
      </c>
      <c r="L26" s="50">
        <v>0</v>
      </c>
      <c r="M26" s="89">
        <v>0</v>
      </c>
      <c r="N26" s="89">
        <v>-1.0574999999999999E-2</v>
      </c>
      <c r="O26" s="89">
        <v>0</v>
      </c>
      <c r="P26" s="85" t="s">
        <v>22</v>
      </c>
    </row>
    <row r="27" spans="1:16">
      <c r="A27" s="86" t="s">
        <v>75</v>
      </c>
      <c r="B27" s="87">
        <v>0</v>
      </c>
      <c r="C27" s="89">
        <v>0</v>
      </c>
      <c r="D27" s="89">
        <v>0</v>
      </c>
      <c r="E27" s="44">
        <v>0</v>
      </c>
      <c r="F27" s="89">
        <v>0</v>
      </c>
      <c r="G27" s="90">
        <v>0</v>
      </c>
      <c r="H27" s="44">
        <v>0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0</v>
      </c>
      <c r="C28" s="89">
        <v>0</v>
      </c>
      <c r="D28" s="89">
        <v>0</v>
      </c>
      <c r="E28" s="44">
        <v>0</v>
      </c>
      <c r="F28" s="89">
        <v>0</v>
      </c>
      <c r="G28" s="90">
        <v>0</v>
      </c>
      <c r="H28" s="44">
        <v>0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22</v>
      </c>
    </row>
    <row r="29" spans="1:16">
      <c r="A29" s="86" t="s">
        <v>9</v>
      </c>
      <c r="B29" s="87">
        <v>0</v>
      </c>
      <c r="C29" s="89">
        <v>0</v>
      </c>
      <c r="D29" s="89">
        <v>0</v>
      </c>
      <c r="E29" s="44">
        <v>0</v>
      </c>
      <c r="F29" s="89">
        <v>0</v>
      </c>
      <c r="G29" s="90">
        <v>0</v>
      </c>
      <c r="H29" s="44">
        <v>0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-2.0000000000000001E-4</v>
      </c>
      <c r="L31" s="50">
        <v>0</v>
      </c>
      <c r="M31" s="89">
        <v>0</v>
      </c>
      <c r="N31" s="89">
        <v>-5.0000000000000002E-5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0</v>
      </c>
      <c r="C35" s="89">
        <v>0</v>
      </c>
      <c r="D35" s="89">
        <v>0</v>
      </c>
      <c r="E35" s="44">
        <v>0</v>
      </c>
      <c r="F35" s="89">
        <v>0</v>
      </c>
      <c r="G35" s="90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0</v>
      </c>
      <c r="C37" s="44">
        <v>0</v>
      </c>
      <c r="D37" s="44">
        <v>0</v>
      </c>
      <c r="E37" s="44">
        <v>0</v>
      </c>
      <c r="F37" s="44">
        <v>0</v>
      </c>
      <c r="G37" s="129">
        <v>0</v>
      </c>
      <c r="H37" s="44">
        <v>0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0</v>
      </c>
      <c r="C39" s="89">
        <v>0</v>
      </c>
      <c r="D39" s="89">
        <v>0</v>
      </c>
      <c r="E39" s="44">
        <v>0</v>
      </c>
      <c r="F39" s="89">
        <v>0</v>
      </c>
      <c r="G39" s="90">
        <v>0</v>
      </c>
      <c r="H39" s="44">
        <v>0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0</v>
      </c>
      <c r="C44" s="89">
        <v>0</v>
      </c>
      <c r="D44" s="89">
        <v>0</v>
      </c>
      <c r="E44" s="44">
        <v>0</v>
      </c>
      <c r="F44" s="89">
        <v>0</v>
      </c>
      <c r="G44" s="90">
        <v>0</v>
      </c>
      <c r="H44" s="44">
        <v>0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0</v>
      </c>
      <c r="C46" s="89">
        <v>0</v>
      </c>
      <c r="D46" s="89">
        <v>0</v>
      </c>
      <c r="E46" s="44">
        <v>0</v>
      </c>
      <c r="F46" s="89">
        <v>0</v>
      </c>
      <c r="G46" s="90">
        <v>0</v>
      </c>
      <c r="H46" s="44">
        <v>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7736</v>
      </c>
      <c r="C50" s="44">
        <v>0</v>
      </c>
      <c r="D50" s="44">
        <v>0</v>
      </c>
      <c r="E50" s="44">
        <v>7736</v>
      </c>
      <c r="F50" s="44">
        <v>0</v>
      </c>
      <c r="G50" s="129">
        <v>0</v>
      </c>
      <c r="H50" s="44">
        <v>7736</v>
      </c>
      <c r="I50" s="36">
        <v>0</v>
      </c>
      <c r="J50" s="36">
        <v>0</v>
      </c>
      <c r="K50" s="36">
        <v>0</v>
      </c>
      <c r="L50" s="36">
        <v>0</v>
      </c>
      <c r="M50" s="44">
        <v>0</v>
      </c>
      <c r="N50" s="44">
        <v>0</v>
      </c>
      <c r="O50" s="44">
        <v>0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105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44580</v>
      </c>
      <c r="J56" s="71">
        <v>44587</v>
      </c>
      <c r="K56" s="71">
        <v>44594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6" t="s">
        <v>99</v>
      </c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8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0</v>
      </c>
      <c r="C61" s="89">
        <v>0</v>
      </c>
      <c r="D61" s="89">
        <v>0</v>
      </c>
      <c r="E61" s="44">
        <v>0</v>
      </c>
      <c r="F61" s="89">
        <v>0</v>
      </c>
      <c r="G61" s="88">
        <v>0</v>
      </c>
      <c r="H61" s="44">
        <v>0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</v>
      </c>
      <c r="C62" s="89">
        <v>0</v>
      </c>
      <c r="D62" s="89">
        <v>0</v>
      </c>
      <c r="E62" s="44">
        <v>0</v>
      </c>
      <c r="F62" s="89">
        <v>0</v>
      </c>
      <c r="G62" s="88">
        <v>0</v>
      </c>
      <c r="H62" s="44">
        <v>0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</v>
      </c>
      <c r="C64" s="89">
        <v>0</v>
      </c>
      <c r="D64" s="89">
        <v>0</v>
      </c>
      <c r="E64" s="44">
        <v>0</v>
      </c>
      <c r="F64" s="89">
        <v>0</v>
      </c>
      <c r="G64" s="88">
        <v>0</v>
      </c>
      <c r="H64" s="44">
        <v>0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0</v>
      </c>
      <c r="C65" s="89">
        <v>0</v>
      </c>
      <c r="D65" s="89">
        <v>0</v>
      </c>
      <c r="E65" s="44">
        <v>0</v>
      </c>
      <c r="F65" s="89">
        <v>0</v>
      </c>
      <c r="G65" s="88">
        <v>0</v>
      </c>
      <c r="H65" s="44">
        <v>0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0</v>
      </c>
      <c r="C66" s="89">
        <v>0</v>
      </c>
      <c r="D66" s="89">
        <v>0</v>
      </c>
      <c r="E66" s="44">
        <v>0</v>
      </c>
      <c r="F66" s="89">
        <v>0</v>
      </c>
      <c r="G66" s="88">
        <v>0</v>
      </c>
      <c r="H66" s="44">
        <v>0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0</v>
      </c>
      <c r="C71" s="43">
        <v>0</v>
      </c>
      <c r="D71" s="43">
        <v>0</v>
      </c>
      <c r="E71" s="43">
        <v>0</v>
      </c>
      <c r="F71" s="43">
        <v>0</v>
      </c>
      <c r="G71" s="129">
        <v>0</v>
      </c>
      <c r="H71" s="44">
        <v>0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0</v>
      </c>
      <c r="C73" s="89">
        <v>0</v>
      </c>
      <c r="D73" s="89">
        <v>0</v>
      </c>
      <c r="E73" s="44">
        <v>0</v>
      </c>
      <c r="F73" s="89">
        <v>0</v>
      </c>
      <c r="G73" s="88">
        <v>0</v>
      </c>
      <c r="H73" s="44">
        <v>0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101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0</v>
      </c>
      <c r="C76" s="89">
        <v>0</v>
      </c>
      <c r="D76" s="89">
        <v>0</v>
      </c>
      <c r="E76" s="44">
        <v>0</v>
      </c>
      <c r="F76" s="89">
        <v>0</v>
      </c>
      <c r="G76" s="88">
        <v>0</v>
      </c>
      <c r="H76" s="44">
        <v>0</v>
      </c>
      <c r="I76" s="87">
        <v>0</v>
      </c>
      <c r="J76" s="87">
        <v>0</v>
      </c>
      <c r="K76" s="87">
        <v>-4.2299999999999997E-2</v>
      </c>
      <c r="L76" s="87">
        <v>0</v>
      </c>
      <c r="M76" s="89">
        <v>0</v>
      </c>
      <c r="N76" s="89">
        <v>-1.0574999999999999E-2</v>
      </c>
      <c r="O76" s="118">
        <v>0</v>
      </c>
      <c r="P76" s="113" t="s">
        <v>22</v>
      </c>
    </row>
    <row r="77" spans="1:16">
      <c r="A77" s="84" t="s">
        <v>75</v>
      </c>
      <c r="B77" s="101">
        <v>0</v>
      </c>
      <c r="C77" s="89">
        <v>0</v>
      </c>
      <c r="D77" s="89">
        <v>0</v>
      </c>
      <c r="E77" s="44">
        <v>0</v>
      </c>
      <c r="F77" s="89">
        <v>131.81800000000001</v>
      </c>
      <c r="G77" s="88" t="s">
        <v>107</v>
      </c>
      <c r="H77" s="44">
        <v>-131.81800000000001</v>
      </c>
      <c r="I77" s="87">
        <v>0</v>
      </c>
      <c r="J77" s="87">
        <v>0</v>
      </c>
      <c r="K77" s="87">
        <v>131.81800000000001</v>
      </c>
      <c r="L77" s="87">
        <v>0</v>
      </c>
      <c r="M77" s="89">
        <v>0</v>
      </c>
      <c r="N77" s="89">
        <v>32.954500000000003</v>
      </c>
      <c r="O77" s="118">
        <v>0</v>
      </c>
      <c r="P77" s="113" t="s">
        <v>22</v>
      </c>
    </row>
    <row r="78" spans="1:16">
      <c r="A78" s="84" t="s">
        <v>8</v>
      </c>
      <c r="B78" s="101">
        <v>0</v>
      </c>
      <c r="C78" s="89">
        <v>0</v>
      </c>
      <c r="D78" s="89">
        <v>0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0</v>
      </c>
      <c r="C81" s="89">
        <v>0</v>
      </c>
      <c r="D81" s="89">
        <v>0</v>
      </c>
      <c r="E81" s="44">
        <v>0</v>
      </c>
      <c r="F81" s="89">
        <v>4.3E-3</v>
      </c>
      <c r="G81" s="88" t="s">
        <v>107</v>
      </c>
      <c r="H81" s="44">
        <v>-4.3E-3</v>
      </c>
      <c r="I81" s="87">
        <v>0</v>
      </c>
      <c r="J81" s="87">
        <v>0</v>
      </c>
      <c r="K81" s="87">
        <v>4.1000000000000003E-3</v>
      </c>
      <c r="L81" s="87">
        <v>0</v>
      </c>
      <c r="M81" s="89">
        <v>0</v>
      </c>
      <c r="N81" s="89">
        <v>1.0250000000000001E-3</v>
      </c>
      <c r="O81" s="118">
        <v>0</v>
      </c>
      <c r="P81" s="113" t="s">
        <v>22</v>
      </c>
    </row>
    <row r="82" spans="1:16">
      <c r="A82" s="84" t="s">
        <v>18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0</v>
      </c>
      <c r="C85" s="89">
        <v>0</v>
      </c>
      <c r="D85" s="89">
        <v>0</v>
      </c>
      <c r="E85" s="43">
        <v>0</v>
      </c>
      <c r="F85" s="89">
        <v>0</v>
      </c>
      <c r="G85" s="88">
        <v>0</v>
      </c>
      <c r="H85" s="44">
        <v>0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0</v>
      </c>
      <c r="C87" s="44">
        <v>0</v>
      </c>
      <c r="D87" s="44">
        <v>0</v>
      </c>
      <c r="E87" s="44">
        <v>0</v>
      </c>
      <c r="F87" s="44">
        <v>131.82230000000001</v>
      </c>
      <c r="G87" s="134" t="s">
        <v>107</v>
      </c>
      <c r="H87" s="44">
        <v>-131.82230000000001</v>
      </c>
      <c r="I87" s="43">
        <v>0</v>
      </c>
      <c r="J87" s="43">
        <v>0</v>
      </c>
      <c r="K87" s="43">
        <v>131.82230000000001</v>
      </c>
      <c r="L87" s="43">
        <v>0</v>
      </c>
      <c r="M87" s="44">
        <v>0</v>
      </c>
      <c r="N87" s="44">
        <v>32.955575000000003</v>
      </c>
      <c r="O87" s="135">
        <v>0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0</v>
      </c>
      <c r="C89" s="89">
        <v>0</v>
      </c>
      <c r="D89" s="89">
        <v>0</v>
      </c>
      <c r="E89" s="44">
        <v>0</v>
      </c>
      <c r="F89" s="89">
        <v>2.9999999999999997E-4</v>
      </c>
      <c r="G89" s="90" t="s">
        <v>107</v>
      </c>
      <c r="H89" s="44">
        <v>-2.9999999999999997E-4</v>
      </c>
      <c r="I89" s="50">
        <v>0</v>
      </c>
      <c r="J89" s="50">
        <v>0</v>
      </c>
      <c r="K89" s="50">
        <v>2.9999999999999997E-4</v>
      </c>
      <c r="L89" s="50">
        <v>0</v>
      </c>
      <c r="M89" s="89">
        <v>0</v>
      </c>
      <c r="N89" s="89">
        <v>7.4999999999999993E-5</v>
      </c>
      <c r="O89" s="89">
        <v>0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0</v>
      </c>
      <c r="C94" s="89">
        <v>0</v>
      </c>
      <c r="D94" s="89">
        <v>0</v>
      </c>
      <c r="E94" s="44">
        <v>0</v>
      </c>
      <c r="F94" s="89">
        <v>3.05145</v>
      </c>
      <c r="G94" s="90" t="s">
        <v>107</v>
      </c>
      <c r="H94" s="44">
        <v>-3.05145</v>
      </c>
      <c r="I94" s="50">
        <v>0</v>
      </c>
      <c r="J94" s="50">
        <v>0</v>
      </c>
      <c r="K94" s="50">
        <v>3.0513499999999998</v>
      </c>
      <c r="L94" s="50">
        <v>1.0000000000021103E-4</v>
      </c>
      <c r="M94" s="89">
        <v>0</v>
      </c>
      <c r="N94" s="89">
        <v>0.7628625</v>
      </c>
      <c r="O94" s="89">
        <v>0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5420</v>
      </c>
      <c r="C99" s="44">
        <v>0</v>
      </c>
      <c r="D99" s="44">
        <v>0</v>
      </c>
      <c r="E99" s="44">
        <v>5420</v>
      </c>
      <c r="F99" s="44">
        <v>134.87405000000001</v>
      </c>
      <c r="G99" s="134">
        <v>2.4884511070110702</v>
      </c>
      <c r="H99" s="44">
        <v>5285.1259499999996</v>
      </c>
      <c r="I99" s="43">
        <v>0</v>
      </c>
      <c r="J99" s="43">
        <v>0</v>
      </c>
      <c r="K99" s="43">
        <v>134.87395000000004</v>
      </c>
      <c r="L99" s="43">
        <v>9.9999999974897946E-5</v>
      </c>
      <c r="M99" s="44">
        <v>1.8450184497213642E-6</v>
      </c>
      <c r="N99" s="44">
        <v>33.718512500000003</v>
      </c>
      <c r="O99" s="135">
        <v>0.62211277675276755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104</v>
      </c>
    </row>
    <row r="105" spans="1:16">
      <c r="A105" s="54" t="s">
        <v>62</v>
      </c>
      <c r="B105" s="100"/>
      <c r="I105" s="55">
        <v>44601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105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44580</v>
      </c>
      <c r="J108" s="71">
        <v>44587</v>
      </c>
      <c r="K108" s="71">
        <v>44594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6" t="s">
        <v>100</v>
      </c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80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0</v>
      </c>
      <c r="C113" s="89">
        <v>0</v>
      </c>
      <c r="D113" s="89">
        <v>0</v>
      </c>
      <c r="E113" s="166">
        <v>0</v>
      </c>
      <c r="F113" s="89">
        <v>0</v>
      </c>
      <c r="G113" s="88">
        <v>0</v>
      </c>
      <c r="H113" s="44">
        <v>0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</v>
      </c>
      <c r="C114" s="89">
        <v>0</v>
      </c>
      <c r="D114" s="89">
        <v>0</v>
      </c>
      <c r="E114" s="166">
        <v>0</v>
      </c>
      <c r="F114" s="89">
        <v>0</v>
      </c>
      <c r="G114" s="88">
        <v>0</v>
      </c>
      <c r="H114" s="44">
        <v>0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</v>
      </c>
      <c r="C116" s="89">
        <v>0</v>
      </c>
      <c r="D116" s="89">
        <v>0</v>
      </c>
      <c r="E116" s="166">
        <v>0</v>
      </c>
      <c r="F116" s="89">
        <v>0</v>
      </c>
      <c r="G116" s="88">
        <v>0</v>
      </c>
      <c r="H116" s="44">
        <v>0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</v>
      </c>
      <c r="C118" s="89">
        <v>0</v>
      </c>
      <c r="D118" s="89">
        <v>0</v>
      </c>
      <c r="E118" s="166">
        <v>0</v>
      </c>
      <c r="F118" s="89">
        <v>0</v>
      </c>
      <c r="G118" s="88">
        <v>0</v>
      </c>
      <c r="H118" s="44">
        <v>0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0</v>
      </c>
      <c r="C123" s="43">
        <v>0</v>
      </c>
      <c r="D123" s="43">
        <v>0</v>
      </c>
      <c r="E123" s="166">
        <v>0</v>
      </c>
      <c r="F123" s="43">
        <v>0</v>
      </c>
      <c r="G123" s="129">
        <v>0</v>
      </c>
      <c r="H123" s="44">
        <v>0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0</v>
      </c>
      <c r="C125" s="169">
        <v>0</v>
      </c>
      <c r="D125" s="169">
        <v>0</v>
      </c>
      <c r="E125" s="166">
        <v>0</v>
      </c>
      <c r="F125" s="89">
        <v>0</v>
      </c>
      <c r="G125" s="88">
        <v>0</v>
      </c>
      <c r="H125" s="44">
        <v>0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101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0</v>
      </c>
      <c r="C128" s="169">
        <v>0</v>
      </c>
      <c r="D128" s="169">
        <v>0</v>
      </c>
      <c r="E128" s="166">
        <v>0</v>
      </c>
      <c r="F128" s="89">
        <v>0</v>
      </c>
      <c r="G128" s="88">
        <v>0</v>
      </c>
      <c r="H128" s="44">
        <v>0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0</v>
      </c>
      <c r="C129" s="169">
        <v>0</v>
      </c>
      <c r="D129" s="169">
        <v>0</v>
      </c>
      <c r="E129" s="166">
        <v>0</v>
      </c>
      <c r="F129" s="89">
        <v>0</v>
      </c>
      <c r="G129" s="88">
        <v>0</v>
      </c>
      <c r="H129" s="44">
        <v>0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0</v>
      </c>
      <c r="C130" s="169">
        <v>0</v>
      </c>
      <c r="D130" s="169">
        <v>0</v>
      </c>
      <c r="E130" s="166">
        <v>0</v>
      </c>
      <c r="F130" s="89">
        <v>0</v>
      </c>
      <c r="G130" s="88">
        <v>0</v>
      </c>
      <c r="H130" s="44">
        <v>0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</v>
      </c>
      <c r="C132" s="169">
        <v>0</v>
      </c>
      <c r="D132" s="169">
        <v>0</v>
      </c>
      <c r="E132" s="166">
        <v>0</v>
      </c>
      <c r="F132" s="89">
        <v>0</v>
      </c>
      <c r="G132" s="88">
        <v>0</v>
      </c>
      <c r="H132" s="44">
        <v>0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0</v>
      </c>
      <c r="C133" s="169">
        <v>0</v>
      </c>
      <c r="D133" s="169">
        <v>0</v>
      </c>
      <c r="E133" s="166">
        <v>0</v>
      </c>
      <c r="F133" s="89">
        <v>0</v>
      </c>
      <c r="G133" s="88">
        <v>0</v>
      </c>
      <c r="H133" s="44">
        <v>0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</v>
      </c>
      <c r="C134" s="169">
        <v>0</v>
      </c>
      <c r="D134" s="169">
        <v>0</v>
      </c>
      <c r="E134" s="166">
        <v>0</v>
      </c>
      <c r="F134" s="89">
        <v>0</v>
      </c>
      <c r="G134" s="88">
        <v>0</v>
      </c>
      <c r="H134" s="44">
        <v>0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0</v>
      </c>
      <c r="C137" s="169">
        <v>0</v>
      </c>
      <c r="D137" s="169">
        <v>0</v>
      </c>
      <c r="E137" s="166">
        <v>0</v>
      </c>
      <c r="F137" s="89">
        <v>0</v>
      </c>
      <c r="G137" s="88">
        <v>0</v>
      </c>
      <c r="H137" s="44">
        <v>0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0</v>
      </c>
      <c r="C139" s="44">
        <v>0</v>
      </c>
      <c r="D139" s="44">
        <v>0</v>
      </c>
      <c r="E139" s="166">
        <v>0</v>
      </c>
      <c r="F139" s="44">
        <v>0</v>
      </c>
      <c r="G139" s="88">
        <v>0</v>
      </c>
      <c r="H139" s="44">
        <v>0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2.1000000000000001E-2</v>
      </c>
      <c r="C146" s="89">
        <v>0</v>
      </c>
      <c r="D146" s="89">
        <v>0</v>
      </c>
      <c r="E146" s="166">
        <v>2.1000000000000001E-2</v>
      </c>
      <c r="F146" s="89">
        <v>0</v>
      </c>
      <c r="G146" s="88">
        <v>0</v>
      </c>
      <c r="H146" s="44">
        <v>2.1000000000000001E-2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2.1000000000000001E-2</v>
      </c>
      <c r="C150" s="44">
        <v>0</v>
      </c>
      <c r="D150" s="44">
        <v>0</v>
      </c>
      <c r="E150" s="44">
        <v>2.1000000000000001E-2</v>
      </c>
      <c r="F150" s="44">
        <v>0</v>
      </c>
      <c r="G150" s="88">
        <v>0</v>
      </c>
      <c r="H150" s="44">
        <v>2.1000000000000001E-2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105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44580</v>
      </c>
      <c r="J156" s="71">
        <v>44587</v>
      </c>
      <c r="K156" s="71">
        <v>44594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6" t="s">
        <v>95</v>
      </c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8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101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-4.2299999999999997E-2</v>
      </c>
      <c r="L176" s="87">
        <v>0</v>
      </c>
      <c r="M176" s="89">
        <v>0</v>
      </c>
      <c r="N176" s="89">
        <v>-1.0574999999999999E-2</v>
      </c>
      <c r="O176" s="118">
        <v>0</v>
      </c>
      <c r="P176" s="113" t="s">
        <v>22</v>
      </c>
    </row>
    <row r="177" spans="1:16">
      <c r="A177" s="84" t="s">
        <v>75</v>
      </c>
      <c r="B177" s="101">
        <v>0</v>
      </c>
      <c r="C177" s="89">
        <v>0</v>
      </c>
      <c r="D177" s="89">
        <v>0</v>
      </c>
      <c r="E177" s="44">
        <v>0</v>
      </c>
      <c r="F177" s="89">
        <v>55.640999999999998</v>
      </c>
      <c r="G177" s="88" t="s">
        <v>107</v>
      </c>
      <c r="H177" s="44">
        <v>-55.640999999999998</v>
      </c>
      <c r="I177" s="87">
        <v>0</v>
      </c>
      <c r="J177" s="87">
        <v>0</v>
      </c>
      <c r="K177" s="87">
        <v>55.640999999999998</v>
      </c>
      <c r="L177" s="87">
        <v>0</v>
      </c>
      <c r="M177" s="89">
        <v>0</v>
      </c>
      <c r="N177" s="89">
        <v>13.91025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0</v>
      </c>
      <c r="C180" s="89">
        <v>0</v>
      </c>
      <c r="D180" s="89">
        <v>0</v>
      </c>
      <c r="E180" s="44">
        <v>0</v>
      </c>
      <c r="F180" s="89">
        <v>1E-4</v>
      </c>
      <c r="G180" s="88" t="s">
        <v>107</v>
      </c>
      <c r="H180" s="44">
        <v>-1E-4</v>
      </c>
      <c r="I180" s="87">
        <v>0</v>
      </c>
      <c r="J180" s="87">
        <v>0</v>
      </c>
      <c r="K180" s="87">
        <v>1E-4</v>
      </c>
      <c r="L180" s="87">
        <v>0</v>
      </c>
      <c r="M180" s="89">
        <v>0</v>
      </c>
      <c r="N180" s="89">
        <v>2.5000000000000001E-5</v>
      </c>
      <c r="O180" s="118">
        <v>0</v>
      </c>
      <c r="P180" s="113" t="s">
        <v>22</v>
      </c>
    </row>
    <row r="181" spans="1:16">
      <c r="A181" s="84" t="s">
        <v>11</v>
      </c>
      <c r="B181" s="101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87">
        <v>0</v>
      </c>
      <c r="J181" s="87">
        <v>0</v>
      </c>
      <c r="K181" s="87">
        <v>-2.0000000000000001E-4</v>
      </c>
      <c r="L181" s="87">
        <v>0</v>
      </c>
      <c r="M181" s="89">
        <v>0</v>
      </c>
      <c r="N181" s="89">
        <v>-5.0000000000000002E-5</v>
      </c>
      <c r="O181" s="118">
        <v>0</v>
      </c>
      <c r="P181" s="113" t="s">
        <v>22</v>
      </c>
    </row>
    <row r="182" spans="1:16">
      <c r="A182" s="84" t="s">
        <v>18</v>
      </c>
      <c r="B182" s="101">
        <v>0</v>
      </c>
      <c r="C182" s="89">
        <v>0</v>
      </c>
      <c r="D182" s="89">
        <v>0</v>
      </c>
      <c r="E182" s="44">
        <v>0</v>
      </c>
      <c r="F182" s="89">
        <v>0</v>
      </c>
      <c r="G182" s="88">
        <v>0</v>
      </c>
      <c r="H182" s="44">
        <v>0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0</v>
      </c>
      <c r="C185" s="89">
        <v>0</v>
      </c>
      <c r="D185" s="89">
        <v>0</v>
      </c>
      <c r="E185" s="44">
        <v>0</v>
      </c>
      <c r="F185" s="89">
        <v>0</v>
      </c>
      <c r="G185" s="88">
        <v>0</v>
      </c>
      <c r="H185" s="44">
        <v>0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0</v>
      </c>
      <c r="C187" s="44">
        <v>0</v>
      </c>
      <c r="D187" s="44">
        <v>0</v>
      </c>
      <c r="E187" s="44">
        <v>0</v>
      </c>
      <c r="F187" s="44">
        <v>55.641100000000002</v>
      </c>
      <c r="G187" s="134" t="s">
        <v>107</v>
      </c>
      <c r="H187" s="44">
        <v>-55.641100000000002</v>
      </c>
      <c r="I187" s="43">
        <v>0</v>
      </c>
      <c r="J187" s="43">
        <v>0</v>
      </c>
      <c r="K187" s="43">
        <v>55.641100000000002</v>
      </c>
      <c r="L187" s="43">
        <v>0</v>
      </c>
      <c r="M187" s="44">
        <v>0</v>
      </c>
      <c r="N187" s="44">
        <v>13.910275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90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0</v>
      </c>
      <c r="C194" s="89">
        <v>0</v>
      </c>
      <c r="D194" s="89">
        <v>0</v>
      </c>
      <c r="E194" s="44">
        <v>0</v>
      </c>
      <c r="F194" s="89">
        <v>3.5872600010000002</v>
      </c>
      <c r="G194" s="90" t="s">
        <v>107</v>
      </c>
      <c r="H194" s="44">
        <v>-3.5872600010000002</v>
      </c>
      <c r="I194" s="50">
        <v>0</v>
      </c>
      <c r="J194" s="50">
        <v>0</v>
      </c>
      <c r="K194" s="50">
        <v>3.2260200000000001</v>
      </c>
      <c r="L194" s="50">
        <v>0.36124000100000009</v>
      </c>
      <c r="M194" s="89">
        <v>0</v>
      </c>
      <c r="N194" s="89">
        <v>0.89681500025000005</v>
      </c>
      <c r="O194" s="89">
        <v>0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465</v>
      </c>
      <c r="C199" s="44">
        <v>0</v>
      </c>
      <c r="D199" s="44">
        <v>0</v>
      </c>
      <c r="E199" s="44">
        <v>465</v>
      </c>
      <c r="F199" s="44">
        <v>59.228360000999999</v>
      </c>
      <c r="G199" s="134">
        <v>12.737281720645161</v>
      </c>
      <c r="H199" s="44">
        <v>405.771639999</v>
      </c>
      <c r="I199" s="43">
        <v>0</v>
      </c>
      <c r="J199" s="43">
        <v>0</v>
      </c>
      <c r="K199" s="43">
        <v>58.86712</v>
      </c>
      <c r="L199" s="43">
        <v>0.36124000099999876</v>
      </c>
      <c r="M199" s="44">
        <v>7.7686021720429835E-2</v>
      </c>
      <c r="N199" s="44">
        <v>14.80709000025</v>
      </c>
      <c r="O199" s="135">
        <v>3.1843204301612902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104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105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44580</v>
      </c>
      <c r="J207" s="71">
        <v>44587</v>
      </c>
      <c r="K207" s="71">
        <v>44594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6" t="s">
        <v>96</v>
      </c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8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0</v>
      </c>
      <c r="C221" s="89">
        <v>0</v>
      </c>
      <c r="D221" s="89">
        <v>0</v>
      </c>
      <c r="E221" s="44">
        <v>0</v>
      </c>
      <c r="F221" s="89">
        <v>0</v>
      </c>
      <c r="G221" s="88">
        <v>0</v>
      </c>
      <c r="H221" s="44">
        <v>0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0</v>
      </c>
      <c r="C222" s="43">
        <v>0</v>
      </c>
      <c r="D222" s="43">
        <v>0</v>
      </c>
      <c r="E222" s="43">
        <v>0</v>
      </c>
      <c r="F222" s="43">
        <v>0</v>
      </c>
      <c r="G222" s="129">
        <v>0</v>
      </c>
      <c r="H222" s="44">
        <v>0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101</v>
      </c>
      <c r="B226" s="101">
        <v>0</v>
      </c>
      <c r="C226" s="89">
        <v>0</v>
      </c>
      <c r="D226" s="89">
        <v>0</v>
      </c>
      <c r="E226" s="44">
        <v>0</v>
      </c>
      <c r="F226" s="89">
        <v>0</v>
      </c>
      <c r="G226" s="88">
        <v>0</v>
      </c>
      <c r="H226" s="44">
        <v>0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0</v>
      </c>
      <c r="C227" s="89">
        <v>0</v>
      </c>
      <c r="D227" s="89">
        <v>0</v>
      </c>
      <c r="E227" s="44">
        <v>0</v>
      </c>
      <c r="F227" s="89">
        <v>0</v>
      </c>
      <c r="G227" s="88">
        <v>0</v>
      </c>
      <c r="H227" s="44">
        <v>0</v>
      </c>
      <c r="I227" s="87">
        <v>0</v>
      </c>
      <c r="J227" s="87">
        <v>0</v>
      </c>
      <c r="K227" s="87">
        <v>-4.2299999999999997E-2</v>
      </c>
      <c r="L227" s="87">
        <v>0</v>
      </c>
      <c r="M227" s="89">
        <v>0</v>
      </c>
      <c r="N227" s="89">
        <v>-1.0574999999999999E-2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0</v>
      </c>
      <c r="C231" s="89">
        <v>0</v>
      </c>
      <c r="D231" s="89">
        <v>0</v>
      </c>
      <c r="E231" s="44">
        <v>0</v>
      </c>
      <c r="F231" s="89">
        <v>0</v>
      </c>
      <c r="G231" s="88">
        <v>0</v>
      </c>
      <c r="H231" s="44">
        <v>0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0</v>
      </c>
      <c r="C232" s="89">
        <v>0</v>
      </c>
      <c r="D232" s="89">
        <v>0</v>
      </c>
      <c r="E232" s="44">
        <v>0</v>
      </c>
      <c r="F232" s="89">
        <v>0</v>
      </c>
      <c r="G232" s="88">
        <v>0</v>
      </c>
      <c r="H232" s="44">
        <v>0</v>
      </c>
      <c r="I232" s="87">
        <v>0</v>
      </c>
      <c r="J232" s="87">
        <v>0</v>
      </c>
      <c r="K232" s="87">
        <v>-2.0000000000000001E-4</v>
      </c>
      <c r="L232" s="87">
        <v>0</v>
      </c>
      <c r="M232" s="89">
        <v>0</v>
      </c>
      <c r="N232" s="89">
        <v>-5.0000000000000002E-5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0</v>
      </c>
      <c r="C236" s="89">
        <v>0</v>
      </c>
      <c r="D236" s="89">
        <v>0</v>
      </c>
      <c r="E236" s="43">
        <v>0</v>
      </c>
      <c r="F236" s="89">
        <v>0</v>
      </c>
      <c r="G236" s="88">
        <v>0</v>
      </c>
      <c r="H236" s="44">
        <v>0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0</v>
      </c>
      <c r="C238" s="44">
        <v>0</v>
      </c>
      <c r="D238" s="44">
        <v>0</v>
      </c>
      <c r="E238" s="44">
        <v>0</v>
      </c>
      <c r="F238" s="44">
        <v>0</v>
      </c>
      <c r="G238" s="134">
        <v>0</v>
      </c>
      <c r="H238" s="44">
        <v>0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0</v>
      </c>
      <c r="C240" s="89">
        <v>0</v>
      </c>
      <c r="D240" s="89">
        <v>0</v>
      </c>
      <c r="E240" s="44">
        <v>0</v>
      </c>
      <c r="F240" s="89">
        <v>0</v>
      </c>
      <c r="G240" s="90">
        <v>0</v>
      </c>
      <c r="H240" s="44">
        <v>0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0</v>
      </c>
      <c r="C245" s="89">
        <v>0</v>
      </c>
      <c r="D245" s="89">
        <v>0</v>
      </c>
      <c r="E245" s="44">
        <v>0</v>
      </c>
      <c r="F245" s="89">
        <v>0</v>
      </c>
      <c r="G245" s="90">
        <v>0</v>
      </c>
      <c r="H245" s="44">
        <v>0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410</v>
      </c>
      <c r="C249" s="44">
        <v>0</v>
      </c>
      <c r="D249" s="44">
        <v>0</v>
      </c>
      <c r="E249" s="44">
        <v>410</v>
      </c>
      <c r="F249" s="44">
        <v>0</v>
      </c>
      <c r="G249" s="134">
        <v>0</v>
      </c>
      <c r="H249" s="44">
        <v>410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105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44580</v>
      </c>
      <c r="J255" s="71">
        <v>44587</v>
      </c>
      <c r="K255" s="71">
        <v>44594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6" t="s">
        <v>102</v>
      </c>
      <c r="C258" s="181"/>
      <c r="D258" s="181"/>
      <c r="E258" s="181"/>
      <c r="F258" s="181"/>
      <c r="G258" s="181"/>
      <c r="H258" s="181"/>
      <c r="I258" s="181"/>
      <c r="J258" s="181"/>
      <c r="K258" s="181"/>
      <c r="L258" s="181"/>
      <c r="M258" s="181"/>
      <c r="N258" s="181"/>
      <c r="O258" s="182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1060.94</v>
      </c>
      <c r="C260" s="89">
        <v>0</v>
      </c>
      <c r="D260" s="89">
        <v>252.5</v>
      </c>
      <c r="E260" s="44">
        <v>1313.44</v>
      </c>
      <c r="F260" s="89">
        <v>0</v>
      </c>
      <c r="G260" s="88">
        <v>0</v>
      </c>
      <c r="H260" s="44">
        <v>1313.44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126.5</v>
      </c>
      <c r="C263" s="89">
        <v>0</v>
      </c>
      <c r="D263" s="89">
        <v>-126.5</v>
      </c>
      <c r="E263" s="44">
        <v>0</v>
      </c>
      <c r="F263" s="89">
        <v>0</v>
      </c>
      <c r="G263" s="88">
        <v>0</v>
      </c>
      <c r="H263" s="44">
        <v>0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21</v>
      </c>
      <c r="C265" s="89">
        <v>0</v>
      </c>
      <c r="D265" s="89">
        <v>-21</v>
      </c>
      <c r="E265" s="44">
        <v>0</v>
      </c>
      <c r="F265" s="89">
        <v>0</v>
      </c>
      <c r="G265" s="88">
        <v>0</v>
      </c>
      <c r="H265" s="44">
        <v>0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12.5</v>
      </c>
      <c r="C267" s="89">
        <v>0</v>
      </c>
      <c r="D267" s="89">
        <v>0</v>
      </c>
      <c r="E267" s="44">
        <v>12.5</v>
      </c>
      <c r="F267" s="89">
        <v>0</v>
      </c>
      <c r="G267" s="88">
        <v>0</v>
      </c>
      <c r="H267" s="44">
        <v>12.5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1220.94</v>
      </c>
      <c r="C270" s="43">
        <v>0</v>
      </c>
      <c r="D270" s="43">
        <v>105</v>
      </c>
      <c r="E270" s="43">
        <v>1325.94</v>
      </c>
      <c r="F270" s="43">
        <v>0</v>
      </c>
      <c r="G270" s="129">
        <v>0</v>
      </c>
      <c r="H270" s="44">
        <v>1325.94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7.97</v>
      </c>
      <c r="C273" s="89">
        <v>0</v>
      </c>
      <c r="D273" s="89">
        <v>0</v>
      </c>
      <c r="E273" s="44">
        <v>7.97</v>
      </c>
      <c r="F273" s="89">
        <v>0</v>
      </c>
      <c r="G273" s="88">
        <v>0</v>
      </c>
      <c r="H273" s="44">
        <v>7.97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101</v>
      </c>
      <c r="B274" s="101">
        <v>10.5</v>
      </c>
      <c r="C274" s="89">
        <v>0</v>
      </c>
      <c r="D274" s="89">
        <v>35</v>
      </c>
      <c r="E274" s="44">
        <v>45.5</v>
      </c>
      <c r="F274" s="89">
        <v>0</v>
      </c>
      <c r="G274" s="88">
        <v>0</v>
      </c>
      <c r="H274" s="44">
        <v>45.5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-4.2299999999999997E-2</v>
      </c>
      <c r="L275" s="87">
        <v>0</v>
      </c>
      <c r="M275" s="89">
        <v>0</v>
      </c>
      <c r="N275" s="89">
        <v>-1.0574999999999999E-2</v>
      </c>
      <c r="O275" s="118">
        <v>0</v>
      </c>
      <c r="P275" s="113" t="s">
        <v>22</v>
      </c>
    </row>
    <row r="276" spans="1:16">
      <c r="A276" s="84" t="s">
        <v>75</v>
      </c>
      <c r="B276" s="101">
        <v>2.8580000000000001</v>
      </c>
      <c r="C276" s="89">
        <v>0</v>
      </c>
      <c r="D276" s="89">
        <v>150</v>
      </c>
      <c r="E276" s="44">
        <v>152.858</v>
      </c>
      <c r="F276" s="89">
        <v>0</v>
      </c>
      <c r="G276" s="88">
        <v>0</v>
      </c>
      <c r="H276" s="44">
        <v>152.858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9.8670000000000009</v>
      </c>
      <c r="C277" s="89">
        <v>0</v>
      </c>
      <c r="D277" s="89">
        <v>0</v>
      </c>
      <c r="E277" s="44">
        <v>9.8670000000000009</v>
      </c>
      <c r="F277" s="89">
        <v>0</v>
      </c>
      <c r="G277" s="88">
        <v>0</v>
      </c>
      <c r="H277" s="44">
        <v>9.8670000000000009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1406.133</v>
      </c>
      <c r="C278" s="89">
        <v>0</v>
      </c>
      <c r="D278" s="89">
        <v>-1402</v>
      </c>
      <c r="E278" s="44">
        <v>4.1330000000000382</v>
      </c>
      <c r="F278" s="89">
        <v>0</v>
      </c>
      <c r="G278" s="88">
        <v>0</v>
      </c>
      <c r="H278" s="44">
        <v>4.1330000000000382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346.99</v>
      </c>
      <c r="C280" s="89">
        <v>0</v>
      </c>
      <c r="D280" s="89">
        <v>0</v>
      </c>
      <c r="E280" s="44">
        <v>346.99</v>
      </c>
      <c r="F280" s="89">
        <v>0</v>
      </c>
      <c r="G280" s="88">
        <v>0</v>
      </c>
      <c r="H280" s="44">
        <v>346.99</v>
      </c>
      <c r="I280" s="87">
        <v>0</v>
      </c>
      <c r="J280" s="87">
        <v>0</v>
      </c>
      <c r="K280" s="87">
        <v>-2.0000000000000001E-4</v>
      </c>
      <c r="L280" s="87">
        <v>0</v>
      </c>
      <c r="M280" s="89">
        <v>0</v>
      </c>
      <c r="N280" s="89">
        <v>-5.0000000000000002E-5</v>
      </c>
      <c r="O280" s="118">
        <v>-1.4409637165336177E-5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550.1</v>
      </c>
      <c r="C284" s="89">
        <v>0</v>
      </c>
      <c r="D284" s="89">
        <v>-531.79999999999995</v>
      </c>
      <c r="E284" s="43">
        <v>18.300000000000068</v>
      </c>
      <c r="F284" s="89">
        <v>0</v>
      </c>
      <c r="G284" s="88">
        <v>0</v>
      </c>
      <c r="H284" s="44">
        <v>18.300000000000068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3555.3579999999997</v>
      </c>
      <c r="C286" s="44">
        <v>0</v>
      </c>
      <c r="D286" s="44">
        <v>-1643.7999999999997</v>
      </c>
      <c r="E286" s="44">
        <v>1911.558</v>
      </c>
      <c r="F286" s="44">
        <v>0</v>
      </c>
      <c r="G286" s="134">
        <v>0</v>
      </c>
      <c r="H286" s="44">
        <v>1911.558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44.780999999999999</v>
      </c>
      <c r="C288" s="89">
        <v>0</v>
      </c>
      <c r="D288" s="89">
        <v>0</v>
      </c>
      <c r="E288" s="44">
        <v>44.780999999999999</v>
      </c>
      <c r="F288" s="89">
        <v>0</v>
      </c>
      <c r="G288" s="90">
        <v>0</v>
      </c>
      <c r="H288" s="44">
        <v>44.780999999999999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106.25</v>
      </c>
      <c r="C293" s="89">
        <v>0</v>
      </c>
      <c r="D293" s="89">
        <v>1228.8</v>
      </c>
      <c r="E293" s="44">
        <v>1335.05</v>
      </c>
      <c r="F293" s="89">
        <v>66.896500000000003</v>
      </c>
      <c r="G293" s="90">
        <v>5.0107861128796678</v>
      </c>
      <c r="H293" s="44">
        <v>1268.1534999999999</v>
      </c>
      <c r="I293" s="50">
        <v>0</v>
      </c>
      <c r="J293" s="50">
        <v>0</v>
      </c>
      <c r="K293" s="50">
        <v>57.189500000000002</v>
      </c>
      <c r="L293" s="50">
        <v>9.7070000000000007</v>
      </c>
      <c r="M293" s="89">
        <v>0.72708887307591485</v>
      </c>
      <c r="N293" s="89">
        <v>16.724125000000001</v>
      </c>
      <c r="O293" s="89">
        <v>1.2526965282199169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3706.3889999999997</v>
      </c>
      <c r="C298" s="44">
        <v>0</v>
      </c>
      <c r="D298" s="44">
        <v>-414.99999999999955</v>
      </c>
      <c r="E298" s="44">
        <v>3291.3890000000001</v>
      </c>
      <c r="F298" s="44">
        <v>66.896500000000003</v>
      </c>
      <c r="G298" s="134">
        <v>2.0324701820416853</v>
      </c>
      <c r="H298" s="44">
        <v>3224.4925000000003</v>
      </c>
      <c r="I298" s="43">
        <v>0</v>
      </c>
      <c r="J298" s="43">
        <v>0</v>
      </c>
      <c r="K298" s="43">
        <v>57.189500000000002</v>
      </c>
      <c r="L298" s="43">
        <v>9.7070000000000007</v>
      </c>
      <c r="M298" s="44">
        <v>0.29492108043139237</v>
      </c>
      <c r="N298" s="44">
        <v>16.724125000000001</v>
      </c>
      <c r="O298" s="135">
        <v>0.50811754551042132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104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105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44580</v>
      </c>
      <c r="J306" s="71">
        <v>44587</v>
      </c>
      <c r="K306" s="71">
        <v>44594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6" t="s">
        <v>83</v>
      </c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8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101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-2.0000000000000001E-4</v>
      </c>
      <c r="L323" s="87">
        <v>0</v>
      </c>
      <c r="M323" s="89">
        <v>0</v>
      </c>
      <c r="N323" s="89">
        <v>-5.0000000000000002E-5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</v>
      </c>
      <c r="G328" s="125">
        <v>0</v>
      </c>
      <c r="H328" s="47">
        <v>0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442</v>
      </c>
      <c r="C333" s="44">
        <v>0</v>
      </c>
      <c r="D333" s="44">
        <v>0</v>
      </c>
      <c r="E333" s="44">
        <v>442</v>
      </c>
      <c r="F333" s="44">
        <v>0</v>
      </c>
      <c r="G333" s="134">
        <v>0</v>
      </c>
      <c r="H333" s="44">
        <v>442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105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44580</v>
      </c>
      <c r="J339" s="71">
        <v>44587</v>
      </c>
      <c r="K339" s="71">
        <v>44594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6" t="s">
        <v>98</v>
      </c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8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0</v>
      </c>
      <c r="C344" s="89">
        <v>0</v>
      </c>
      <c r="D344" s="89">
        <v>0</v>
      </c>
      <c r="E344" s="44">
        <v>0</v>
      </c>
      <c r="F344" s="89">
        <v>0</v>
      </c>
      <c r="G344" s="88">
        <v>0</v>
      </c>
      <c r="H344" s="44">
        <v>0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0</v>
      </c>
      <c r="C347" s="89">
        <v>0</v>
      </c>
      <c r="D347" s="89">
        <v>0</v>
      </c>
      <c r="E347" s="44">
        <v>0</v>
      </c>
      <c r="F347" s="89">
        <v>0</v>
      </c>
      <c r="G347" s="88">
        <v>0</v>
      </c>
      <c r="H347" s="44">
        <v>0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0</v>
      </c>
      <c r="C352" s="89">
        <v>0</v>
      </c>
      <c r="D352" s="89">
        <v>0</v>
      </c>
      <c r="E352" s="44">
        <v>0</v>
      </c>
      <c r="F352" s="89">
        <v>0</v>
      </c>
      <c r="G352" s="88">
        <v>0</v>
      </c>
      <c r="H352" s="44">
        <v>0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0</v>
      </c>
      <c r="C354" s="43">
        <v>0</v>
      </c>
      <c r="D354" s="43">
        <v>0</v>
      </c>
      <c r="E354" s="43">
        <v>0</v>
      </c>
      <c r="F354" s="43">
        <v>0</v>
      </c>
      <c r="G354" s="129">
        <v>0</v>
      </c>
      <c r="H354" s="44">
        <v>0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101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-4.2299999999999997E-2</v>
      </c>
      <c r="L359" s="97">
        <v>0</v>
      </c>
      <c r="M359" s="89">
        <v>0</v>
      </c>
      <c r="N359" s="89">
        <v>-1.0574999999999999E-2</v>
      </c>
      <c r="O359" s="118">
        <v>0</v>
      </c>
      <c r="P359" s="113" t="s">
        <v>22</v>
      </c>
    </row>
    <row r="360" spans="1:16">
      <c r="A360" s="84" t="s">
        <v>75</v>
      </c>
      <c r="B360" s="101">
        <v>0</v>
      </c>
      <c r="C360" s="89">
        <v>0</v>
      </c>
      <c r="D360" s="89">
        <v>0</v>
      </c>
      <c r="E360" s="44">
        <v>0</v>
      </c>
      <c r="F360" s="89">
        <v>6.3529999999999998</v>
      </c>
      <c r="G360" s="88" t="s">
        <v>107</v>
      </c>
      <c r="H360" s="44">
        <v>-6.3529999999999998</v>
      </c>
      <c r="I360" s="97">
        <v>0</v>
      </c>
      <c r="J360" s="97">
        <v>0</v>
      </c>
      <c r="K360" s="97">
        <v>6.3529999999999998</v>
      </c>
      <c r="L360" s="97">
        <v>0</v>
      </c>
      <c r="M360" s="89">
        <v>0</v>
      </c>
      <c r="N360" s="89">
        <v>1.5882499999999999</v>
      </c>
      <c r="O360" s="118">
        <v>0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-2.0000000000000001E-4</v>
      </c>
      <c r="L364" s="97">
        <v>0</v>
      </c>
      <c r="M364" s="89">
        <v>0</v>
      </c>
      <c r="N364" s="89">
        <v>-5.0000000000000002E-5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0</v>
      </c>
      <c r="C368" s="89">
        <v>0</v>
      </c>
      <c r="D368" s="89">
        <v>0</v>
      </c>
      <c r="E368" s="43">
        <v>0</v>
      </c>
      <c r="F368" s="89">
        <v>0</v>
      </c>
      <c r="G368" s="88">
        <v>0</v>
      </c>
      <c r="H368" s="44">
        <v>0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0</v>
      </c>
      <c r="C370" s="44">
        <v>0</v>
      </c>
      <c r="D370" s="44">
        <v>0</v>
      </c>
      <c r="E370" s="44">
        <v>0</v>
      </c>
      <c r="F370" s="44">
        <v>6.3529999999999998</v>
      </c>
      <c r="G370" s="134" t="s">
        <v>107</v>
      </c>
      <c r="H370" s="44">
        <v>-6.3529999999999998</v>
      </c>
      <c r="I370" s="43">
        <v>0</v>
      </c>
      <c r="J370" s="43">
        <v>0</v>
      </c>
      <c r="K370" s="43">
        <v>6.3529999999999998</v>
      </c>
      <c r="L370" s="43">
        <v>0</v>
      </c>
      <c r="M370" s="44">
        <v>0</v>
      </c>
      <c r="N370" s="44">
        <v>1.5882499999999999</v>
      </c>
      <c r="O370" s="135">
        <v>0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1450</v>
      </c>
      <c r="C381" s="44">
        <v>0</v>
      </c>
      <c r="D381" s="44">
        <v>0</v>
      </c>
      <c r="E381" s="44">
        <v>1450</v>
      </c>
      <c r="F381" s="44">
        <v>6.3529999999999998</v>
      </c>
      <c r="G381" s="134">
        <v>0.43813793103448273</v>
      </c>
      <c r="H381" s="44">
        <v>1443.6469999999999</v>
      </c>
      <c r="I381" s="43">
        <v>0</v>
      </c>
      <c r="J381" s="43">
        <v>0</v>
      </c>
      <c r="K381" s="43">
        <v>6.3529999999999998</v>
      </c>
      <c r="L381" s="43">
        <v>0</v>
      </c>
      <c r="M381" s="44">
        <v>0</v>
      </c>
      <c r="N381" s="44">
        <v>1.5882499999999999</v>
      </c>
      <c r="O381" s="135">
        <v>0.10953448275862068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104</v>
      </c>
    </row>
    <row r="385" spans="1:16">
      <c r="A385" s="54" t="s">
        <v>62</v>
      </c>
      <c r="B385" s="100"/>
      <c r="I385" s="55">
        <v>44601</v>
      </c>
    </row>
    <row r="386" spans="1:16" hidden="1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 hidden="1">
      <c r="A387" s="64" t="s">
        <v>0</v>
      </c>
      <c r="B387" s="66" t="s">
        <v>105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 hidden="1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44580</v>
      </c>
      <c r="J388" s="71">
        <v>44587</v>
      </c>
      <c r="K388" s="71">
        <v>44594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 hidden="1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 hidden="1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 hidden="1">
      <c r="A391" s="84"/>
      <c r="B391" s="176" t="s">
        <v>77</v>
      </c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8"/>
      <c r="P391" s="113"/>
    </row>
    <row r="392" spans="1:16" hidden="1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 hidden="1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 hidden="1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 hidden="1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 hidden="1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 hidden="1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 hidden="1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 hidden="1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 hidden="1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 hidden="1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 hidden="1">
      <c r="A402" s="86" t="s">
        <v>78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 hidden="1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 hidden="1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 hidden="1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 hidden="1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 hidden="1">
      <c r="A407" s="84" t="s">
        <v>101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 hidden="1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-4.2299999999999997E-2</v>
      </c>
      <c r="L408" s="87">
        <v>0</v>
      </c>
      <c r="M408" s="89">
        <v>0</v>
      </c>
      <c r="N408" s="89">
        <v>-1.0574999999999999E-2</v>
      </c>
      <c r="O408" s="118">
        <v>0</v>
      </c>
      <c r="P408" s="113" t="s">
        <v>22</v>
      </c>
    </row>
    <row r="409" spans="1:16" hidden="1">
      <c r="A409" s="84" t="s">
        <v>75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 hidden="1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 hidden="1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 hidden="1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 hidden="1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-2.0000000000000001E-4</v>
      </c>
      <c r="L413" s="87">
        <v>0</v>
      </c>
      <c r="M413" s="89">
        <v>0</v>
      </c>
      <c r="N413" s="89">
        <v>-5.0000000000000002E-5</v>
      </c>
      <c r="O413" s="118">
        <v>0</v>
      </c>
      <c r="P413" s="113" t="s">
        <v>22</v>
      </c>
    </row>
    <row r="414" spans="1:16" hidden="1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 hidden="1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 hidden="1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 hidden="1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 hidden="1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 hidden="1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0</v>
      </c>
      <c r="G419" s="134">
        <v>0</v>
      </c>
      <c r="H419" s="44">
        <v>0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 hidden="1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 hidden="1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 hidden="1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 hidden="1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 hidden="1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 hidden="1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 hidden="1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 hidden="1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 hidden="1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 hidden="1">
      <c r="A429" s="108" t="s">
        <v>15</v>
      </c>
      <c r="B429" s="133">
        <v>149</v>
      </c>
      <c r="C429" s="44">
        <v>0</v>
      </c>
      <c r="D429" s="44">
        <v>0</v>
      </c>
      <c r="E429" s="44">
        <v>149</v>
      </c>
      <c r="F429" s="44">
        <v>0</v>
      </c>
      <c r="G429" s="134">
        <v>0</v>
      </c>
      <c r="H429" s="44">
        <v>149</v>
      </c>
      <c r="I429" s="43">
        <v>0</v>
      </c>
      <c r="J429" s="43">
        <v>0</v>
      </c>
      <c r="K429" s="43">
        <v>0</v>
      </c>
      <c r="L429" s="43">
        <v>0</v>
      </c>
      <c r="M429" s="44">
        <v>0</v>
      </c>
      <c r="N429" s="44">
        <v>0</v>
      </c>
      <c r="O429" s="135">
        <v>0</v>
      </c>
      <c r="P429" s="136" t="s">
        <v>22</v>
      </c>
    </row>
    <row r="430" spans="1:16" hidden="1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P200"/>
  <sheetViews>
    <sheetView topLeftCell="A68" zoomScale="115" zoomScaleNormal="115" workbookViewId="0">
      <selection activeCell="E40" sqref="E40"/>
    </sheetView>
  </sheetViews>
  <sheetFormatPr defaultColWidth="9.109375" defaultRowHeight="13.2"/>
  <cols>
    <col min="1" max="1" width="20.5546875" style="49" customWidth="1"/>
    <col min="2" max="2" width="10.5546875" style="49" bestFit="1" customWidth="1"/>
    <col min="3" max="15" width="9.109375" style="49"/>
    <col min="16" max="16" width="11.44140625" style="49" customWidth="1"/>
    <col min="17" max="18" width="4.5546875" style="49" customWidth="1"/>
    <col min="19" max="16384" width="9.109375" style="49"/>
  </cols>
  <sheetData>
    <row r="1" spans="1:16">
      <c r="A1" s="54" t="s">
        <v>104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44601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105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44580</v>
      </c>
      <c r="J5" s="71">
        <v>44587</v>
      </c>
      <c r="K5" s="71">
        <v>44594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6" t="s">
        <v>80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4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89</v>
      </c>
      <c r="B10" s="87">
        <v>0</v>
      </c>
      <c r="C10" s="89">
        <v>0</v>
      </c>
      <c r="D10" s="89">
        <v>0</v>
      </c>
      <c r="E10" s="44">
        <v>0</v>
      </c>
      <c r="F10" s="89">
        <v>0</v>
      </c>
      <c r="G10" s="90">
        <v>0</v>
      </c>
      <c r="H10" s="44">
        <v>0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90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91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92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93</v>
      </c>
      <c r="B14" s="146">
        <v>0</v>
      </c>
      <c r="C14" s="144">
        <v>0</v>
      </c>
      <c r="D14" s="143">
        <v>0</v>
      </c>
      <c r="E14" s="147">
        <v>0</v>
      </c>
      <c r="F14" s="143">
        <v>0</v>
      </c>
      <c r="G14" s="148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85</v>
      </c>
      <c r="B16" s="119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86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87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88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94</v>
      </c>
      <c r="B21" s="146">
        <v>0</v>
      </c>
      <c r="C21" s="143">
        <v>0</v>
      </c>
      <c r="D21" s="143">
        <v>0</v>
      </c>
      <c r="E21" s="147">
        <v>0</v>
      </c>
      <c r="F21" s="143">
        <v>0</v>
      </c>
      <c r="G21" s="149">
        <v>0</v>
      </c>
      <c r="H21" s="147">
        <v>0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0</v>
      </c>
      <c r="C23" s="155">
        <v>0</v>
      </c>
      <c r="D23" s="155">
        <v>0</v>
      </c>
      <c r="E23" s="156">
        <v>0</v>
      </c>
      <c r="F23" s="155">
        <v>0</v>
      </c>
      <c r="G23" s="157">
        <v>0</v>
      </c>
      <c r="H23" s="156">
        <v>0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105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44580</v>
      </c>
      <c r="J28" s="71">
        <v>44587</v>
      </c>
      <c r="K28" s="71">
        <v>44594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6" t="s">
        <v>99</v>
      </c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8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89</v>
      </c>
      <c r="B33" s="101">
        <v>0</v>
      </c>
      <c r="C33" s="89">
        <v>0</v>
      </c>
      <c r="D33" s="89">
        <v>0</v>
      </c>
      <c r="E33" s="44">
        <v>0</v>
      </c>
      <c r="F33" s="89">
        <v>2.9999999999999997E-4</v>
      </c>
      <c r="G33" s="88" t="s">
        <v>107</v>
      </c>
      <c r="H33" s="44">
        <v>-2.9999999999999997E-4</v>
      </c>
      <c r="I33" s="50">
        <v>0</v>
      </c>
      <c r="J33" s="50">
        <v>0</v>
      </c>
      <c r="K33" s="50">
        <v>2.9999999999999997E-4</v>
      </c>
      <c r="L33" s="50">
        <v>0</v>
      </c>
      <c r="M33" s="89">
        <v>0</v>
      </c>
      <c r="N33" s="89">
        <v>7.4999999999999993E-5</v>
      </c>
      <c r="O33" s="89">
        <v>0</v>
      </c>
      <c r="P33" s="85" t="s">
        <v>22</v>
      </c>
    </row>
    <row r="34" spans="1:16">
      <c r="A34" s="161" t="s">
        <v>90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91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92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93</v>
      </c>
      <c r="B37" s="146">
        <v>0</v>
      </c>
      <c r="C37" s="144">
        <v>0</v>
      </c>
      <c r="D37" s="143">
        <v>0</v>
      </c>
      <c r="E37" s="147">
        <v>0</v>
      </c>
      <c r="F37" s="143">
        <v>2.9999999999999997E-4</v>
      </c>
      <c r="G37" s="149" t="s">
        <v>107</v>
      </c>
      <c r="H37" s="147">
        <v>-2.9999999999999997E-4</v>
      </c>
      <c r="I37" s="147">
        <v>0</v>
      </c>
      <c r="J37" s="147">
        <v>0</v>
      </c>
      <c r="K37" s="147">
        <v>2.9999999999999997E-4</v>
      </c>
      <c r="L37" s="147">
        <v>0</v>
      </c>
      <c r="M37" s="143">
        <v>0</v>
      </c>
      <c r="N37" s="50">
        <v>7.4999999999999993E-5</v>
      </c>
      <c r="O37" s="50">
        <v>0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85</v>
      </c>
      <c r="B39" s="119">
        <v>0</v>
      </c>
      <c r="C39" s="89">
        <v>0</v>
      </c>
      <c r="D39" s="89">
        <v>0</v>
      </c>
      <c r="E39" s="44">
        <v>0</v>
      </c>
      <c r="F39" s="89">
        <v>3.05145</v>
      </c>
      <c r="G39" s="88" t="s">
        <v>107</v>
      </c>
      <c r="H39" s="44">
        <v>-3.05145</v>
      </c>
      <c r="I39" s="50">
        <v>0</v>
      </c>
      <c r="J39" s="50">
        <v>0</v>
      </c>
      <c r="K39" s="50">
        <v>3.0513499999999998</v>
      </c>
      <c r="L39" s="50">
        <v>1.0000000000021103E-4</v>
      </c>
      <c r="M39" s="89">
        <v>0</v>
      </c>
      <c r="N39" s="89">
        <v>0.7628625</v>
      </c>
      <c r="O39" s="89">
        <v>0</v>
      </c>
      <c r="P39" s="85" t="s">
        <v>22</v>
      </c>
    </row>
    <row r="40" spans="1:16">
      <c r="A40" s="161" t="s">
        <v>86</v>
      </c>
      <c r="B40" s="119">
        <v>0</v>
      </c>
      <c r="C40" s="89">
        <v>0</v>
      </c>
      <c r="D40" s="89">
        <v>0</v>
      </c>
      <c r="E40" s="44">
        <v>0</v>
      </c>
      <c r="F40" s="89">
        <v>0</v>
      </c>
      <c r="G40" s="88">
        <v>0</v>
      </c>
      <c r="H40" s="44">
        <v>0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87</v>
      </c>
      <c r="B41" s="119">
        <v>0</v>
      </c>
      <c r="C41" s="89">
        <v>0</v>
      </c>
      <c r="D41" s="89">
        <v>0</v>
      </c>
      <c r="E41" s="44">
        <v>0</v>
      </c>
      <c r="F41" s="89">
        <v>0</v>
      </c>
      <c r="G41" s="88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88</v>
      </c>
      <c r="B42" s="119">
        <v>0</v>
      </c>
      <c r="C42" s="89">
        <v>0</v>
      </c>
      <c r="D42" s="89">
        <v>0</v>
      </c>
      <c r="E42" s="44">
        <v>0</v>
      </c>
      <c r="F42" s="89">
        <v>0</v>
      </c>
      <c r="G42" s="88">
        <v>0</v>
      </c>
      <c r="H42" s="44">
        <v>0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94</v>
      </c>
      <c r="B44" s="146">
        <v>0</v>
      </c>
      <c r="C44" s="143">
        <v>0</v>
      </c>
      <c r="D44" s="143">
        <v>0</v>
      </c>
      <c r="E44" s="147">
        <v>0</v>
      </c>
      <c r="F44" s="143">
        <v>3.05145</v>
      </c>
      <c r="G44" s="149" t="s">
        <v>107</v>
      </c>
      <c r="H44" s="147">
        <v>-3.05145</v>
      </c>
      <c r="I44" s="143">
        <v>0</v>
      </c>
      <c r="J44" s="143">
        <v>0</v>
      </c>
      <c r="K44" s="143">
        <v>3.0513499999999998</v>
      </c>
      <c r="L44" s="143">
        <v>1.0000000000021103E-4</v>
      </c>
      <c r="M44" s="143">
        <v>0</v>
      </c>
      <c r="N44" s="50">
        <v>0.7628625</v>
      </c>
      <c r="O44" s="50">
        <v>0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0</v>
      </c>
      <c r="C46" s="155">
        <v>0</v>
      </c>
      <c r="D46" s="155">
        <v>0</v>
      </c>
      <c r="E46" s="156">
        <v>0</v>
      </c>
      <c r="F46" s="155">
        <v>3.0517500000000002</v>
      </c>
      <c r="G46" s="157" t="s">
        <v>107</v>
      </c>
      <c r="H46" s="156">
        <v>-3.0517500000000002</v>
      </c>
      <c r="I46" s="155">
        <v>0</v>
      </c>
      <c r="J46" s="155">
        <v>0</v>
      </c>
      <c r="K46" s="155">
        <v>3.05165</v>
      </c>
      <c r="L46" s="155">
        <v>1.0000000000021103E-4</v>
      </c>
      <c r="M46" s="155">
        <v>0</v>
      </c>
      <c r="N46" s="94">
        <v>0.76293750000000005</v>
      </c>
      <c r="O46" s="94">
        <v>0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105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44580</v>
      </c>
      <c r="J51" s="71">
        <v>44587</v>
      </c>
      <c r="K51" s="71">
        <v>44594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6" t="s">
        <v>100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80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89</v>
      </c>
      <c r="B56" s="170">
        <v>0</v>
      </c>
      <c r="C56" s="167">
        <v>0</v>
      </c>
      <c r="D56" s="167">
        <v>0</v>
      </c>
      <c r="E56" s="44">
        <v>0</v>
      </c>
      <c r="F56" s="89">
        <v>0</v>
      </c>
      <c r="G56" s="88">
        <v>0</v>
      </c>
      <c r="H56" s="44">
        <v>0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90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91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92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93</v>
      </c>
      <c r="B60" s="167">
        <v>0</v>
      </c>
      <c r="C60" s="144">
        <v>0</v>
      </c>
      <c r="D60" s="143">
        <v>0</v>
      </c>
      <c r="E60" s="44">
        <v>0</v>
      </c>
      <c r="F60" s="143">
        <v>0</v>
      </c>
      <c r="G60" s="148">
        <v>0</v>
      </c>
      <c r="H60" s="44">
        <v>0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85</v>
      </c>
      <c r="B62" s="170">
        <v>0</v>
      </c>
      <c r="C62" s="167">
        <v>0</v>
      </c>
      <c r="D62" s="167">
        <v>0</v>
      </c>
      <c r="E62" s="44">
        <v>0</v>
      </c>
      <c r="F62" s="89">
        <v>0</v>
      </c>
      <c r="G62" s="88">
        <v>0</v>
      </c>
      <c r="H62" s="44">
        <v>0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86</v>
      </c>
      <c r="B63" s="170">
        <v>2.1000000000000001E-2</v>
      </c>
      <c r="C63" s="167">
        <v>0</v>
      </c>
      <c r="D63" s="167">
        <v>0</v>
      </c>
      <c r="E63" s="44">
        <v>2.1000000000000001E-2</v>
      </c>
      <c r="F63" s="89">
        <v>0</v>
      </c>
      <c r="G63" s="88">
        <v>0</v>
      </c>
      <c r="H63" s="44">
        <v>2.1000000000000001E-2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87</v>
      </c>
      <c r="B64" s="170">
        <v>0</v>
      </c>
      <c r="C64" s="167">
        <v>0.3</v>
      </c>
      <c r="D64" s="167">
        <v>0</v>
      </c>
      <c r="E64" s="44">
        <v>0</v>
      </c>
      <c r="F64" s="89">
        <v>0</v>
      </c>
      <c r="G64" s="88">
        <v>0</v>
      </c>
      <c r="H64" s="44">
        <v>0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88</v>
      </c>
      <c r="B65" s="170">
        <v>0</v>
      </c>
      <c r="C65" s="167">
        <v>0</v>
      </c>
      <c r="D65" s="167">
        <v>0</v>
      </c>
      <c r="E65" s="44">
        <v>0</v>
      </c>
      <c r="F65" s="89">
        <v>0</v>
      </c>
      <c r="G65" s="88">
        <v>0</v>
      </c>
      <c r="H65" s="44">
        <v>0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94</v>
      </c>
      <c r="B67" s="167">
        <v>2.1000000000000001E-2</v>
      </c>
      <c r="C67" s="143">
        <v>0</v>
      </c>
      <c r="D67" s="143">
        <v>0</v>
      </c>
      <c r="E67" s="143">
        <v>2.1000000000000001E-2</v>
      </c>
      <c r="F67" s="143">
        <v>0</v>
      </c>
      <c r="G67" s="149">
        <v>0</v>
      </c>
      <c r="H67" s="147">
        <v>2.1000000000000001E-2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2.1000000000000001E-2</v>
      </c>
      <c r="C69" s="155">
        <v>0</v>
      </c>
      <c r="D69" s="155">
        <v>0</v>
      </c>
      <c r="E69" s="156">
        <v>2.1000000000000001E-2</v>
      </c>
      <c r="F69" s="155">
        <v>0</v>
      </c>
      <c r="G69" s="157">
        <v>0</v>
      </c>
      <c r="H69" s="156">
        <v>2.1000000000000001E-2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105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44580</v>
      </c>
      <c r="J74" s="71">
        <v>44587</v>
      </c>
      <c r="K74" s="71">
        <v>44594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6" t="s">
        <v>81</v>
      </c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4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90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92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93</v>
      </c>
      <c r="B83" s="146">
        <v>0</v>
      </c>
      <c r="C83" s="144">
        <v>0</v>
      </c>
      <c r="D83" s="143">
        <v>0</v>
      </c>
      <c r="E83" s="147">
        <v>0</v>
      </c>
      <c r="F83" s="143">
        <v>0</v>
      </c>
      <c r="G83" s="149">
        <v>0</v>
      </c>
      <c r="H83" s="147">
        <v>0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85</v>
      </c>
      <c r="B85" s="119">
        <v>0</v>
      </c>
      <c r="C85" s="89">
        <v>0</v>
      </c>
      <c r="D85" s="89">
        <v>0</v>
      </c>
      <c r="E85" s="44">
        <v>0</v>
      </c>
      <c r="F85" s="89">
        <v>3.5872600010000002</v>
      </c>
      <c r="G85" s="88" t="s">
        <v>107</v>
      </c>
      <c r="H85" s="44">
        <v>-3.5872600010000002</v>
      </c>
      <c r="I85" s="50">
        <v>0</v>
      </c>
      <c r="J85" s="50">
        <v>0</v>
      </c>
      <c r="K85" s="50">
        <v>3.2260200000000001</v>
      </c>
      <c r="L85" s="50">
        <v>0.36124000100000009</v>
      </c>
      <c r="M85" s="89">
        <v>0</v>
      </c>
      <c r="N85" s="89">
        <v>0.89681500025000005</v>
      </c>
      <c r="O85" s="89">
        <v>0</v>
      </c>
      <c r="P85" s="85" t="s">
        <v>22</v>
      </c>
    </row>
    <row r="86" spans="1:16">
      <c r="A86" s="161" t="s">
        <v>86</v>
      </c>
      <c r="B86" s="119">
        <v>0</v>
      </c>
      <c r="C86" s="89">
        <v>0</v>
      </c>
      <c r="D86" s="89">
        <v>0</v>
      </c>
      <c r="E86" s="44">
        <v>0</v>
      </c>
      <c r="F86" s="89">
        <v>0</v>
      </c>
      <c r="G86" s="88">
        <v>0</v>
      </c>
      <c r="H86" s="44">
        <v>0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87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88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94</v>
      </c>
      <c r="B90" s="146">
        <v>0</v>
      </c>
      <c r="C90" s="143">
        <v>0</v>
      </c>
      <c r="D90" s="143">
        <v>0</v>
      </c>
      <c r="E90" s="147">
        <v>0</v>
      </c>
      <c r="F90" s="143">
        <v>3.5872600010000002</v>
      </c>
      <c r="G90" s="149" t="s">
        <v>107</v>
      </c>
      <c r="H90" s="147">
        <v>-3.5872600010000002</v>
      </c>
      <c r="I90" s="143">
        <v>0</v>
      </c>
      <c r="J90" s="143">
        <v>0</v>
      </c>
      <c r="K90" s="143">
        <v>3.2260200000000001</v>
      </c>
      <c r="L90" s="143">
        <v>0.36124000100000009</v>
      </c>
      <c r="M90" s="143">
        <v>0</v>
      </c>
      <c r="N90" s="50">
        <v>0.89681500025000005</v>
      </c>
      <c r="O90" s="50">
        <v>0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0</v>
      </c>
      <c r="C92" s="155">
        <v>0</v>
      </c>
      <c r="D92" s="155">
        <v>0</v>
      </c>
      <c r="E92" s="156">
        <v>0</v>
      </c>
      <c r="F92" s="155">
        <v>3.5872600010000002</v>
      </c>
      <c r="G92" s="157" t="s">
        <v>107</v>
      </c>
      <c r="H92" s="156">
        <v>-3.5872600010000002</v>
      </c>
      <c r="I92" s="155">
        <v>0</v>
      </c>
      <c r="J92" s="155">
        <v>0</v>
      </c>
      <c r="K92" s="155">
        <v>3.2260200000000001</v>
      </c>
      <c r="L92" s="155">
        <v>0.36124000100000009</v>
      </c>
      <c r="M92" s="155">
        <v>0</v>
      </c>
      <c r="N92" s="94">
        <v>0.89681500025000005</v>
      </c>
      <c r="O92" s="94">
        <v>0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105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44580</v>
      </c>
      <c r="J97" s="71">
        <v>44587</v>
      </c>
      <c r="K97" s="71">
        <v>44594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6" t="s">
        <v>82</v>
      </c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4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89</v>
      </c>
      <c r="B102" s="101">
        <v>0</v>
      </c>
      <c r="C102" s="89">
        <v>0</v>
      </c>
      <c r="D102" s="89">
        <v>0</v>
      </c>
      <c r="E102" s="44">
        <v>0</v>
      </c>
      <c r="F102" s="89">
        <v>0</v>
      </c>
      <c r="G102" s="88">
        <v>0</v>
      </c>
      <c r="H102" s="44">
        <v>0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90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91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92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93</v>
      </c>
      <c r="B106" s="146">
        <v>0</v>
      </c>
      <c r="C106" s="144">
        <v>0</v>
      </c>
      <c r="D106" s="143">
        <v>0</v>
      </c>
      <c r="E106" s="147">
        <v>0</v>
      </c>
      <c r="F106" s="143">
        <v>0</v>
      </c>
      <c r="G106" s="148">
        <v>0</v>
      </c>
      <c r="H106" s="147">
        <v>0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85</v>
      </c>
      <c r="B108" s="119">
        <v>0</v>
      </c>
      <c r="C108" s="89">
        <v>0</v>
      </c>
      <c r="D108" s="89">
        <v>0</v>
      </c>
      <c r="E108" s="44">
        <v>0</v>
      </c>
      <c r="F108" s="89">
        <v>0</v>
      </c>
      <c r="G108" s="88">
        <v>0</v>
      </c>
      <c r="H108" s="44">
        <v>0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86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87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88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94</v>
      </c>
      <c r="B113" s="146">
        <v>0</v>
      </c>
      <c r="C113" s="143">
        <v>0</v>
      </c>
      <c r="D113" s="143">
        <v>0</v>
      </c>
      <c r="E113" s="147">
        <v>0</v>
      </c>
      <c r="F113" s="143">
        <v>0</v>
      </c>
      <c r="G113" s="149">
        <v>0</v>
      </c>
      <c r="H113" s="147">
        <v>0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0</v>
      </c>
      <c r="C115" s="155">
        <v>0</v>
      </c>
      <c r="D115" s="155">
        <v>0</v>
      </c>
      <c r="E115" s="156">
        <v>0</v>
      </c>
      <c r="F115" s="155">
        <v>0</v>
      </c>
      <c r="G115" s="157">
        <v>0</v>
      </c>
      <c r="H115" s="156">
        <v>0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104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44601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105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44580</v>
      </c>
      <c r="J121" s="71">
        <v>44587</v>
      </c>
      <c r="K121" s="71">
        <v>44594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6" t="s">
        <v>102</v>
      </c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2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89</v>
      </c>
      <c r="B126" s="101">
        <v>44.780999999999999</v>
      </c>
      <c r="C126" s="89">
        <v>0</v>
      </c>
      <c r="D126" s="89">
        <v>0</v>
      </c>
      <c r="E126" s="44">
        <v>44.780999999999999</v>
      </c>
      <c r="F126" s="89">
        <v>0</v>
      </c>
      <c r="G126" s="88">
        <v>0</v>
      </c>
      <c r="H126" s="44">
        <v>44.780999999999999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90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91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92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93</v>
      </c>
      <c r="B130" s="146">
        <v>44.780999999999999</v>
      </c>
      <c r="C130" s="144">
        <v>0</v>
      </c>
      <c r="D130" s="143">
        <v>0</v>
      </c>
      <c r="E130" s="147">
        <v>44.780999999999999</v>
      </c>
      <c r="F130" s="143">
        <v>0</v>
      </c>
      <c r="G130" s="149">
        <v>0</v>
      </c>
      <c r="H130" s="147">
        <v>44.780999999999999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85</v>
      </c>
      <c r="B132" s="119">
        <v>106.241</v>
      </c>
      <c r="C132" s="89">
        <v>0</v>
      </c>
      <c r="D132" s="89">
        <v>1228.8</v>
      </c>
      <c r="E132" s="44">
        <v>1335.0409999999999</v>
      </c>
      <c r="F132" s="89">
        <v>66.896500000000003</v>
      </c>
      <c r="G132" s="88">
        <v>5.0108198924227798</v>
      </c>
      <c r="H132" s="44">
        <v>1268.1444999999999</v>
      </c>
      <c r="I132" s="50">
        <v>0</v>
      </c>
      <c r="J132" s="50">
        <v>0</v>
      </c>
      <c r="K132" s="50">
        <v>57.189500000000002</v>
      </c>
      <c r="L132" s="50">
        <v>9.7070000000000007</v>
      </c>
      <c r="M132" s="89">
        <v>0.72709377464811953</v>
      </c>
      <c r="N132" s="89">
        <v>16.724125000000001</v>
      </c>
      <c r="O132" s="89">
        <v>1.252704973105695</v>
      </c>
      <c r="P132" s="85" t="s">
        <v>22</v>
      </c>
    </row>
    <row r="133" spans="1:16">
      <c r="A133" s="161" t="s">
        <v>86</v>
      </c>
      <c r="B133" s="119">
        <v>8.9999999999999993E-3</v>
      </c>
      <c r="C133" s="89">
        <v>0</v>
      </c>
      <c r="D133" s="89">
        <v>0</v>
      </c>
      <c r="E133" s="44">
        <v>8.9999999999999993E-3</v>
      </c>
      <c r="F133" s="89">
        <v>0</v>
      </c>
      <c r="G133" s="88">
        <v>0</v>
      </c>
      <c r="H133" s="44">
        <v>8.9999999999999993E-3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87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88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94</v>
      </c>
      <c r="B137" s="146">
        <v>106.25</v>
      </c>
      <c r="C137" s="143">
        <v>0</v>
      </c>
      <c r="D137" s="143">
        <v>1228.8</v>
      </c>
      <c r="E137" s="147">
        <v>1335.05</v>
      </c>
      <c r="F137" s="143">
        <v>66.896500000000003</v>
      </c>
      <c r="G137" s="149">
        <v>5.0107861128796678</v>
      </c>
      <c r="H137" s="147">
        <v>1268.1534999999999</v>
      </c>
      <c r="I137" s="143">
        <v>0</v>
      </c>
      <c r="J137" s="143">
        <v>0</v>
      </c>
      <c r="K137" s="143">
        <v>57.189500000000002</v>
      </c>
      <c r="L137" s="143">
        <v>9.7070000000000007</v>
      </c>
      <c r="M137" s="143">
        <v>0.72708887307591485</v>
      </c>
      <c r="N137" s="50">
        <v>16.724125000000001</v>
      </c>
      <c r="O137" s="50">
        <v>1.2526965282199169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151.03100000000001</v>
      </c>
      <c r="C139" s="155">
        <v>0</v>
      </c>
      <c r="D139" s="155">
        <v>1228.8</v>
      </c>
      <c r="E139" s="156">
        <v>1379.8309999999999</v>
      </c>
      <c r="F139" s="155">
        <v>66.896500000000003</v>
      </c>
      <c r="G139" s="157">
        <v>4.8481661884680092</v>
      </c>
      <c r="H139" s="156">
        <v>1312.9344999999998</v>
      </c>
      <c r="I139" s="155">
        <v>0</v>
      </c>
      <c r="J139" s="155">
        <v>0</v>
      </c>
      <c r="K139" s="155">
        <v>57.189500000000002</v>
      </c>
      <c r="L139" s="155">
        <v>9.7070000000000007</v>
      </c>
      <c r="M139" s="155">
        <v>0.70349194937640924</v>
      </c>
      <c r="N139" s="94">
        <v>16.724125000000001</v>
      </c>
      <c r="O139" s="94">
        <v>1.2120415471170023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105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44580</v>
      </c>
      <c r="J144" s="71">
        <v>44587</v>
      </c>
      <c r="K144" s="71">
        <v>44594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6" t="s">
        <v>83</v>
      </c>
      <c r="C147" s="183"/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4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89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90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91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92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93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105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44580</v>
      </c>
      <c r="J159" s="71">
        <v>44587</v>
      </c>
      <c r="K159" s="71">
        <v>44594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6" t="s">
        <v>84</v>
      </c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4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89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90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91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92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93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85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86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87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88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94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 hidden="1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 hidden="1">
      <c r="A181" s="64" t="s">
        <v>0</v>
      </c>
      <c r="B181" s="66" t="s">
        <v>105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 hidden="1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44580</v>
      </c>
      <c r="J182" s="71">
        <v>44587</v>
      </c>
      <c r="K182" s="71">
        <v>44594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 hidden="1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 hidden="1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 hidden="1">
      <c r="A185" s="84"/>
      <c r="B185" s="176" t="s">
        <v>77</v>
      </c>
      <c r="C185" s="183"/>
      <c r="D185" s="183"/>
      <c r="E185" s="183"/>
      <c r="F185" s="183"/>
      <c r="G185" s="183"/>
      <c r="H185" s="183"/>
      <c r="I185" s="183"/>
      <c r="J185" s="183"/>
      <c r="K185" s="183"/>
      <c r="L185" s="183"/>
      <c r="M185" s="183"/>
      <c r="N185" s="183"/>
      <c r="O185" s="184"/>
      <c r="P185" s="113"/>
    </row>
    <row r="186" spans="1:16" hidden="1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 hidden="1">
      <c r="A187" s="161" t="s">
        <v>89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 hidden="1">
      <c r="A188" s="161" t="s">
        <v>90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 hidden="1">
      <c r="A189" s="161" t="s">
        <v>91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 hidden="1">
      <c r="A190" s="161" t="s">
        <v>92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 hidden="1">
      <c r="A191" s="86" t="s">
        <v>93</v>
      </c>
      <c r="B191" s="146">
        <v>0</v>
      </c>
      <c r="C191" s="144">
        <v>0</v>
      </c>
      <c r="D191" s="143">
        <v>0</v>
      </c>
      <c r="E191" s="147">
        <v>0</v>
      </c>
      <c r="F191" s="143">
        <v>0</v>
      </c>
      <c r="G191" s="148">
        <v>0</v>
      </c>
      <c r="H191" s="147">
        <v>0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 hidden="1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 hidden="1">
      <c r="A193" s="161" t="s">
        <v>85</v>
      </c>
      <c r="B193" s="119">
        <v>0</v>
      </c>
      <c r="C193" s="89">
        <v>0</v>
      </c>
      <c r="D193" s="89">
        <v>0</v>
      </c>
      <c r="E193" s="44">
        <v>0</v>
      </c>
      <c r="F193" s="89">
        <v>0</v>
      </c>
      <c r="G193" s="88">
        <v>0</v>
      </c>
      <c r="H193" s="44">
        <v>0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 hidden="1">
      <c r="A194" s="161" t="s">
        <v>86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 hidden="1">
      <c r="A195" s="161" t="s">
        <v>87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 hidden="1">
      <c r="A196" s="161" t="s">
        <v>88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 hidden="1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 hidden="1">
      <c r="A198" s="86" t="s">
        <v>94</v>
      </c>
      <c r="B198" s="146">
        <v>0</v>
      </c>
      <c r="C198" s="143">
        <v>0</v>
      </c>
      <c r="D198" s="143">
        <v>0</v>
      </c>
      <c r="E198" s="147">
        <v>0</v>
      </c>
      <c r="F198" s="143">
        <v>0</v>
      </c>
      <c r="G198" s="149">
        <v>0</v>
      </c>
      <c r="H198" s="147">
        <v>0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 hidden="1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 hidden="1">
      <c r="A200" s="93" t="s">
        <v>19</v>
      </c>
      <c r="B200" s="154">
        <v>0</v>
      </c>
      <c r="C200" s="155">
        <v>0</v>
      </c>
      <c r="D200" s="155">
        <v>149</v>
      </c>
      <c r="E200" s="156">
        <v>149</v>
      </c>
      <c r="F200" s="155">
        <v>0</v>
      </c>
      <c r="G200" s="157">
        <v>0</v>
      </c>
      <c r="H200" s="156">
        <v>149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Sheet6">
    <pageSetUpPr fitToPage="1"/>
  </sheetPr>
  <dimension ref="A1:Z73"/>
  <sheetViews>
    <sheetView zoomScale="90" zoomScaleNormal="90" workbookViewId="0">
      <selection sqref="A1:XFD1048576"/>
    </sheetView>
  </sheetViews>
  <sheetFormatPr defaultColWidth="11" defaultRowHeight="13.2"/>
  <cols>
    <col min="1" max="1" width="75.33203125" style="1" bestFit="1" customWidth="1"/>
    <col min="2" max="2" width="14.109375" style="2" customWidth="1"/>
    <col min="3" max="3" width="14" style="2" customWidth="1"/>
    <col min="4" max="4" width="12.6640625" style="2" hidden="1" customWidth="1"/>
    <col min="5" max="8" width="12.6640625" style="2" customWidth="1"/>
    <col min="9" max="9" width="3.6640625" style="2" hidden="1" customWidth="1"/>
    <col min="10" max="10" width="3" style="2" hidden="1" customWidth="1"/>
    <col min="11" max="11" width="19.88671875" style="2" customWidth="1"/>
    <col min="12" max="26" width="8.6640625" style="2" customWidth="1"/>
    <col min="27" max="16384" width="11" style="2"/>
  </cols>
  <sheetData>
    <row r="1" spans="1:26">
      <c r="B1" s="4" t="s">
        <v>106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44601.534389699074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44601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103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97</v>
      </c>
      <c r="B18" s="31">
        <v>0</v>
      </c>
      <c r="C18" s="31">
        <v>0</v>
      </c>
      <c r="D18" s="31">
        <v>0</v>
      </c>
      <c r="E18" s="31">
        <v>0</v>
      </c>
      <c r="F18" s="163">
        <v>7736</v>
      </c>
      <c r="G18" s="141">
        <v>0</v>
      </c>
      <c r="H18" s="163">
        <v>7736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99</v>
      </c>
      <c r="B20" s="31">
        <v>134.87405000000001</v>
      </c>
      <c r="C20" s="31">
        <v>0</v>
      </c>
      <c r="D20" s="31">
        <v>0</v>
      </c>
      <c r="E20" s="31">
        <v>134.87405000000001</v>
      </c>
      <c r="F20" s="163">
        <v>5420</v>
      </c>
      <c r="G20" s="31">
        <v>2.4884511070110702</v>
      </c>
      <c r="H20" s="163">
        <v>5285.1259499999996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100</v>
      </c>
      <c r="B22" s="31">
        <v>0</v>
      </c>
      <c r="C22" s="31">
        <v>0</v>
      </c>
      <c r="D22" s="31"/>
      <c r="E22" s="31">
        <v>0</v>
      </c>
      <c r="F22" s="163">
        <v>2.1000000000000001E-2</v>
      </c>
      <c r="G22" s="31">
        <v>0</v>
      </c>
      <c r="H22" s="163">
        <v>2.1000000000000001E-2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95</v>
      </c>
      <c r="B24" s="31">
        <v>59.228360000999999</v>
      </c>
      <c r="C24" s="31">
        <v>0</v>
      </c>
      <c r="D24" s="31">
        <v>0</v>
      </c>
      <c r="E24" s="31">
        <v>59.228360000999999</v>
      </c>
      <c r="F24" s="163">
        <v>465</v>
      </c>
      <c r="G24" s="31">
        <v>12.737281720645161</v>
      </c>
      <c r="H24" s="163">
        <v>405.771639999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1</v>
      </c>
      <c r="G26" s="31">
        <v>0</v>
      </c>
      <c r="H26" s="163">
        <v>1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0</v>
      </c>
      <c r="C28" s="31">
        <v>0</v>
      </c>
      <c r="D28" s="31">
        <v>0</v>
      </c>
      <c r="E28" s="31">
        <v>0</v>
      </c>
      <c r="F28" s="163">
        <v>410</v>
      </c>
      <c r="G28" s="31">
        <v>0</v>
      </c>
      <c r="H28" s="163">
        <v>410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108</v>
      </c>
      <c r="B30" s="31">
        <v>66.896500000000003</v>
      </c>
      <c r="C30" s="31">
        <v>0</v>
      </c>
      <c r="D30" s="31">
        <v>0</v>
      </c>
      <c r="E30" s="31">
        <v>66.896500000000003</v>
      </c>
      <c r="F30" s="163">
        <v>3291.3890000000001</v>
      </c>
      <c r="G30" s="31">
        <v>2.0324701820416853</v>
      </c>
      <c r="H30" s="163">
        <v>3224.4925000000003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83</v>
      </c>
      <c r="B32" s="31">
        <v>0</v>
      </c>
      <c r="C32" s="31">
        <v>0</v>
      </c>
      <c r="D32" s="31">
        <v>0</v>
      </c>
      <c r="E32" s="31">
        <v>0</v>
      </c>
      <c r="F32" s="163">
        <v>442</v>
      </c>
      <c r="G32" s="31">
        <v>0</v>
      </c>
      <c r="H32" s="163">
        <v>442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98</v>
      </c>
      <c r="B34" s="31">
        <v>6.3529999999999998</v>
      </c>
      <c r="C34" s="31">
        <v>0</v>
      </c>
      <c r="D34" s="31"/>
      <c r="E34" s="31">
        <v>6.3529999999999998</v>
      </c>
      <c r="F34" s="163">
        <v>1450</v>
      </c>
      <c r="G34" s="31">
        <v>0.43813793103448273</v>
      </c>
      <c r="H34" s="163">
        <v>1443.6469999999999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77</v>
      </c>
      <c r="B36" s="31">
        <v>0</v>
      </c>
      <c r="C36" s="31">
        <v>0</v>
      </c>
      <c r="D36" s="31"/>
      <c r="E36" s="31">
        <v>0</v>
      </c>
      <c r="F36" s="163">
        <v>149</v>
      </c>
      <c r="G36" s="31">
        <v>0</v>
      </c>
      <c r="H36" s="163">
        <v>149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Maxwell, Oliver (MMO)</cp:lastModifiedBy>
  <cp:lastPrinted>2013-07-10T10:22:49Z</cp:lastPrinted>
  <dcterms:created xsi:type="dcterms:W3CDTF">1999-10-08T13:19:56Z</dcterms:created>
  <dcterms:modified xsi:type="dcterms:W3CDTF">2022-02-09T12:50:15Z</dcterms:modified>
</cp:coreProperties>
</file>