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9FAAE37C-7BD5-47FD-8A89-10248D17B0DA}" xr6:coauthVersionLast="47" xr6:coauthVersionMax="47" xr10:uidLastSave="{00000000-0000-0000-0000-000000000000}"/>
  <bookViews>
    <workbookView xWindow="28680" yWindow="-120" windowWidth="29040" windowHeight="15840" tabRatio="821" activeTab="2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<sst xmlns="http://schemas.openxmlformats.org/spreadsheetml/2006/main" count="1456" uniqueCount="109">
  <si>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</si>
  <si>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</si>
  <si>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</si>
  <si>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</si>
  <si>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</si>
  <si>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</si>
  <si>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</si>
  <si>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</si>
  <si>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</si>
  <si>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</si>
  <si>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</si>
  <si>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</si>
  <si>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</si>
  <si>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</si>
  <si>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</si>
  <si>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</si>
  <si>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</si>
  <si>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</si>
  <si>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</si>
  <si>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</si>
  <si>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</si>
  <si>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</si>
  <si>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</si>
  <si>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</si>
  <si>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</si>
  <si>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</si>
  <si>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</si>
  <si>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</si>
  <si>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</si>
  <si>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</si>
  <si>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</si>
  <si>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</si>
  <si>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</si>
  <si>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</si>
  <si>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</si>
  <si>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</si>
  <si>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</si>
  <si>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</si>
  <si>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</si>
  <si>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</si>
  <si>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</si>
  <si>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</si>
  <si>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</si>
  <si>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</si>
  <si>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</si>
  <si>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</si>
  <si>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</si>
  <si>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</si>
  <si>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</si>
  <si>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</si>
  <si>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</si>
  <si>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</si>
  <si>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</si>
  <si>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</si>
  <si>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</si>
  <si>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</si>
  <si>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</si>
  <si>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</si>
  <si>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</si>
  <si>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</si>
  <si>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</si>
  <si>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</si>
  <si>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</si>
  <si>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</si>
  <si>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</si>
  <si>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</si>
  <si>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</si>
  <si>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</si>
  <si>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</si>
  <si>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</si>
  <si>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</si>
  <si>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</si>
  <si>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</si>
  <si>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</si>
  <si>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</si>
  <si>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</si>
  <si>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</si>
  <si>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</si>
  <si>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</si>
  <si>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</si>
  <si>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</si>
  <si>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</si>
  <si>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</si>
  <si>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</si>
  <si>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</si>
  <si>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</si>
  <si>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</si>
  <si>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</si>
  <si>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</si>
  <si>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</si>
  <si>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</si>
  <si>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</si>
  <si>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</si>
  <si>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</si>
  <si>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</si>
  <si>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</si>
  <si>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</si>
  <si>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</si>
  <si>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</si>
  <si>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</si>
  <si>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</si>
  <si>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</si>
  <si>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</si>
  <si>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Fisheries quota management monitor for minor pelagic stocks, 2022</t>
  </si>
  <si>
    <t>Prov Quota</t>
  </si>
  <si>
    <t>PELAGIC MONITORING 2022 - UPTAKE OF MINOR STOCKS</t>
  </si>
  <si>
    <t>0</t>
  </si>
  <si>
    <t>Sprat NS (SPR/2AC4-C) - quota runs from July 2021 to June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</si>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</sst>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topLeftCell="A79" zoomScale="90" zoomScaleNormal="90" zoomScaleSheetLayoutView="55" workbookViewId="0">
      <selection activeCell="F44" sqref="F44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103</v>
      </c>
      <c r="B2" s="100"/>
    </row>
    <row r="3" spans="1:16">
      <c r="A3" s="54" t="s">
        <v>62</v>
      </c>
      <c r="B3" s="100"/>
      <c r="I3" s="55">
        <v>44629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44608</v>
      </c>
      <c r="J6" s="71">
        <v>44615</v>
      </c>
      <c r="K6" s="71">
        <v>44622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7736</v>
      </c>
      <c r="C50" s="44">
        <v>0</v>
      </c>
      <c r="D50" s="44">
        <v>0</v>
      </c>
      <c r="E50" s="44">
        <v>7736</v>
      </c>
      <c r="F50" s="44">
        <v>0</v>
      </c>
      <c r="G50" s="129">
        <v>0</v>
      </c>
      <c r="H50" s="44">
        <v>7736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44608</v>
      </c>
      <c r="J56" s="71">
        <v>44615</v>
      </c>
      <c r="K56" s="71">
        <v>44622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129">
        <v>0</v>
      </c>
      <c r="H71" s="44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0</v>
      </c>
      <c r="C77" s="89">
        <v>0</v>
      </c>
      <c r="D77" s="89">
        <v>0</v>
      </c>
      <c r="E77" s="44">
        <v>0</v>
      </c>
      <c r="F77" s="89">
        <v>131.81800000000001</v>
      </c>
      <c r="G77" s="88" t="s">
        <v>108</v>
      </c>
      <c r="H77" s="44">
        <v>-131.81800000000001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4.3E-3</v>
      </c>
      <c r="G81" s="88" t="s">
        <v>108</v>
      </c>
      <c r="H81" s="44">
        <v>-4.3E-3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131.82230000000001</v>
      </c>
      <c r="G87" s="134" t="s">
        <v>108</v>
      </c>
      <c r="H87" s="44">
        <v>-131.82230000000001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0.16930000000000001</v>
      </c>
      <c r="G89" s="90" t="s">
        <v>108</v>
      </c>
      <c r="H89" s="44">
        <v>-0.16930000000000001</v>
      </c>
      <c r="I89" s="50">
        <v>0</v>
      </c>
      <c r="J89" s="50">
        <v>0</v>
      </c>
      <c r="K89" s="50">
        <v>0.16900000000000001</v>
      </c>
      <c r="L89" s="50">
        <v>0</v>
      </c>
      <c r="M89" s="89">
        <v>0</v>
      </c>
      <c r="N89" s="89">
        <v>4.2250000000000003E-2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6.6674499999999997</v>
      </c>
      <c r="G94" s="90" t="s">
        <v>108</v>
      </c>
      <c r="H94" s="44">
        <v>-6.6674499999999997</v>
      </c>
      <c r="I94" s="50">
        <v>0.25260000000000016</v>
      </c>
      <c r="J94" s="50">
        <v>3.3999999999996255E-3</v>
      </c>
      <c r="K94" s="50">
        <v>2.0420000000000003</v>
      </c>
      <c r="L94" s="50">
        <v>1.3179999999999996</v>
      </c>
      <c r="M94" s="89">
        <v>0</v>
      </c>
      <c r="N94" s="89">
        <v>0.90399999999999991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5420</v>
      </c>
      <c r="C99" s="44">
        <v>0</v>
      </c>
      <c r="D99" s="44">
        <v>0</v>
      </c>
      <c r="E99" s="44">
        <v>5420</v>
      </c>
      <c r="F99" s="44">
        <v>138.65905000000001</v>
      </c>
      <c r="G99" s="134">
        <v>2.5582850553505536</v>
      </c>
      <c r="H99" s="44">
        <v>5281.3409499999998</v>
      </c>
      <c r="I99" s="43">
        <v>0.25260000000000105</v>
      </c>
      <c r="J99" s="43">
        <v>3.3999999999991815E-3</v>
      </c>
      <c r="K99" s="43">
        <v>2.2109999999999843</v>
      </c>
      <c r="L99" s="43">
        <v>1.3180000000000121</v>
      </c>
      <c r="M99" s="44">
        <v>2.4317343173431955E-2</v>
      </c>
      <c r="N99" s="44">
        <v>0.94624999999999915</v>
      </c>
      <c r="O99" s="135">
        <v>1.7458487084870834E-2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103</v>
      </c>
    </row>
    <row r="105" spans="1:16">
      <c r="A105" s="54" t="s">
        <v>62</v>
      </c>
      <c r="B105" s="100"/>
      <c r="I105" s="55">
        <v>44629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44608</v>
      </c>
      <c r="J108" s="71">
        <v>44615</v>
      </c>
      <c r="K108" s="71">
        <v>44622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100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2.1000000000000001E-2</v>
      </c>
      <c r="C146" s="89">
        <v>0</v>
      </c>
      <c r="D146" s="89">
        <v>0</v>
      </c>
      <c r="E146" s="166">
        <v>2.1000000000000001E-2</v>
      </c>
      <c r="F146" s="89">
        <v>0</v>
      </c>
      <c r="G146" s="88">
        <v>0</v>
      </c>
      <c r="H146" s="44">
        <v>2.1000000000000001E-2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2.1000000000000001E-2</v>
      </c>
      <c r="C150" s="44">
        <v>0</v>
      </c>
      <c r="D150" s="44">
        <v>0</v>
      </c>
      <c r="E150" s="44">
        <v>2.1000000000000001E-2</v>
      </c>
      <c r="F150" s="44">
        <v>0</v>
      </c>
      <c r="G150" s="88">
        <v>0</v>
      </c>
      <c r="H150" s="44">
        <v>2.1000000000000001E-2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44608</v>
      </c>
      <c r="J156" s="71">
        <v>44615</v>
      </c>
      <c r="K156" s="71">
        <v>44622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95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55.640999999999998</v>
      </c>
      <c r="G177" s="88" t="s">
        <v>108</v>
      </c>
      <c r="H177" s="44">
        <v>-55.640999999999998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1.41E-2</v>
      </c>
      <c r="G180" s="88" t="s">
        <v>108</v>
      </c>
      <c r="H180" s="44">
        <v>-1.41E-2</v>
      </c>
      <c r="I180" s="87">
        <v>0</v>
      </c>
      <c r="J180" s="87">
        <v>0</v>
      </c>
      <c r="K180" s="87">
        <v>1.4E-2</v>
      </c>
      <c r="L180" s="87">
        <v>0</v>
      </c>
      <c r="M180" s="89">
        <v>0</v>
      </c>
      <c r="N180" s="89">
        <v>3.5000000000000001E-3</v>
      </c>
      <c r="O180" s="118">
        <v>0</v>
      </c>
      <c r="P180" s="113" t="s">
        <v>22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55.655099999999997</v>
      </c>
      <c r="G187" s="134" t="s">
        <v>108</v>
      </c>
      <c r="H187" s="44">
        <v>-55.655099999999997</v>
      </c>
      <c r="I187" s="43">
        <v>0</v>
      </c>
      <c r="J187" s="43">
        <v>0</v>
      </c>
      <c r="K187" s="43">
        <v>1.3999999999995794E-2</v>
      </c>
      <c r="L187" s="43">
        <v>0</v>
      </c>
      <c r="M187" s="44">
        <v>0</v>
      </c>
      <c r="N187" s="44">
        <v>3.4999999999989484E-3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5.5938600020000004</v>
      </c>
      <c r="G194" s="90" t="s">
        <v>108</v>
      </c>
      <c r="H194" s="44">
        <v>-5.5938600020000004</v>
      </c>
      <c r="I194" s="50">
        <v>0.52530000100000018</v>
      </c>
      <c r="J194" s="50">
        <v>0.59429999999999961</v>
      </c>
      <c r="K194" s="50">
        <v>0.62200000099999997</v>
      </c>
      <c r="L194" s="50">
        <v>0.26499999900000049</v>
      </c>
      <c r="M194" s="89">
        <v>0</v>
      </c>
      <c r="N194" s="89">
        <v>0.50165000025000006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465</v>
      </c>
      <c r="C199" s="44">
        <v>0</v>
      </c>
      <c r="D199" s="44">
        <v>0</v>
      </c>
      <c r="E199" s="44">
        <v>465</v>
      </c>
      <c r="F199" s="44">
        <v>61.248960001999997</v>
      </c>
      <c r="G199" s="134">
        <v>13.171819355268816</v>
      </c>
      <c r="H199" s="44">
        <v>403.75103999800001</v>
      </c>
      <c r="I199" s="43">
        <v>0.52530000100000507</v>
      </c>
      <c r="J199" s="43">
        <v>0.59429999999999694</v>
      </c>
      <c r="K199" s="43">
        <v>0.63600000099999932</v>
      </c>
      <c r="L199" s="43">
        <v>0.26499999899999693</v>
      </c>
      <c r="M199" s="44">
        <v>5.6989247096773533E-2</v>
      </c>
      <c r="N199" s="44">
        <v>0.50515000024999956</v>
      </c>
      <c r="O199" s="135">
        <v>0.10863440865591389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103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44608</v>
      </c>
      <c r="J207" s="71">
        <v>44615</v>
      </c>
      <c r="K207" s="71">
        <v>44622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96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0</v>
      </c>
      <c r="G238" s="134">
        <v>0</v>
      </c>
      <c r="H238" s="44">
        <v>0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410</v>
      </c>
      <c r="C249" s="44">
        <v>0</v>
      </c>
      <c r="D249" s="44">
        <v>0</v>
      </c>
      <c r="E249" s="44">
        <v>410</v>
      </c>
      <c r="F249" s="44">
        <v>0</v>
      </c>
      <c r="G249" s="134">
        <v>0</v>
      </c>
      <c r="H249" s="44">
        <v>410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44608</v>
      </c>
      <c r="J255" s="71">
        <v>44615</v>
      </c>
      <c r="K255" s="71">
        <v>44622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0</v>
      </c>
      <c r="G260" s="88">
        <v>0</v>
      </c>
      <c r="H260" s="44">
        <v>1313.44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0</v>
      </c>
      <c r="G270" s="129">
        <v>0</v>
      </c>
      <c r="H270" s="44">
        <v>1325.94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0</v>
      </c>
      <c r="G286" s="134">
        <v>0</v>
      </c>
      <c r="H286" s="44">
        <v>1911.558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3.5000000000000001E-3</v>
      </c>
      <c r="G288" s="90">
        <v>7.8158147428596964E-3</v>
      </c>
      <c r="H288" s="44">
        <v>44.777499999999996</v>
      </c>
      <c r="I288" s="50">
        <v>0</v>
      </c>
      <c r="J288" s="50">
        <v>0</v>
      </c>
      <c r="K288" s="50">
        <v>3.5000000000000001E-3</v>
      </c>
      <c r="L288" s="50">
        <v>0</v>
      </c>
      <c r="M288" s="89">
        <v>0</v>
      </c>
      <c r="N288" s="89">
        <v>8.7500000000000002E-4</v>
      </c>
      <c r="O288" s="89">
        <v>1.9539536857149237E-3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90.311899999999994</v>
      </c>
      <c r="G293" s="90">
        <v>6.7646829706752545</v>
      </c>
      <c r="H293" s="44">
        <v>1244.7381</v>
      </c>
      <c r="I293" s="50">
        <v>23.415399999999991</v>
      </c>
      <c r="J293" s="50">
        <v>0</v>
      </c>
      <c r="K293" s="50">
        <v>0</v>
      </c>
      <c r="L293" s="50">
        <v>0</v>
      </c>
      <c r="M293" s="89">
        <v>0</v>
      </c>
      <c r="N293" s="89">
        <v>5.8538499999999978</v>
      </c>
      <c r="O293" s="89">
        <v>0.43847421444889689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90.315399999999997</v>
      </c>
      <c r="G298" s="134">
        <v>2.7439904550935785</v>
      </c>
      <c r="H298" s="44">
        <v>3201.0736000000002</v>
      </c>
      <c r="I298" s="43">
        <v>23.415399999999991</v>
      </c>
      <c r="J298" s="43">
        <v>0</v>
      </c>
      <c r="K298" s="43">
        <v>3.5000000000025011E-3</v>
      </c>
      <c r="L298" s="43">
        <v>0</v>
      </c>
      <c r="M298" s="44">
        <v>0</v>
      </c>
      <c r="N298" s="44">
        <v>5.8547249999999984</v>
      </c>
      <c r="O298" s="135">
        <v>0.17788006826297342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103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44608</v>
      </c>
      <c r="J306" s="71">
        <v>44615</v>
      </c>
      <c r="K306" s="71">
        <v>44622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83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442</v>
      </c>
      <c r="C333" s="44">
        <v>0</v>
      </c>
      <c r="D333" s="44">
        <v>0</v>
      </c>
      <c r="E333" s="44">
        <v>442</v>
      </c>
      <c r="F333" s="44">
        <v>0</v>
      </c>
      <c r="G333" s="134">
        <v>0</v>
      </c>
      <c r="H333" s="44">
        <v>442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44608</v>
      </c>
      <c r="J339" s="71">
        <v>44615</v>
      </c>
      <c r="K339" s="71">
        <v>44622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98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0</v>
      </c>
      <c r="C360" s="89">
        <v>0</v>
      </c>
      <c r="D360" s="89">
        <v>0</v>
      </c>
      <c r="E360" s="44">
        <v>0</v>
      </c>
      <c r="F360" s="89">
        <v>7.0869999999999997</v>
      </c>
      <c r="G360" s="88" t="s">
        <v>108</v>
      </c>
      <c r="H360" s="44">
        <v>-7.0869999999999997</v>
      </c>
      <c r="I360" s="97">
        <v>0</v>
      </c>
      <c r="J360" s="97">
        <v>0</v>
      </c>
      <c r="K360" s="97">
        <v>0.73399999999999999</v>
      </c>
      <c r="L360" s="97">
        <v>0</v>
      </c>
      <c r="M360" s="89">
        <v>0</v>
      </c>
      <c r="N360" s="89">
        <v>0.1835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1081.5029999999999</v>
      </c>
      <c r="J362" s="97">
        <v>0</v>
      </c>
      <c r="K362" s="97">
        <v>0</v>
      </c>
      <c r="L362" s="97">
        <v>0</v>
      </c>
      <c r="M362" s="89">
        <v>0</v>
      </c>
      <c r="N362" s="89">
        <v>270.37574999999998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1088.5899999999999</v>
      </c>
      <c r="G370" s="134" t="s">
        <v>108</v>
      </c>
      <c r="H370" s="44">
        <v>-1088.5899999999999</v>
      </c>
      <c r="I370" s="43">
        <v>1081.5029999999999</v>
      </c>
      <c r="J370" s="43">
        <v>0</v>
      </c>
      <c r="K370" s="43">
        <v>0.7339999999999236</v>
      </c>
      <c r="L370" s="43">
        <v>0</v>
      </c>
      <c r="M370" s="44">
        <v>0</v>
      </c>
      <c r="N370" s="44">
        <v>270.55924999999996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1450</v>
      </c>
      <c r="C381" s="44">
        <v>0</v>
      </c>
      <c r="D381" s="44">
        <v>0</v>
      </c>
      <c r="E381" s="44">
        <v>1450</v>
      </c>
      <c r="F381" s="44">
        <v>1088.5899999999999</v>
      </c>
      <c r="G381" s="134">
        <v>75.075172413793098</v>
      </c>
      <c r="H381" s="44">
        <v>361.41000000000008</v>
      </c>
      <c r="I381" s="43">
        <v>1081.5029999999999</v>
      </c>
      <c r="J381" s="43">
        <v>0</v>
      </c>
      <c r="K381" s="43">
        <v>0.7339999999999236</v>
      </c>
      <c r="L381" s="43">
        <v>0</v>
      </c>
      <c r="M381" s="44">
        <v>0</v>
      </c>
      <c r="N381" s="44">
        <v>270.55924999999996</v>
      </c>
      <c r="O381" s="135">
        <v>18.659258620689652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103</v>
      </c>
    </row>
    <row r="385" spans="1:16">
      <c r="A385" s="54" t="s">
        <v>62</v>
      </c>
      <c r="B385" s="100"/>
      <c r="I385" s="55">
        <v>44629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44608</v>
      </c>
      <c r="J388" s="71">
        <v>44615</v>
      </c>
      <c r="K388" s="71">
        <v>44622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149</v>
      </c>
      <c r="C429" s="44">
        <v>0</v>
      </c>
      <c r="D429" s="44">
        <v>0</v>
      </c>
      <c r="E429" s="44">
        <v>149</v>
      </c>
      <c r="F429" s="44">
        <v>0</v>
      </c>
      <c r="G429" s="134">
        <v>0</v>
      </c>
      <c r="H429" s="44">
        <v>149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topLeftCell="A76" zoomScale="90" zoomScaleNormal="90" workbookViewId="0">
      <selection activeCell="G43" sqref="G43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44629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44608</v>
      </c>
      <c r="J5" s="71">
        <v>44615</v>
      </c>
      <c r="K5" s="71">
        <v>44622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0</v>
      </c>
      <c r="G23" s="157">
        <v>0</v>
      </c>
      <c r="H23" s="156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44608</v>
      </c>
      <c r="J28" s="71">
        <v>44615</v>
      </c>
      <c r="K28" s="71">
        <v>44622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99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0</v>
      </c>
      <c r="C33" s="89">
        <v>0</v>
      </c>
      <c r="D33" s="89">
        <v>0</v>
      </c>
      <c r="E33" s="44">
        <v>0</v>
      </c>
      <c r="F33" s="89">
        <v>0.16930000000000001</v>
      </c>
      <c r="G33" s="88" t="s">
        <v>108</v>
      </c>
      <c r="H33" s="44">
        <v>-0.16930000000000001</v>
      </c>
      <c r="I33" s="50">
        <v>0</v>
      </c>
      <c r="J33" s="50">
        <v>0</v>
      </c>
      <c r="K33" s="50">
        <v>0.16900000000000001</v>
      </c>
      <c r="L33" s="50">
        <v>0</v>
      </c>
      <c r="M33" s="89">
        <v>0</v>
      </c>
      <c r="N33" s="89">
        <v>4.2250000000000003E-2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0</v>
      </c>
      <c r="C37" s="144">
        <v>0</v>
      </c>
      <c r="D37" s="143">
        <v>0</v>
      </c>
      <c r="E37" s="147">
        <v>0</v>
      </c>
      <c r="F37" s="143">
        <v>0.16930000000000001</v>
      </c>
      <c r="G37" s="149" t="s">
        <v>108</v>
      </c>
      <c r="H37" s="147">
        <v>-0.16930000000000001</v>
      </c>
      <c r="I37" s="147">
        <v>0</v>
      </c>
      <c r="J37" s="147">
        <v>0</v>
      </c>
      <c r="K37" s="147">
        <v>0.16900000000000001</v>
      </c>
      <c r="L37" s="147">
        <v>0</v>
      </c>
      <c r="M37" s="143">
        <v>0</v>
      </c>
      <c r="N37" s="50">
        <v>4.2250000000000003E-2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0</v>
      </c>
      <c r="C39" s="89">
        <v>0</v>
      </c>
      <c r="D39" s="89">
        <v>0</v>
      </c>
      <c r="E39" s="44">
        <v>0</v>
      </c>
      <c r="F39" s="89">
        <v>6.6674499999999997</v>
      </c>
      <c r="G39" s="88" t="s">
        <v>108</v>
      </c>
      <c r="H39" s="44">
        <v>-6.6674499999999997</v>
      </c>
      <c r="I39" s="50">
        <v>0.25260000000000016</v>
      </c>
      <c r="J39" s="50">
        <v>3.3999999999996255E-3</v>
      </c>
      <c r="K39" s="50">
        <v>2.0420000000000003</v>
      </c>
      <c r="L39" s="50">
        <v>1.3179999999999996</v>
      </c>
      <c r="M39" s="89">
        <v>0</v>
      </c>
      <c r="N39" s="89">
        <v>0.90399999999999991</v>
      </c>
      <c r="O39" s="89">
        <v>0</v>
      </c>
      <c r="P39" s="85" t="s">
        <v>22</v>
      </c>
    </row>
    <row r="40" spans="1:16">
      <c r="A40" s="161" t="s">
        <v>86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0</v>
      </c>
      <c r="C44" s="143">
        <v>0</v>
      </c>
      <c r="D44" s="143">
        <v>0</v>
      </c>
      <c r="E44" s="147">
        <v>0</v>
      </c>
      <c r="F44" s="143">
        <v>6.6674499999999997</v>
      </c>
      <c r="G44" s="149" t="s">
        <v>108</v>
      </c>
      <c r="H44" s="147">
        <v>-6.6674499999999997</v>
      </c>
      <c r="I44" s="143">
        <v>0.25260000000000016</v>
      </c>
      <c r="J44" s="143">
        <v>3.3999999999996255E-3</v>
      </c>
      <c r="K44" s="143">
        <v>2.0420000000000003</v>
      </c>
      <c r="L44" s="143">
        <v>1.3179999999999996</v>
      </c>
      <c r="M44" s="143">
        <v>0</v>
      </c>
      <c r="N44" s="50">
        <v>0.90399999999999991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6.8367499999999994</v>
      </c>
      <c r="G46" s="157" t="s">
        <v>108</v>
      </c>
      <c r="H46" s="156">
        <v>-6.8367499999999994</v>
      </c>
      <c r="I46" s="155">
        <v>0.25260000000000016</v>
      </c>
      <c r="J46" s="155">
        <v>3.3999999999996255E-3</v>
      </c>
      <c r="K46" s="155">
        <v>2.2110000000000003</v>
      </c>
      <c r="L46" s="155">
        <v>1.3179999999999996</v>
      </c>
      <c r="M46" s="155">
        <v>0</v>
      </c>
      <c r="N46" s="94">
        <v>0.94624999999999992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44608</v>
      </c>
      <c r="J51" s="71">
        <v>44615</v>
      </c>
      <c r="K51" s="71">
        <v>44622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100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2.1000000000000001E-2</v>
      </c>
      <c r="C67" s="143">
        <v>0</v>
      </c>
      <c r="D67" s="143">
        <v>0</v>
      </c>
      <c r="E67" s="143">
        <v>2.1000000000000001E-2</v>
      </c>
      <c r="F67" s="143">
        <v>0</v>
      </c>
      <c r="G67" s="149">
        <v>0</v>
      </c>
      <c r="H67" s="147">
        <v>2.1000000000000001E-2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2.1000000000000001E-2</v>
      </c>
      <c r="C69" s="155">
        <v>0</v>
      </c>
      <c r="D69" s="155">
        <v>0</v>
      </c>
      <c r="E69" s="156">
        <v>2.1000000000000001E-2</v>
      </c>
      <c r="F69" s="155">
        <v>0</v>
      </c>
      <c r="G69" s="157">
        <v>0</v>
      </c>
      <c r="H69" s="156">
        <v>2.1000000000000001E-2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44608</v>
      </c>
      <c r="J74" s="71">
        <v>44615</v>
      </c>
      <c r="K74" s="71">
        <v>44622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0</v>
      </c>
      <c r="C85" s="89">
        <v>0</v>
      </c>
      <c r="D85" s="89">
        <v>0</v>
      </c>
      <c r="E85" s="44">
        <v>0</v>
      </c>
      <c r="F85" s="89">
        <v>5.5938600020000004</v>
      </c>
      <c r="G85" s="88" t="s">
        <v>108</v>
      </c>
      <c r="H85" s="44">
        <v>-5.5938600020000004</v>
      </c>
      <c r="I85" s="50">
        <v>0.52530000100000018</v>
      </c>
      <c r="J85" s="50">
        <v>0.59429999999999961</v>
      </c>
      <c r="K85" s="50">
        <v>0.62200000099999997</v>
      </c>
      <c r="L85" s="50">
        <v>0.26499999900000049</v>
      </c>
      <c r="M85" s="89">
        <v>0</v>
      </c>
      <c r="N85" s="89">
        <v>0.50165000025000006</v>
      </c>
      <c r="O85" s="89">
        <v>0</v>
      </c>
      <c r="P85" s="85" t="s">
        <v>22</v>
      </c>
    </row>
    <row r="86" spans="1:16">
      <c r="A86" s="161" t="s">
        <v>86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0</v>
      </c>
      <c r="C90" s="143">
        <v>0</v>
      </c>
      <c r="D90" s="143">
        <v>0</v>
      </c>
      <c r="E90" s="147">
        <v>0</v>
      </c>
      <c r="F90" s="143">
        <v>5.5938600020000004</v>
      </c>
      <c r="G90" s="149" t="s">
        <v>108</v>
      </c>
      <c r="H90" s="147">
        <v>-5.5938600020000004</v>
      </c>
      <c r="I90" s="143">
        <v>0.52530000100000018</v>
      </c>
      <c r="J90" s="143">
        <v>0.59429999999999961</v>
      </c>
      <c r="K90" s="143">
        <v>0.62200000099999997</v>
      </c>
      <c r="L90" s="143">
        <v>0.26499999900000049</v>
      </c>
      <c r="M90" s="143">
        <v>0</v>
      </c>
      <c r="N90" s="50">
        <v>0.50165000025000006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5.5938600020000004</v>
      </c>
      <c r="G92" s="157" t="s">
        <v>108</v>
      </c>
      <c r="H92" s="156">
        <v>-5.5938600020000004</v>
      </c>
      <c r="I92" s="155">
        <v>0.52530000100000018</v>
      </c>
      <c r="J92" s="155">
        <v>0.59429999999999961</v>
      </c>
      <c r="K92" s="155">
        <v>0.62200000099999997</v>
      </c>
      <c r="L92" s="155">
        <v>0.26499999900000049</v>
      </c>
      <c r="M92" s="155">
        <v>0</v>
      </c>
      <c r="N92" s="94">
        <v>0.50165000025000006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44608</v>
      </c>
      <c r="J97" s="71">
        <v>44615</v>
      </c>
      <c r="K97" s="71">
        <v>44622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82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0</v>
      </c>
      <c r="C113" s="143">
        <v>0</v>
      </c>
      <c r="D113" s="143">
        <v>0</v>
      </c>
      <c r="E113" s="147">
        <v>0</v>
      </c>
      <c r="F113" s="143">
        <v>0</v>
      </c>
      <c r="G113" s="149">
        <v>0</v>
      </c>
      <c r="H113" s="147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</v>
      </c>
      <c r="G115" s="157">
        <v>0</v>
      </c>
      <c r="H115" s="156">
        <v>0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44629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44608</v>
      </c>
      <c r="J121" s="71">
        <v>44615</v>
      </c>
      <c r="K121" s="71">
        <v>44622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102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3.5000000000000001E-3</v>
      </c>
      <c r="G126" s="88">
        <v>7.8158147428596964E-3</v>
      </c>
      <c r="H126" s="44">
        <v>44.777499999999996</v>
      </c>
      <c r="I126" s="50">
        <v>0</v>
      </c>
      <c r="J126" s="50">
        <v>0</v>
      </c>
      <c r="K126" s="50">
        <v>3.5000000000000001E-3</v>
      </c>
      <c r="L126" s="50">
        <v>0</v>
      </c>
      <c r="M126" s="89">
        <v>0</v>
      </c>
      <c r="N126" s="89">
        <v>8.7500000000000002E-4</v>
      </c>
      <c r="O126" s="89">
        <v>1.9539536857149237E-3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3.5000000000000001E-3</v>
      </c>
      <c r="G130" s="149">
        <v>7.8158147428596964E-3</v>
      </c>
      <c r="H130" s="147">
        <v>44.777499999999996</v>
      </c>
      <c r="I130" s="147">
        <v>0</v>
      </c>
      <c r="J130" s="147">
        <v>0</v>
      </c>
      <c r="K130" s="147">
        <v>3.5000000000000001E-3</v>
      </c>
      <c r="L130" s="147">
        <v>0</v>
      </c>
      <c r="M130" s="143">
        <v>0</v>
      </c>
      <c r="N130" s="50">
        <v>8.7500000000000002E-4</v>
      </c>
      <c r="O130" s="50">
        <v>1.9539536857149237E-3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90.311899999999994</v>
      </c>
      <c r="G132" s="88">
        <v>6.7647285738790037</v>
      </c>
      <c r="H132" s="44">
        <v>1244.7291</v>
      </c>
      <c r="I132" s="50">
        <v>23.415399999999991</v>
      </c>
      <c r="J132" s="50">
        <v>0</v>
      </c>
      <c r="K132" s="50">
        <v>0</v>
      </c>
      <c r="L132" s="50">
        <v>0</v>
      </c>
      <c r="M132" s="89">
        <v>0</v>
      </c>
      <c r="N132" s="89">
        <v>5.8538499999999978</v>
      </c>
      <c r="O132" s="89">
        <v>0.43847717036405609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90.311899999999994</v>
      </c>
      <c r="G137" s="149">
        <v>6.7646829706752545</v>
      </c>
      <c r="H137" s="147">
        <v>1244.7381</v>
      </c>
      <c r="I137" s="143">
        <v>23.415399999999991</v>
      </c>
      <c r="J137" s="143">
        <v>0</v>
      </c>
      <c r="K137" s="143">
        <v>0</v>
      </c>
      <c r="L137" s="143">
        <v>0</v>
      </c>
      <c r="M137" s="143">
        <v>0</v>
      </c>
      <c r="N137" s="50">
        <v>5.8538499999999978</v>
      </c>
      <c r="O137" s="50">
        <v>0.43847421444889689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90.315399999999997</v>
      </c>
      <c r="G139" s="157">
        <v>6.5453957767291788</v>
      </c>
      <c r="H139" s="156">
        <v>1289.5155999999999</v>
      </c>
      <c r="I139" s="155">
        <v>23.415399999999991</v>
      </c>
      <c r="J139" s="155">
        <v>0</v>
      </c>
      <c r="K139" s="155">
        <v>3.5000000000000001E-3</v>
      </c>
      <c r="L139" s="155">
        <v>0</v>
      </c>
      <c r="M139" s="155">
        <v>0</v>
      </c>
      <c r="N139" s="94">
        <v>5.8547249999999975</v>
      </c>
      <c r="O139" s="94">
        <v>0.42430739706529264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44608</v>
      </c>
      <c r="J144" s="71">
        <v>44615</v>
      </c>
      <c r="K144" s="71">
        <v>44622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83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44608</v>
      </c>
      <c r="J159" s="71">
        <v>44615</v>
      </c>
      <c r="K159" s="71">
        <v>44622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84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44608</v>
      </c>
      <c r="J182" s="71">
        <v>44615</v>
      </c>
      <c r="K182" s="71">
        <v>44622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</v>
      </c>
      <c r="C200" s="155">
        <v>0</v>
      </c>
      <c r="D200" s="155">
        <v>149</v>
      </c>
      <c r="E200" s="156">
        <v>149</v>
      </c>
      <c r="F200" s="155">
        <v>0</v>
      </c>
      <c r="G200" s="157">
        <v>0</v>
      </c>
      <c r="H200" s="156">
        <v>149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tabSelected="1" zoomScale="90" zoomScaleNormal="90" workbookViewId="0">
      <selection activeCell="C26" sqref="C26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44629.546737500001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44629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0</v>
      </c>
      <c r="C18" s="31">
        <v>0</v>
      </c>
      <c r="D18" s="31">
        <v>0</v>
      </c>
      <c r="E18" s="31">
        <v>0</v>
      </c>
      <c r="F18" s="163">
        <v>7736</v>
      </c>
      <c r="G18" s="141">
        <v>0</v>
      </c>
      <c r="H18" s="163">
        <v>7736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138.65905000000001</v>
      </c>
      <c r="C20" s="31">
        <v>0</v>
      </c>
      <c r="D20" s="31">
        <v>0</v>
      </c>
      <c r="E20" s="31">
        <v>138.65905000000001</v>
      </c>
      <c r="F20" s="163">
        <v>5420</v>
      </c>
      <c r="G20" s="31">
        <v>2.5582850553505536</v>
      </c>
      <c r="H20" s="163">
        <v>5281.3409499999998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2.1000000000000001E-2</v>
      </c>
      <c r="G22" s="31">
        <v>0</v>
      </c>
      <c r="H22" s="163">
        <v>2.1000000000000001E-2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61.248960001999997</v>
      </c>
      <c r="C24" s="31">
        <v>0</v>
      </c>
      <c r="D24" s="31">
        <v>0</v>
      </c>
      <c r="E24" s="31">
        <v>61.248960001999997</v>
      </c>
      <c r="F24" s="163">
        <v>465</v>
      </c>
      <c r="G24" s="31">
        <v>13.171819355268816</v>
      </c>
      <c r="H24" s="163">
        <v>403.75103999800001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</v>
      </c>
      <c r="C28" s="31">
        <v>0</v>
      </c>
      <c r="D28" s="31">
        <v>0</v>
      </c>
      <c r="E28" s="31">
        <v>0</v>
      </c>
      <c r="F28" s="163">
        <v>410</v>
      </c>
      <c r="G28" s="31">
        <v>0</v>
      </c>
      <c r="H28" s="163">
        <v>410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107</v>
      </c>
      <c r="B30" s="31">
        <v>90.315399999999997</v>
      </c>
      <c r="C30" s="31">
        <v>0</v>
      </c>
      <c r="D30" s="31">
        <v>0</v>
      </c>
      <c r="E30" s="31">
        <v>90.315399999999997</v>
      </c>
      <c r="F30" s="163">
        <v>3291.3890000000001</v>
      </c>
      <c r="G30" s="31">
        <v>2.743990455093579</v>
      </c>
      <c r="H30" s="163">
        <v>3201.0736000000002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442</v>
      </c>
      <c r="G32" s="31">
        <v>0</v>
      </c>
      <c r="H32" s="163">
        <v>442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1088.5899999999999</v>
      </c>
      <c r="C34" s="31">
        <v>0</v>
      </c>
      <c r="D34" s="31"/>
      <c r="E34" s="31">
        <v>1088.5899999999999</v>
      </c>
      <c r="F34" s="163">
        <v>1450</v>
      </c>
      <c r="G34" s="31">
        <v>75.075172413793098</v>
      </c>
      <c r="H34" s="163">
        <v>361.41000000000008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0</v>
      </c>
      <c r="C36" s="31">
        <v>0</v>
      </c>
      <c r="D36" s="31"/>
      <c r="E36" s="31">
        <v>0</v>
      </c>
      <c r="F36" s="163">
        <v>149</v>
      </c>
      <c r="G36" s="31">
        <v>0</v>
      </c>
      <c r="H36" s="163">
        <v>149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2022-03-09T13:08:12Z</dcterms:modified>
</cp:coreProperties>
</file>