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13_ncr:1_{5C4DFE5A-1DF2-474B-BB8B-DC05035B51EB}" xr6:coauthVersionLast="47" xr6:coauthVersionMax="47" xr10:uidLastSave="{00000000-0000-0000-0000-000000000000}"/>
  <bookViews>
    <workbookView xWindow="28680" yWindow="-120" windowWidth="29040" windowHeight="15840" tabRatio="821" xr2:uid="{00000000-000D-0000-FFFF-FFFF00000000}"/>
  </bookViews>
  <sheets>
    <sheet name="SECTORAL SPREADSHEET" sheetId="6" r:id="rId1"/>
    <sheet name="NON SECTOR" sheetId="7" r:id="rId2"/>
    <sheet name="OVERVIEW" sheetId="8" r:id="rId3"/>
    <sheet name="Module1" sheetId="10" state="veryHidden" r:id="rId4"/>
    <sheet name="Module2" sheetId="11" state="veryHidden" r:id="rId5"/>
    <sheet name="Module3" sheetId="12" state="veryHidden" r:id="rId6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<sst xmlns="http://schemas.openxmlformats.org/spreadsheetml/2006/main" count="1458" uniqueCount="109">
  <si>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</si>
  <si>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</si>
  <si>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</si>
  <si>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</si>
  <si>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</si>
  <si>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</si>
  <si>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</si>
  <si>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</si>
  <si>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</si>
  <si>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</si>
  <si>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</si>
  <si>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</si>
  <si>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</si>
  <si>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</si>
  <si>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</si>
  <si>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</si>
  <si>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</si>
  <si>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</si>
  <si>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</si>
  <si>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</si>
  <si>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</si>
  <si>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</si>
  <si>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</si>
  <si>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</si>
  <si>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</si>
  <si>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</si>
  <si>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</si>
  <si>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</si>
  <si>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</si>
  <si>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</si>
  <si>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</si>
  <si>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</si>
  <si>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</si>
  <si>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</si>
  <si>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</si>
  <si>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</si>
  <si>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</si>
  <si>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</si>
  <si>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</si>
  <si>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</si>
  <si>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</si>
  <si>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</si>
  <si>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</si>
  <si>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</si>
  <si>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</si>
  <si>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</si>
  <si>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</si>
  <si>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</si>
  <si>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</si>
  <si>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</si>
  <si>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</si>
  <si>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</si>
  <si>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</si>
  <si>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</si>
  <si>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</si>
  <si>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</si>
  <si>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</si>
  <si>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</si>
  <si>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</si>
  <si>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</si>
  <si>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</si>
  <si>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</si>
  <si>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</si>
  <si>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</si>
  <si>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</si>
  <si>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</si>
  <si>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</si>
  <si>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</si>
  <si>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</si>
  <si>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</si>
  <si>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</si>
  <si>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</si>
  <si>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</si>
  <si>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</si>
  <si>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</si>
  <si>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</si>
  <si>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</si>
  <si>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</si>
  <si>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</si>
  <si>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</si>
  <si>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</si>
  <si>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</si>
  <si>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</si>
  <si>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</si>
  <si>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</si>
  <si>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</si>
  <si>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</si>
  <si>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</si>
  <si>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</si>
  <si>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</si>
  <si>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</si>
  <si>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</si>
  <si>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</si>
  <si>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</si>
  <si>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</si>
  <si>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</si>
  <si>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</si>
  <si>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</si>
  <si>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</si>
  <si>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</si>
  <si>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</si>
  <si>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</si>
  <si>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2021 to June 2022</t>
    </r>
  </si>
  <si>
    <t>Fisheries quota management monitor for minor pelagic stocks, 2022</t>
  </si>
  <si>
    <t>Prov Quota</t>
  </si>
  <si>
    <t>PELAGIC MONITORING 2022 - UPTAKE OF MINOR STOCKS</t>
  </si>
  <si>
    <t>0</t>
  </si>
  <si>
    <t>Sprat NS (SPR/2AC4-C) - quota runs from July 2021 to June 2022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</si>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</sst>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.00_)"/>
    <numFmt numFmtId="169" formatCode="0.000"/>
    <numFmt numFmtId="172" formatCode="d\-mmm"/>
  </numFmts>
  <fonts count="64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9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1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9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2" fillId="0" borderId="0"/>
    <xf numFmtId="0" fontId="63" fillId="0" borderId="0"/>
    <xf numFmtId="0" fontId="4" fillId="0" borderId="0"/>
    <xf numFmtId="0" fontId="4" fillId="0" borderId="0"/>
    <xf numFmtId="0" fontId="57" fillId="0" borderId="0"/>
    <xf numFmtId="0" fontId="59" fillId="0" borderId="0"/>
    <xf numFmtId="0" fontId="59" fillId="0" borderId="0"/>
    <xf numFmtId="0" fontId="63" fillId="0" borderId="0"/>
    <xf numFmtId="165" fontId="3" fillId="0" borderId="0"/>
    <xf numFmtId="0" fontId="59" fillId="0" borderId="0"/>
    <xf numFmtId="0" fontId="59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5">
    <xf numFmtId="0" fontId="0" fillId="0" borderId="0" xfId="0"/>
    <xf numFmtId="165" fontId="5" fillId="0" borderId="0" xfId="233" applyNumberFormat="1" applyFont="1" applyAlignment="1"/>
    <xf numFmtId="165" fontId="5" fillId="0" borderId="0" xfId="233" applyFont="1"/>
    <xf numFmtId="0" fontId="6" fillId="0" borderId="0" xfId="0" applyFont="1"/>
    <xf numFmtId="165" fontId="7" fillId="0" borderId="0" xfId="233" quotePrefix="1" applyFont="1" applyAlignment="1">
      <alignment horizontal="left"/>
    </xf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65" fontId="5" fillId="0" borderId="0" xfId="233" applyNumberFormat="1" applyFont="1"/>
    <xf numFmtId="165" fontId="6" fillId="0" borderId="0" xfId="233" applyNumberFormat="1" applyFont="1"/>
    <xf numFmtId="165" fontId="5" fillId="0" borderId="13" xfId="233" applyNumberFormat="1" applyFont="1" applyBorder="1" applyAlignment="1" applyProtection="1">
      <alignment horizontal="fill"/>
    </xf>
    <xf numFmtId="165" fontId="5" fillId="0" borderId="20" xfId="233" applyFont="1" applyBorder="1" applyAlignment="1" applyProtection="1">
      <alignment horizontal="fill"/>
    </xf>
    <xf numFmtId="165" fontId="5" fillId="0" borderId="21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7" xfId="233" applyFont="1" applyBorder="1"/>
    <xf numFmtId="165" fontId="8" fillId="0" borderId="22" xfId="233" applyFont="1" applyBorder="1" applyAlignment="1" applyProtection="1">
      <alignment horizontal="fill"/>
      <protection locked="0"/>
    </xf>
    <xf numFmtId="165" fontId="8" fillId="0" borderId="19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7" xfId="233" applyFont="1" applyBorder="1" applyAlignment="1" applyProtection="1">
      <alignment horizontal="right"/>
      <protection locked="0"/>
    </xf>
    <xf numFmtId="165" fontId="8" fillId="0" borderId="17" xfId="233" quotePrefix="1" applyFont="1" applyBorder="1" applyAlignment="1" applyProtection="1">
      <alignment horizontal="center"/>
      <protection locked="0"/>
    </xf>
    <xf numFmtId="165" fontId="8" fillId="0" borderId="17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7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21" xfId="233" applyFont="1" applyBorder="1"/>
    <xf numFmtId="167" fontId="8" fillId="0" borderId="17" xfId="233" applyNumberFormat="1" applyFont="1" applyBorder="1" applyProtection="1"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0" xfId="233" applyFont="1" applyProtection="1"/>
    <xf numFmtId="168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64" fontId="9" fillId="0" borderId="0" xfId="0" applyNumberFormat="1" applyFont="1"/>
    <xf numFmtId="164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/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20" xfId="0" applyNumberFormat="1" applyFont="1" applyBorder="1"/>
    <xf numFmtId="0" fontId="9" fillId="0" borderId="14" xfId="0" applyFont="1" applyBorder="1"/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22" xfId="0" applyNumberFormat="1" applyFont="1" applyBorder="1"/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64" fontId="28" fillId="0" borderId="0" xfId="0" applyNumberFormat="1" applyFont="1"/>
    <xf numFmtId="1" fontId="28" fillId="0" borderId="0" xfId="0" applyNumberFormat="1" applyFont="1"/>
    <xf numFmtId="164" fontId="29" fillId="0" borderId="0" xfId="0" applyNumberFormat="1" applyFont="1"/>
    <xf numFmtId="172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4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64" fontId="28" fillId="0" borderId="26" xfId="0" applyNumberFormat="1" applyFont="1" applyBorder="1" applyAlignment="1">
      <alignment horizontal="centerContinuous"/>
    </xf>
    <xf numFmtId="164" fontId="28" fillId="0" borderId="24" xfId="0" applyNumberFormat="1" applyFont="1" applyBorder="1" applyAlignment="1">
      <alignment horizontal="centerContinuous"/>
    </xf>
    <xf numFmtId="172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8" fillId="0" borderId="14" xfId="0" quotePrefix="1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64" fontId="28" fillId="0" borderId="25" xfId="0" applyNumberFormat="1" applyFont="1" applyBorder="1" applyAlignment="1">
      <alignment horizontal="centerContinuous"/>
    </xf>
    <xf numFmtId="172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4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64" fontId="28" fillId="0" borderId="15" xfId="0" quotePrefix="1" applyNumberFormat="1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64" fontId="28" fillId="0" borderId="20" xfId="0" applyNumberFormat="1" applyFont="1" applyBorder="1"/>
    <xf numFmtId="1" fontId="28" fillId="0" borderId="20" xfId="0" applyNumberFormat="1" applyFont="1" applyBorder="1"/>
    <xf numFmtId="164" fontId="29" fillId="0" borderId="20" xfId="0" applyNumberFormat="1" applyFont="1" applyBorder="1"/>
    <xf numFmtId="164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72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64" fontId="28" fillId="0" borderId="0" xfId="0" applyNumberFormat="1" applyFont="1" applyBorder="1"/>
    <xf numFmtId="164" fontId="29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64" fontId="28" fillId="0" borderId="22" xfId="0" applyNumberFormat="1" applyFont="1" applyBorder="1"/>
    <xf numFmtId="164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64" fontId="28" fillId="0" borderId="0" xfId="0" quotePrefix="1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164" fontId="28" fillId="0" borderId="0" xfId="0" quotePrefix="1" applyNumberFormat="1" applyFont="1" applyAlignment="1">
      <alignment horizontal="left"/>
    </xf>
    <xf numFmtId="164" fontId="28" fillId="0" borderId="16" xfId="0" applyNumberFormat="1" applyFont="1" applyBorder="1"/>
    <xf numFmtId="164" fontId="28" fillId="0" borderId="18" xfId="0" applyNumberFormat="1" applyFont="1" applyBorder="1"/>
    <xf numFmtId="164" fontId="28" fillId="0" borderId="23" xfId="0" applyNumberFormat="1" applyFont="1" applyBorder="1"/>
    <xf numFmtId="164" fontId="28" fillId="0" borderId="16" xfId="0" quotePrefix="1" applyNumberFormat="1" applyFont="1" applyBorder="1" applyAlignment="1">
      <alignment horizontal="left"/>
    </xf>
    <xf numFmtId="164" fontId="13" fillId="0" borderId="16" xfId="0" applyNumberFormat="1" applyFont="1" applyFill="1" applyBorder="1"/>
    <xf numFmtId="164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 applyAlignment="1">
      <alignment horizontal="center"/>
    </xf>
    <xf numFmtId="172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164" fontId="28" fillId="0" borderId="17" xfId="0" applyNumberFormat="1" applyFont="1" applyBorder="1"/>
    <xf numFmtId="164" fontId="28" fillId="0" borderId="17" xfId="0" applyNumberFormat="1" applyFont="1" applyBorder="1" applyAlignment="1">
      <alignment horizontal="right"/>
    </xf>
    <xf numFmtId="164" fontId="28" fillId="0" borderId="16" xfId="0" quotePrefix="1" applyNumberFormat="1" applyFont="1" applyBorder="1" applyAlignment="1">
      <alignment horizontal="right"/>
    </xf>
    <xf numFmtId="164" fontId="28" fillId="0" borderId="19" xfId="0" applyNumberFormat="1" applyFont="1" applyBorder="1"/>
    <xf numFmtId="0" fontId="13" fillId="0" borderId="16" xfId="0" applyFont="1" applyFill="1" applyBorder="1"/>
    <xf numFmtId="172" fontId="13" fillId="0" borderId="17" xfId="0" applyNumberFormat="1" applyFont="1" applyFill="1" applyBorder="1" applyAlignment="1">
      <alignment horizontal="center"/>
    </xf>
    <xf numFmtId="172" fontId="28" fillId="0" borderId="17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164" fontId="29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/>
    <xf numFmtId="164" fontId="13" fillId="0" borderId="17" xfId="0" applyNumberFormat="1" applyFont="1" applyFill="1" applyBorder="1" applyAlignment="1">
      <alignment horizontal="right"/>
    </xf>
    <xf numFmtId="164" fontId="28" fillId="0" borderId="17" xfId="0" applyNumberFormat="1" applyFont="1" applyFill="1" applyBorder="1" applyAlignment="1">
      <alignment horizontal="right"/>
    </xf>
    <xf numFmtId="164" fontId="30" fillId="0" borderId="0" xfId="0" applyNumberFormat="1" applyFont="1" applyAlignment="1">
      <alignment horizontal="right"/>
    </xf>
    <xf numFmtId="164" fontId="9" fillId="0" borderId="14" xfId="0" applyNumberFormat="1" applyFont="1" applyBorder="1"/>
    <xf numFmtId="172" fontId="9" fillId="0" borderId="14" xfId="0" applyNumberFormat="1" applyFont="1" applyBorder="1" applyAlignment="1">
      <alignment horizontal="center"/>
    </xf>
    <xf numFmtId="0" fontId="9" fillId="0" borderId="0" xfId="0" applyFont="1"/>
    <xf numFmtId="164" fontId="9" fillId="0" borderId="16" xfId="0" applyNumberFormat="1" applyFont="1" applyBorder="1"/>
    <xf numFmtId="164" fontId="30" fillId="0" borderId="0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72" fontId="28" fillId="0" borderId="0" xfId="0" applyNumberFormat="1" applyFont="1" applyBorder="1" applyAlignment="1">
      <alignment horizontal="center"/>
    </xf>
    <xf numFmtId="165" fontId="31" fillId="0" borderId="0" xfId="233" applyNumberFormat="1" applyFont="1"/>
    <xf numFmtId="165" fontId="8" fillId="27" borderId="14" xfId="233" applyNumberFormat="1" applyFont="1" applyFill="1" applyBorder="1" applyAlignment="1" applyProtection="1">
      <alignment horizontal="left"/>
      <protection locked="0"/>
    </xf>
    <xf numFmtId="167" fontId="32" fillId="0" borderId="17" xfId="233" applyNumberFormat="1" applyFont="1" applyBorder="1" applyProtection="1">
      <protection locked="0"/>
    </xf>
    <xf numFmtId="172" fontId="28" fillId="0" borderId="14" xfId="0" applyNumberFormat="1" applyFont="1" applyFill="1" applyBorder="1" applyAlignment="1">
      <alignment horizontal="center"/>
    </xf>
    <xf numFmtId="164" fontId="28" fillId="0" borderId="0" xfId="0" applyNumberFormat="1" applyFont="1" applyFill="1"/>
    <xf numFmtId="164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64" fontId="28" fillId="0" borderId="16" xfId="0" applyNumberFormat="1" applyFont="1" applyFill="1" applyBorder="1" applyAlignment="1">
      <alignment horizontal="right"/>
    </xf>
    <xf numFmtId="164" fontId="9" fillId="0" borderId="0" xfId="0" applyNumberFormat="1" applyFont="1" applyFill="1"/>
    <xf numFmtId="164" fontId="34" fillId="0" borderId="0" xfId="0" applyNumberFormat="1" applyFont="1" applyFill="1"/>
    <xf numFmtId="164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64" fontId="9" fillId="0" borderId="0" xfId="0" applyNumberFormat="1" applyFont="1" applyFill="1" applyBorder="1"/>
    <xf numFmtId="164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64" fontId="28" fillId="0" borderId="18" xfId="0" applyNumberFormat="1" applyFont="1" applyFill="1" applyBorder="1" applyAlignment="1">
      <alignment horizontal="right"/>
    </xf>
    <xf numFmtId="164" fontId="28" fillId="0" borderId="22" xfId="0" applyNumberFormat="1" applyFont="1" applyFill="1" applyBorder="1"/>
    <xf numFmtId="164" fontId="9" fillId="0" borderId="22" xfId="0" applyNumberFormat="1" applyFont="1" applyFill="1" applyBorder="1"/>
    <xf numFmtId="164" fontId="34" fillId="0" borderId="22" xfId="0" applyNumberFormat="1" applyFont="1" applyFill="1" applyBorder="1" applyAlignment="1">
      <alignment horizontal="right"/>
    </xf>
    <xf numFmtId="164" fontId="28" fillId="0" borderId="22" xfId="0" applyNumberFormat="1" applyFont="1" applyFill="1" applyBorder="1" applyAlignment="1">
      <alignment horizontal="right"/>
    </xf>
    <xf numFmtId="164" fontId="34" fillId="0" borderId="22" xfId="0" applyNumberFormat="1" applyFont="1" applyFill="1" applyBorder="1"/>
    <xf numFmtId="172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64" fontId="8" fillId="0" borderId="17" xfId="233" applyNumberFormat="1" applyFont="1" applyBorder="1" applyProtection="1">
      <protection locked="0"/>
    </xf>
    <xf numFmtId="164" fontId="8" fillId="0" borderId="17" xfId="233" applyNumberFormat="1" applyFont="1" applyBorder="1" applyAlignment="1" applyProtection="1">
      <alignment horizontal="left"/>
      <protection locked="0"/>
    </xf>
    <xf numFmtId="164" fontId="5" fillId="0" borderId="17" xfId="233" applyNumberFormat="1" applyFont="1" applyBorder="1" applyProtection="1">
      <protection locked="0"/>
    </xf>
    <xf numFmtId="164" fontId="26" fillId="0" borderId="0" xfId="0" applyNumberFormat="1" applyFont="1" applyFill="1"/>
    <xf numFmtId="164" fontId="12" fillId="0" borderId="0" xfId="0" applyNumberFormat="1" applyFont="1" applyFill="1"/>
    <xf numFmtId="169" fontId="28" fillId="0" borderId="0" xfId="0" applyNumberFormat="1" applyFont="1"/>
    <xf numFmtId="164" fontId="12" fillId="0" borderId="0" xfId="0" applyNumberFormat="1" applyFont="1" applyFill="1" applyBorder="1"/>
    <xf numFmtId="164" fontId="62" fillId="0" borderId="0" xfId="234" applyNumberFormat="1" applyFont="1" applyFill="1"/>
    <xf numFmtId="164" fontId="9" fillId="0" borderId="16" xfId="0" applyNumberFormat="1" applyFont="1" applyFill="1" applyBorder="1"/>
    <xf numFmtId="164" fontId="28" fillId="0" borderId="16" xfId="0" applyNumberFormat="1" applyFont="1" applyFill="1" applyBorder="1"/>
    <xf numFmtId="164" fontId="62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65" fontId="8" fillId="41" borderId="14" xfId="233" applyNumberFormat="1" applyFont="1" applyFill="1" applyBorder="1" applyAlignment="1" applyProtection="1">
      <alignment horizontal="left"/>
      <protection locked="0"/>
    </xf>
    <xf numFmtId="164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NON SECTOR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NON SECTOR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" xfId="225" xr:uid="{00000000-0005-0000-0000-0000E1000000}"/>
    <cellStyle name="Normal 5" xfId="226" xr:uid="{00000000-0005-0000-0000-0000E2000000}"/>
    <cellStyle name="Normal 5 2" xfId="227" xr:uid="{00000000-0005-0000-0000-0000E3000000}"/>
    <cellStyle name="Normal 5_NON SECTOR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rmal_NON SECTOR" xfId="234" xr:uid="{00000000-0005-0000-0000-0000EA000000}"/>
    <cellStyle name="Normal_SECTORAL SPREADSHEET" xfId="235" xr:uid="{00000000-0005-0000-0000-0000ED000000}"/>
    <cellStyle name="Note" xfId="236" builtinId="10" customBuiltin="1"/>
    <cellStyle name="Note 2" xfId="237" xr:uid="{00000000-0005-0000-0000-0000EF000000}"/>
    <cellStyle name="Note 3" xfId="238" xr:uid="{00000000-0005-0000-0000-0000F0000000}"/>
    <cellStyle name="Note 3 2" xfId="239" xr:uid="{00000000-0005-0000-0000-0000F1000000}"/>
    <cellStyle name="Note 3_Quota Leasing" xfId="240" xr:uid="{00000000-0005-0000-0000-0000F2000000}"/>
    <cellStyle name="Note 4" xfId="241" xr:uid="{00000000-0005-0000-0000-0000F3000000}"/>
    <cellStyle name="Note 4 2" xfId="242" xr:uid="{00000000-0005-0000-0000-0000F4000000}"/>
    <cellStyle name="Note 4_Quota Leasing" xfId="243" xr:uid="{00000000-0005-0000-0000-0000F5000000}"/>
    <cellStyle name="Output" xfId="244" builtinId="21" customBuiltin="1"/>
    <cellStyle name="Output 2" xfId="245" xr:uid="{00000000-0005-0000-0000-0000F7000000}"/>
    <cellStyle name="Output 3" xfId="246" xr:uid="{00000000-0005-0000-0000-0000F8000000}"/>
    <cellStyle name="Percent 2" xfId="247" xr:uid="{00000000-0005-0000-0000-0000F9000000}"/>
    <cellStyle name="Title" xfId="248" builtinId="15" customBuiltin="1"/>
    <cellStyle name="Title 2" xfId="249" xr:uid="{00000000-0005-0000-0000-0000FB000000}"/>
    <cellStyle name="Title 3" xfId="250" xr:uid="{00000000-0005-0000-0000-0000FC000000}"/>
    <cellStyle name="Total" xfId="251" builtinId="25" customBuiltin="1"/>
    <cellStyle name="Total 2" xfId="252" xr:uid="{00000000-0005-0000-0000-0000FE000000}"/>
    <cellStyle name="Total 3" xfId="253" xr:uid="{00000000-0005-0000-0000-0000FF000000}"/>
    <cellStyle name="Warning Text" xfId="254" builtinId="11" customBuiltin="1"/>
    <cellStyle name="Warning Text 2" xfId="255" xr:uid="{00000000-0005-0000-0000-000001010000}"/>
    <cellStyle name="Warning Text 3" xfId="256" xr:uid="{00000000-0005-0000-0000-000002010000}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2:P430"/>
  <sheetViews>
    <sheetView tabSelected="1" zoomScale="90" zoomScaleNormal="90" zoomScaleSheetLayoutView="55" workbookViewId="0">
      <selection activeCell="F22" sqref="F22"/>
    </sheetView>
  </sheetViews>
  <sheetFormatPr defaultColWidth="9.109375" defaultRowHeight="13.2"/>
  <cols>
    <col min="1" max="1" width="21.44140625" style="49" customWidth="1"/>
    <col min="2" max="2" width="11.109375" style="50" bestFit="1" customWidth="1"/>
    <col min="3" max="3" width="10.6640625" style="50" bestFit="1" customWidth="1"/>
    <col min="4" max="4" width="10.6640625" style="50" customWidth="1"/>
    <col min="5" max="5" width="9.109375" style="36"/>
    <col min="6" max="6" width="13" style="50" bestFit="1" customWidth="1"/>
    <col min="7" max="7" width="10.88671875" style="52" customWidth="1"/>
    <col min="8" max="8" width="10.6640625" style="36" bestFit="1" customWidth="1"/>
    <col min="9" max="11" width="9.109375" style="51"/>
    <col min="12" max="13" width="9.109375" style="50"/>
    <col min="14" max="14" width="10.6640625" style="50" bestFit="1" customWidth="1"/>
    <col min="15" max="15" width="9.109375" style="50"/>
    <col min="16" max="16" width="14" style="53" customWidth="1"/>
    <col min="17" max="16384" width="9.109375" style="49"/>
  </cols>
  <sheetData>
    <row r="2" spans="1:16">
      <c r="A2" s="54" t="s">
        <v>103</v>
      </c>
      <c r="B2" s="100"/>
    </row>
    <row r="3" spans="1:16">
      <c r="A3" s="54" t="s">
        <v>62</v>
      </c>
      <c r="B3" s="100"/>
      <c r="I3" s="55">
        <v>44636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104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44615</v>
      </c>
      <c r="J6" s="71">
        <v>44622</v>
      </c>
      <c r="K6" s="71">
        <v>44629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6" t="s">
        <v>97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129">
        <v>0</v>
      </c>
      <c r="H21" s="44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0</v>
      </c>
      <c r="C28" s="89">
        <v>0</v>
      </c>
      <c r="D28" s="89">
        <v>0</v>
      </c>
      <c r="E28" s="44">
        <v>0</v>
      </c>
      <c r="F28" s="89">
        <v>0</v>
      </c>
      <c r="G28" s="90">
        <v>0</v>
      </c>
      <c r="H28" s="44">
        <v>0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>
      <c r="A29" s="86" t="s">
        <v>9</v>
      </c>
      <c r="B29" s="87">
        <v>0</v>
      </c>
      <c r="C29" s="89">
        <v>0</v>
      </c>
      <c r="D29" s="89">
        <v>0</v>
      </c>
      <c r="E29" s="44">
        <v>0</v>
      </c>
      <c r="F29" s="89">
        <v>0</v>
      </c>
      <c r="G29" s="90">
        <v>0</v>
      </c>
      <c r="H29" s="44">
        <v>0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0</v>
      </c>
      <c r="C35" s="89">
        <v>0</v>
      </c>
      <c r="D35" s="89">
        <v>0</v>
      </c>
      <c r="E35" s="44">
        <v>0</v>
      </c>
      <c r="F35" s="89">
        <v>0</v>
      </c>
      <c r="G35" s="90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0</v>
      </c>
      <c r="C37" s="44">
        <v>0</v>
      </c>
      <c r="D37" s="44">
        <v>0</v>
      </c>
      <c r="E37" s="44">
        <v>0</v>
      </c>
      <c r="F37" s="44">
        <v>0</v>
      </c>
      <c r="G37" s="129">
        <v>0</v>
      </c>
      <c r="H37" s="44">
        <v>0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0</v>
      </c>
      <c r="C44" s="89">
        <v>0</v>
      </c>
      <c r="D44" s="89">
        <v>0</v>
      </c>
      <c r="E44" s="44">
        <v>0</v>
      </c>
      <c r="F44" s="89">
        <v>0</v>
      </c>
      <c r="G44" s="90">
        <v>0</v>
      </c>
      <c r="H44" s="44">
        <v>0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0</v>
      </c>
      <c r="C46" s="89">
        <v>0</v>
      </c>
      <c r="D46" s="89">
        <v>0</v>
      </c>
      <c r="E46" s="44">
        <v>0</v>
      </c>
      <c r="F46" s="89">
        <v>0</v>
      </c>
      <c r="G46" s="90">
        <v>0</v>
      </c>
      <c r="H46" s="44">
        <v>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7736</v>
      </c>
      <c r="C50" s="44">
        <v>0</v>
      </c>
      <c r="D50" s="44">
        <v>0</v>
      </c>
      <c r="E50" s="44">
        <v>7736</v>
      </c>
      <c r="F50" s="44">
        <v>0</v>
      </c>
      <c r="G50" s="129">
        <v>0</v>
      </c>
      <c r="H50" s="44">
        <v>7736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104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44615</v>
      </c>
      <c r="J56" s="71">
        <v>44622</v>
      </c>
      <c r="K56" s="71">
        <v>44629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6" t="s">
        <v>99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0</v>
      </c>
      <c r="C61" s="89">
        <v>0</v>
      </c>
      <c r="D61" s="89">
        <v>0</v>
      </c>
      <c r="E61" s="44">
        <v>0</v>
      </c>
      <c r="F61" s="89">
        <v>0</v>
      </c>
      <c r="G61" s="88">
        <v>0</v>
      </c>
      <c r="H61" s="44">
        <v>0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0</v>
      </c>
      <c r="C65" s="89">
        <v>0</v>
      </c>
      <c r="D65" s="89">
        <v>0</v>
      </c>
      <c r="E65" s="44">
        <v>0</v>
      </c>
      <c r="F65" s="89">
        <v>0.32</v>
      </c>
      <c r="G65" s="88" t="s">
        <v>108</v>
      </c>
      <c r="H65" s="44">
        <v>-0.32</v>
      </c>
      <c r="I65" s="87">
        <v>0</v>
      </c>
      <c r="J65" s="87">
        <v>0</v>
      </c>
      <c r="K65" s="87">
        <v>0</v>
      </c>
      <c r="L65" s="87">
        <v>0.32</v>
      </c>
      <c r="M65" s="89">
        <v>0</v>
      </c>
      <c r="N65" s="89">
        <v>0.08</v>
      </c>
      <c r="O65" s="118">
        <v>0</v>
      </c>
      <c r="P65" s="113" t="s">
        <v>22</v>
      </c>
    </row>
    <row r="66" spans="1:16">
      <c r="A66" s="84" t="s">
        <v>16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0</v>
      </c>
      <c r="C71" s="43">
        <v>0</v>
      </c>
      <c r="D71" s="43">
        <v>0</v>
      </c>
      <c r="E71" s="43">
        <v>0</v>
      </c>
      <c r="F71" s="43">
        <v>0.32</v>
      </c>
      <c r="G71" s="129" t="s">
        <v>108</v>
      </c>
      <c r="H71" s="44">
        <v>-0.32</v>
      </c>
      <c r="I71" s="43">
        <v>0</v>
      </c>
      <c r="J71" s="43">
        <v>0</v>
      </c>
      <c r="K71" s="43">
        <v>0</v>
      </c>
      <c r="L71" s="43">
        <v>0.32</v>
      </c>
      <c r="M71" s="44">
        <v>0</v>
      </c>
      <c r="N71" s="43">
        <v>0.08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0</v>
      </c>
      <c r="C76" s="89">
        <v>0</v>
      </c>
      <c r="D76" s="89">
        <v>0</v>
      </c>
      <c r="E76" s="44">
        <v>0</v>
      </c>
      <c r="F76" s="89">
        <v>0</v>
      </c>
      <c r="G76" s="88">
        <v>0</v>
      </c>
      <c r="H76" s="44">
        <v>0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0</v>
      </c>
      <c r="C77" s="89">
        <v>0</v>
      </c>
      <c r="D77" s="89">
        <v>0</v>
      </c>
      <c r="E77" s="44">
        <v>0</v>
      </c>
      <c r="F77" s="89">
        <v>131.81800000000001</v>
      </c>
      <c r="G77" s="88" t="s">
        <v>108</v>
      </c>
      <c r="H77" s="44">
        <v>-131.81800000000001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0</v>
      </c>
      <c r="C81" s="89">
        <v>0</v>
      </c>
      <c r="D81" s="89">
        <v>0</v>
      </c>
      <c r="E81" s="44">
        <v>0</v>
      </c>
      <c r="F81" s="89">
        <v>4.3E-3</v>
      </c>
      <c r="G81" s="88" t="s">
        <v>108</v>
      </c>
      <c r="H81" s="44">
        <v>-4.3E-3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0</v>
      </c>
      <c r="C85" s="89">
        <v>0</v>
      </c>
      <c r="D85" s="89">
        <v>0</v>
      </c>
      <c r="E85" s="43">
        <v>0</v>
      </c>
      <c r="F85" s="89">
        <v>0</v>
      </c>
      <c r="G85" s="88">
        <v>0</v>
      </c>
      <c r="H85" s="44">
        <v>0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0</v>
      </c>
      <c r="C87" s="44">
        <v>0</v>
      </c>
      <c r="D87" s="44">
        <v>0</v>
      </c>
      <c r="E87" s="44">
        <v>0</v>
      </c>
      <c r="F87" s="44">
        <v>132.14230000000001</v>
      </c>
      <c r="G87" s="134" t="s">
        <v>108</v>
      </c>
      <c r="H87" s="44">
        <v>-132.14230000000001</v>
      </c>
      <c r="I87" s="43">
        <v>0</v>
      </c>
      <c r="J87" s="43">
        <v>0</v>
      </c>
      <c r="K87" s="43">
        <v>0</v>
      </c>
      <c r="L87" s="43">
        <v>0.31999999999999318</v>
      </c>
      <c r="M87" s="44">
        <v>0</v>
      </c>
      <c r="N87" s="44">
        <v>7.9999999999998295E-2</v>
      </c>
      <c r="O87" s="135">
        <v>0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0</v>
      </c>
      <c r="C89" s="89">
        <v>0</v>
      </c>
      <c r="D89" s="89">
        <v>0</v>
      </c>
      <c r="E89" s="44">
        <v>0</v>
      </c>
      <c r="F89" s="89">
        <v>0.16950000000000001</v>
      </c>
      <c r="G89" s="90" t="s">
        <v>108</v>
      </c>
      <c r="H89" s="44">
        <v>-0.16950000000000001</v>
      </c>
      <c r="I89" s="50">
        <v>0</v>
      </c>
      <c r="J89" s="50">
        <v>0.16900000000000001</v>
      </c>
      <c r="K89" s="50">
        <v>0</v>
      </c>
      <c r="L89" s="50">
        <v>2.0000000000000573E-4</v>
      </c>
      <c r="M89" s="89">
        <v>0</v>
      </c>
      <c r="N89" s="89">
        <v>4.2300000000000004E-2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0</v>
      </c>
      <c r="C94" s="89">
        <v>0</v>
      </c>
      <c r="D94" s="89">
        <v>0</v>
      </c>
      <c r="E94" s="44">
        <v>0</v>
      </c>
      <c r="F94" s="89">
        <v>8.02515</v>
      </c>
      <c r="G94" s="90" t="s">
        <v>108</v>
      </c>
      <c r="H94" s="44">
        <v>-8.02515</v>
      </c>
      <c r="I94" s="50">
        <v>3.3999999999996255E-3</v>
      </c>
      <c r="J94" s="50">
        <v>2.0420000000000003</v>
      </c>
      <c r="K94" s="50">
        <v>1.3179999999999996</v>
      </c>
      <c r="L94" s="50">
        <v>1.3577000000000004</v>
      </c>
      <c r="M94" s="89">
        <v>0</v>
      </c>
      <c r="N94" s="89">
        <v>1.180275</v>
      </c>
      <c r="O94" s="89">
        <v>0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5420</v>
      </c>
      <c r="C99" s="44">
        <v>0</v>
      </c>
      <c r="D99" s="44">
        <v>0</v>
      </c>
      <c r="E99" s="44">
        <v>5420</v>
      </c>
      <c r="F99" s="44">
        <v>140.33695</v>
      </c>
      <c r="G99" s="134">
        <v>2.5892426199261993</v>
      </c>
      <c r="H99" s="44">
        <v>5279.6630500000001</v>
      </c>
      <c r="I99" s="43">
        <v>3.3999999999991815E-3</v>
      </c>
      <c r="J99" s="43">
        <v>2.2109999999999843</v>
      </c>
      <c r="K99" s="43">
        <v>1.3180000000000121</v>
      </c>
      <c r="L99" s="43">
        <v>1.677899999999994</v>
      </c>
      <c r="M99" s="44">
        <v>3.0957564575645642E-2</v>
      </c>
      <c r="N99" s="44">
        <v>1.3025749999999974</v>
      </c>
      <c r="O99" s="135">
        <v>2.4032749077490725E-2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103</v>
      </c>
    </row>
    <row r="105" spans="1:16">
      <c r="A105" s="54" t="s">
        <v>62</v>
      </c>
      <c r="B105" s="100"/>
      <c r="I105" s="55">
        <v>44636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104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44615</v>
      </c>
      <c r="J108" s="71">
        <v>44622</v>
      </c>
      <c r="K108" s="71">
        <v>44629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6" t="s">
        <v>100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0</v>
      </c>
      <c r="C113" s="89">
        <v>0</v>
      </c>
      <c r="D113" s="89">
        <v>0</v>
      </c>
      <c r="E113" s="166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</v>
      </c>
      <c r="C114" s="89">
        <v>0</v>
      </c>
      <c r="D114" s="89">
        <v>0</v>
      </c>
      <c r="E114" s="166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</v>
      </c>
      <c r="C118" s="89">
        <v>0</v>
      </c>
      <c r="D118" s="89">
        <v>0</v>
      </c>
      <c r="E118" s="166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0</v>
      </c>
      <c r="C123" s="43">
        <v>0</v>
      </c>
      <c r="D123" s="43">
        <v>0</v>
      </c>
      <c r="E123" s="166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0</v>
      </c>
      <c r="C125" s="169">
        <v>0</v>
      </c>
      <c r="D125" s="169">
        <v>0</v>
      </c>
      <c r="E125" s="166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0</v>
      </c>
      <c r="C128" s="169">
        <v>0</v>
      </c>
      <c r="D128" s="169">
        <v>0</v>
      </c>
      <c r="E128" s="166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0</v>
      </c>
      <c r="C129" s="169">
        <v>0</v>
      </c>
      <c r="D129" s="169">
        <v>0</v>
      </c>
      <c r="E129" s="166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0</v>
      </c>
      <c r="C130" s="169">
        <v>0</v>
      </c>
      <c r="D130" s="169">
        <v>0</v>
      </c>
      <c r="E130" s="166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</v>
      </c>
      <c r="C132" s="169">
        <v>0</v>
      </c>
      <c r="D132" s="169">
        <v>0</v>
      </c>
      <c r="E132" s="166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0</v>
      </c>
      <c r="C133" s="169">
        <v>0</v>
      </c>
      <c r="D133" s="169">
        <v>0</v>
      </c>
      <c r="E133" s="166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</v>
      </c>
      <c r="C134" s="169">
        <v>0</v>
      </c>
      <c r="D134" s="169">
        <v>0</v>
      </c>
      <c r="E134" s="166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0</v>
      </c>
      <c r="C137" s="169">
        <v>0</v>
      </c>
      <c r="D137" s="169">
        <v>0</v>
      </c>
      <c r="E137" s="166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0</v>
      </c>
      <c r="C139" s="44">
        <v>0</v>
      </c>
      <c r="D139" s="44">
        <v>0</v>
      </c>
      <c r="E139" s="166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2.1000000000000001E-2</v>
      </c>
      <c r="C146" s="89">
        <v>0</v>
      </c>
      <c r="D146" s="89">
        <v>0</v>
      </c>
      <c r="E146" s="166">
        <v>2.1000000000000001E-2</v>
      </c>
      <c r="F146" s="89">
        <v>0</v>
      </c>
      <c r="G146" s="88">
        <v>0</v>
      </c>
      <c r="H146" s="44">
        <v>2.1000000000000001E-2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2.1000000000000001E-2</v>
      </c>
      <c r="C150" s="44">
        <v>0</v>
      </c>
      <c r="D150" s="44">
        <v>0</v>
      </c>
      <c r="E150" s="44">
        <v>2.1000000000000001E-2</v>
      </c>
      <c r="F150" s="44">
        <v>0</v>
      </c>
      <c r="G150" s="88">
        <v>0</v>
      </c>
      <c r="H150" s="44">
        <v>2.1000000000000001E-2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104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44615</v>
      </c>
      <c r="J156" s="71">
        <v>44622</v>
      </c>
      <c r="K156" s="71">
        <v>44629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6" t="s">
        <v>95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0</v>
      </c>
      <c r="C177" s="89">
        <v>0</v>
      </c>
      <c r="D177" s="89">
        <v>0</v>
      </c>
      <c r="E177" s="44">
        <v>0</v>
      </c>
      <c r="F177" s="89">
        <v>55.640999999999998</v>
      </c>
      <c r="G177" s="88" t="s">
        <v>108</v>
      </c>
      <c r="H177" s="44">
        <v>-55.640999999999998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0</v>
      </c>
      <c r="C180" s="89">
        <v>0</v>
      </c>
      <c r="D180" s="89">
        <v>0</v>
      </c>
      <c r="E180" s="44">
        <v>0</v>
      </c>
      <c r="F180" s="89">
        <v>1.41E-2</v>
      </c>
      <c r="G180" s="88" t="s">
        <v>108</v>
      </c>
      <c r="H180" s="44">
        <v>-1.41E-2</v>
      </c>
      <c r="I180" s="87">
        <v>0</v>
      </c>
      <c r="J180" s="87">
        <v>1.4E-2</v>
      </c>
      <c r="K180" s="87">
        <v>0</v>
      </c>
      <c r="L180" s="87">
        <v>0</v>
      </c>
      <c r="M180" s="89">
        <v>0</v>
      </c>
      <c r="N180" s="89">
        <v>3.5000000000000001E-3</v>
      </c>
      <c r="O180" s="118">
        <v>0</v>
      </c>
      <c r="P180" s="113" t="s">
        <v>22</v>
      </c>
    </row>
    <row r="181" spans="1:16">
      <c r="A181" s="84" t="s">
        <v>11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0</v>
      </c>
      <c r="C185" s="89">
        <v>0</v>
      </c>
      <c r="D185" s="89">
        <v>0</v>
      </c>
      <c r="E185" s="44">
        <v>0</v>
      </c>
      <c r="F185" s="89">
        <v>0</v>
      </c>
      <c r="G185" s="88">
        <v>0</v>
      </c>
      <c r="H185" s="44">
        <v>0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0</v>
      </c>
      <c r="C187" s="44">
        <v>0</v>
      </c>
      <c r="D187" s="44">
        <v>0</v>
      </c>
      <c r="E187" s="44">
        <v>0</v>
      </c>
      <c r="F187" s="44">
        <v>55.655099999999997</v>
      </c>
      <c r="G187" s="134" t="s">
        <v>108</v>
      </c>
      <c r="H187" s="44">
        <v>-55.655099999999997</v>
      </c>
      <c r="I187" s="43">
        <v>0</v>
      </c>
      <c r="J187" s="43">
        <v>1.3999999999995794E-2</v>
      </c>
      <c r="K187" s="43">
        <v>0</v>
      </c>
      <c r="L187" s="43">
        <v>0</v>
      </c>
      <c r="M187" s="44">
        <v>0</v>
      </c>
      <c r="N187" s="44">
        <v>3.4999999999989484E-3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90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0</v>
      </c>
      <c r="C194" s="89">
        <v>0</v>
      </c>
      <c r="D194" s="89">
        <v>0</v>
      </c>
      <c r="E194" s="44">
        <v>0</v>
      </c>
      <c r="F194" s="89">
        <v>5.6434800020000004</v>
      </c>
      <c r="G194" s="90" t="s">
        <v>108</v>
      </c>
      <c r="H194" s="44">
        <v>-5.6434800020000004</v>
      </c>
      <c r="I194" s="50">
        <v>0.59429999999999961</v>
      </c>
      <c r="J194" s="50">
        <v>0.62200000099999997</v>
      </c>
      <c r="K194" s="50">
        <v>0.26499999900000049</v>
      </c>
      <c r="L194" s="50">
        <v>4.9619999999999997E-2</v>
      </c>
      <c r="M194" s="89">
        <v>0</v>
      </c>
      <c r="N194" s="89">
        <v>0.38273000000000001</v>
      </c>
      <c r="O194" s="89">
        <v>0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465</v>
      </c>
      <c r="C199" s="44">
        <v>0</v>
      </c>
      <c r="D199" s="44">
        <v>0</v>
      </c>
      <c r="E199" s="44">
        <v>465</v>
      </c>
      <c r="F199" s="44">
        <v>61.298580001999994</v>
      </c>
      <c r="G199" s="134">
        <v>13.182490323010752</v>
      </c>
      <c r="H199" s="44">
        <v>403.70141999800001</v>
      </c>
      <c r="I199" s="43">
        <v>0.59429999999999694</v>
      </c>
      <c r="J199" s="43">
        <v>0.63600000099999932</v>
      </c>
      <c r="K199" s="43">
        <v>0.26499999899999693</v>
      </c>
      <c r="L199" s="43">
        <v>4.9619999999997333E-2</v>
      </c>
      <c r="M199" s="44">
        <v>1.0670967741934909E-2</v>
      </c>
      <c r="N199" s="44">
        <v>0.38622999999999763</v>
      </c>
      <c r="O199" s="135">
        <v>8.3060215053762931E-2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103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104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44615</v>
      </c>
      <c r="J207" s="71">
        <v>44622</v>
      </c>
      <c r="K207" s="71">
        <v>44629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6" t="s">
        <v>96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0</v>
      </c>
      <c r="C222" s="43">
        <v>0</v>
      </c>
      <c r="D222" s="43">
        <v>0</v>
      </c>
      <c r="E222" s="43">
        <v>0</v>
      </c>
      <c r="F222" s="43">
        <v>0</v>
      </c>
      <c r="G222" s="129">
        <v>0</v>
      </c>
      <c r="H222" s="44">
        <v>0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0</v>
      </c>
      <c r="C227" s="89">
        <v>0</v>
      </c>
      <c r="D227" s="89">
        <v>0</v>
      </c>
      <c r="E227" s="44">
        <v>0</v>
      </c>
      <c r="F227" s="89">
        <v>0</v>
      </c>
      <c r="G227" s="88">
        <v>0</v>
      </c>
      <c r="H227" s="44">
        <v>0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0</v>
      </c>
      <c r="C232" s="89">
        <v>0</v>
      </c>
      <c r="D232" s="89">
        <v>0</v>
      </c>
      <c r="E232" s="44">
        <v>0</v>
      </c>
      <c r="F232" s="89">
        <v>0</v>
      </c>
      <c r="G232" s="88">
        <v>0</v>
      </c>
      <c r="H232" s="44">
        <v>0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0</v>
      </c>
      <c r="C236" s="89">
        <v>0</v>
      </c>
      <c r="D236" s="89">
        <v>0</v>
      </c>
      <c r="E236" s="43">
        <v>0</v>
      </c>
      <c r="F236" s="89">
        <v>0</v>
      </c>
      <c r="G236" s="88">
        <v>0</v>
      </c>
      <c r="H236" s="44">
        <v>0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0</v>
      </c>
      <c r="C238" s="44">
        <v>0</v>
      </c>
      <c r="D238" s="44">
        <v>0</v>
      </c>
      <c r="E238" s="44">
        <v>0</v>
      </c>
      <c r="F238" s="44">
        <v>0</v>
      </c>
      <c r="G238" s="134">
        <v>0</v>
      </c>
      <c r="H238" s="44">
        <v>0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0</v>
      </c>
      <c r="C245" s="89">
        <v>0</v>
      </c>
      <c r="D245" s="89">
        <v>0</v>
      </c>
      <c r="E245" s="44">
        <v>0</v>
      </c>
      <c r="F245" s="89">
        <v>0</v>
      </c>
      <c r="G245" s="90">
        <v>0</v>
      </c>
      <c r="H245" s="44">
        <v>0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410</v>
      </c>
      <c r="C249" s="44">
        <v>0</v>
      </c>
      <c r="D249" s="44">
        <v>0</v>
      </c>
      <c r="E249" s="44">
        <v>410</v>
      </c>
      <c r="F249" s="44">
        <v>0</v>
      </c>
      <c r="G249" s="134">
        <v>0</v>
      </c>
      <c r="H249" s="44">
        <v>410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104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44615</v>
      </c>
      <c r="J255" s="71">
        <v>44622</v>
      </c>
      <c r="K255" s="71">
        <v>44629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6" t="s">
        <v>102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1060.94</v>
      </c>
      <c r="C260" s="89">
        <v>0</v>
      </c>
      <c r="D260" s="89">
        <v>252.5</v>
      </c>
      <c r="E260" s="44">
        <v>1313.44</v>
      </c>
      <c r="F260" s="89">
        <v>0</v>
      </c>
      <c r="G260" s="88">
        <v>0</v>
      </c>
      <c r="H260" s="44">
        <v>1313.44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126.5</v>
      </c>
      <c r="C263" s="89">
        <v>0</v>
      </c>
      <c r="D263" s="89">
        <v>-126.5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21</v>
      </c>
      <c r="C265" s="89">
        <v>0</v>
      </c>
      <c r="D265" s="89">
        <v>-21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12.5</v>
      </c>
      <c r="C267" s="89">
        <v>0</v>
      </c>
      <c r="D267" s="89">
        <v>0</v>
      </c>
      <c r="E267" s="44">
        <v>12.5</v>
      </c>
      <c r="F267" s="89">
        <v>0</v>
      </c>
      <c r="G267" s="88">
        <v>0</v>
      </c>
      <c r="H267" s="44">
        <v>12.5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1220.94</v>
      </c>
      <c r="C270" s="43">
        <v>0</v>
      </c>
      <c r="D270" s="43">
        <v>105</v>
      </c>
      <c r="E270" s="43">
        <v>1325.94</v>
      </c>
      <c r="F270" s="43">
        <v>0</v>
      </c>
      <c r="G270" s="129">
        <v>0</v>
      </c>
      <c r="H270" s="44">
        <v>1325.94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7.97</v>
      </c>
      <c r="C273" s="89">
        <v>0</v>
      </c>
      <c r="D273" s="89">
        <v>0</v>
      </c>
      <c r="E273" s="44">
        <v>7.97</v>
      </c>
      <c r="F273" s="89">
        <v>0</v>
      </c>
      <c r="G273" s="88">
        <v>0</v>
      </c>
      <c r="H273" s="44">
        <v>7.97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10.5</v>
      </c>
      <c r="C274" s="89">
        <v>0</v>
      </c>
      <c r="D274" s="89">
        <v>35</v>
      </c>
      <c r="E274" s="44">
        <v>45.5</v>
      </c>
      <c r="F274" s="89">
        <v>0</v>
      </c>
      <c r="G274" s="88">
        <v>0</v>
      </c>
      <c r="H274" s="44">
        <v>45.5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2.8580000000000001</v>
      </c>
      <c r="C276" s="89">
        <v>0</v>
      </c>
      <c r="D276" s="89">
        <v>150</v>
      </c>
      <c r="E276" s="44">
        <v>152.858</v>
      </c>
      <c r="F276" s="89">
        <v>0</v>
      </c>
      <c r="G276" s="88">
        <v>0</v>
      </c>
      <c r="H276" s="44">
        <v>152.858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9.8670000000000009</v>
      </c>
      <c r="C277" s="89">
        <v>0</v>
      </c>
      <c r="D277" s="89">
        <v>0</v>
      </c>
      <c r="E277" s="44">
        <v>9.8670000000000009</v>
      </c>
      <c r="F277" s="89">
        <v>0</v>
      </c>
      <c r="G277" s="88">
        <v>0</v>
      </c>
      <c r="H277" s="44">
        <v>9.8670000000000009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1406.133</v>
      </c>
      <c r="C278" s="89">
        <v>0</v>
      </c>
      <c r="D278" s="89">
        <v>-1402</v>
      </c>
      <c r="E278" s="44">
        <v>4.1330000000000382</v>
      </c>
      <c r="F278" s="89">
        <v>0</v>
      </c>
      <c r="G278" s="88">
        <v>0</v>
      </c>
      <c r="H278" s="44">
        <v>4.1330000000000382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346.99</v>
      </c>
      <c r="C280" s="89">
        <v>0</v>
      </c>
      <c r="D280" s="89">
        <v>0</v>
      </c>
      <c r="E280" s="44">
        <v>346.99</v>
      </c>
      <c r="F280" s="89">
        <v>0</v>
      </c>
      <c r="G280" s="88">
        <v>0</v>
      </c>
      <c r="H280" s="44">
        <v>346.99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550.1</v>
      </c>
      <c r="C284" s="89">
        <v>0</v>
      </c>
      <c r="D284" s="89">
        <v>-531.79999999999995</v>
      </c>
      <c r="E284" s="43">
        <v>18.300000000000068</v>
      </c>
      <c r="F284" s="89">
        <v>0</v>
      </c>
      <c r="G284" s="88">
        <v>0</v>
      </c>
      <c r="H284" s="44">
        <v>18.300000000000068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3555.3579999999997</v>
      </c>
      <c r="C286" s="44">
        <v>0</v>
      </c>
      <c r="D286" s="44">
        <v>-1643.7999999999997</v>
      </c>
      <c r="E286" s="44">
        <v>1911.558</v>
      </c>
      <c r="F286" s="44">
        <v>0</v>
      </c>
      <c r="G286" s="134">
        <v>0</v>
      </c>
      <c r="H286" s="44">
        <v>1911.558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44.780999999999999</v>
      </c>
      <c r="C288" s="89">
        <v>0</v>
      </c>
      <c r="D288" s="89">
        <v>0</v>
      </c>
      <c r="E288" s="44">
        <v>44.780999999999999</v>
      </c>
      <c r="F288" s="89">
        <v>3.5000000000000001E-3</v>
      </c>
      <c r="G288" s="90">
        <v>7.8158147428596964E-3</v>
      </c>
      <c r="H288" s="44">
        <v>44.777499999999996</v>
      </c>
      <c r="I288" s="50">
        <v>0</v>
      </c>
      <c r="J288" s="50">
        <v>3.5000000000000001E-3</v>
      </c>
      <c r="K288" s="50">
        <v>0</v>
      </c>
      <c r="L288" s="50">
        <v>0</v>
      </c>
      <c r="M288" s="89">
        <v>0</v>
      </c>
      <c r="N288" s="89">
        <v>8.7500000000000002E-4</v>
      </c>
      <c r="O288" s="89">
        <v>1.9539536857149237E-3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106.25</v>
      </c>
      <c r="C293" s="89">
        <v>0</v>
      </c>
      <c r="D293" s="89">
        <v>1228.8</v>
      </c>
      <c r="E293" s="44">
        <v>1335.05</v>
      </c>
      <c r="F293" s="89">
        <v>90.311899999999994</v>
      </c>
      <c r="G293" s="90">
        <v>6.7646829706752545</v>
      </c>
      <c r="H293" s="44">
        <v>1244.7381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3706.3889999999997</v>
      </c>
      <c r="C298" s="44">
        <v>0</v>
      </c>
      <c r="D298" s="44">
        <v>-414.99999999999955</v>
      </c>
      <c r="E298" s="44">
        <v>3291.3890000000001</v>
      </c>
      <c r="F298" s="44">
        <v>90.315399999999997</v>
      </c>
      <c r="G298" s="134">
        <v>2.7439904550935785</v>
      </c>
      <c r="H298" s="44">
        <v>3201.0736000000002</v>
      </c>
      <c r="I298" s="43">
        <v>0</v>
      </c>
      <c r="J298" s="43">
        <v>3.5000000000025011E-3</v>
      </c>
      <c r="K298" s="43">
        <v>0</v>
      </c>
      <c r="L298" s="43">
        <v>0</v>
      </c>
      <c r="M298" s="44">
        <v>0</v>
      </c>
      <c r="N298" s="44">
        <v>8.7500000000062528E-4</v>
      </c>
      <c r="O298" s="135">
        <v>2.6584521003157793E-5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103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104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44615</v>
      </c>
      <c r="J306" s="71">
        <v>44622</v>
      </c>
      <c r="K306" s="71">
        <v>44629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6" t="s">
        <v>83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442</v>
      </c>
      <c r="C333" s="44">
        <v>0</v>
      </c>
      <c r="D333" s="44">
        <v>0</v>
      </c>
      <c r="E333" s="44">
        <v>442</v>
      </c>
      <c r="F333" s="44">
        <v>0</v>
      </c>
      <c r="G333" s="134">
        <v>0</v>
      </c>
      <c r="H333" s="44">
        <v>442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104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44615</v>
      </c>
      <c r="J339" s="71">
        <v>44622</v>
      </c>
      <c r="K339" s="71">
        <v>44629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6" t="s">
        <v>98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0</v>
      </c>
      <c r="C354" s="43">
        <v>0</v>
      </c>
      <c r="D354" s="43">
        <v>0</v>
      </c>
      <c r="E354" s="43">
        <v>0</v>
      </c>
      <c r="F354" s="43">
        <v>0</v>
      </c>
      <c r="G354" s="129">
        <v>0</v>
      </c>
      <c r="H354" s="44">
        <v>0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0</v>
      </c>
      <c r="C360" s="89">
        <v>0</v>
      </c>
      <c r="D360" s="89">
        <v>0</v>
      </c>
      <c r="E360" s="44">
        <v>0</v>
      </c>
      <c r="F360" s="89">
        <v>7.0869999999999997</v>
      </c>
      <c r="G360" s="88" t="s">
        <v>108</v>
      </c>
      <c r="H360" s="44">
        <v>-7.0869999999999997</v>
      </c>
      <c r="I360" s="97">
        <v>0</v>
      </c>
      <c r="J360" s="97">
        <v>0.73399999999999999</v>
      </c>
      <c r="K360" s="97">
        <v>0</v>
      </c>
      <c r="L360" s="97">
        <v>0</v>
      </c>
      <c r="M360" s="89">
        <v>0</v>
      </c>
      <c r="N360" s="89">
        <v>0.1835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1081.5029999999999</v>
      </c>
      <c r="G362" s="88" t="s">
        <v>108</v>
      </c>
      <c r="H362" s="44">
        <v>-1081.5029999999999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0</v>
      </c>
      <c r="C368" s="89">
        <v>0</v>
      </c>
      <c r="D368" s="89">
        <v>0</v>
      </c>
      <c r="E368" s="43">
        <v>0</v>
      </c>
      <c r="F368" s="89">
        <v>0</v>
      </c>
      <c r="G368" s="88">
        <v>0</v>
      </c>
      <c r="H368" s="44">
        <v>0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0</v>
      </c>
      <c r="C370" s="44">
        <v>0</v>
      </c>
      <c r="D370" s="44">
        <v>0</v>
      </c>
      <c r="E370" s="44">
        <v>0</v>
      </c>
      <c r="F370" s="44">
        <v>1088.5899999999999</v>
      </c>
      <c r="G370" s="134" t="s">
        <v>108</v>
      </c>
      <c r="H370" s="44">
        <v>-1088.5899999999999</v>
      </c>
      <c r="I370" s="43">
        <v>0</v>
      </c>
      <c r="J370" s="43">
        <v>0.7339999999999236</v>
      </c>
      <c r="K370" s="43">
        <v>0</v>
      </c>
      <c r="L370" s="43">
        <v>0</v>
      </c>
      <c r="M370" s="44">
        <v>0</v>
      </c>
      <c r="N370" s="44">
        <v>0.1834999999999809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1450</v>
      </c>
      <c r="C381" s="44">
        <v>0</v>
      </c>
      <c r="D381" s="44">
        <v>0</v>
      </c>
      <c r="E381" s="44">
        <v>1450</v>
      </c>
      <c r="F381" s="44">
        <v>1088.5899999999999</v>
      </c>
      <c r="G381" s="134">
        <v>75.075172413793098</v>
      </c>
      <c r="H381" s="44">
        <v>361.41000000000008</v>
      </c>
      <c r="I381" s="43">
        <v>0</v>
      </c>
      <c r="J381" s="43">
        <v>0.7339999999999236</v>
      </c>
      <c r="K381" s="43">
        <v>0</v>
      </c>
      <c r="L381" s="43">
        <v>0</v>
      </c>
      <c r="M381" s="44">
        <v>0</v>
      </c>
      <c r="N381" s="44">
        <v>0.1834999999999809</v>
      </c>
      <c r="O381" s="135">
        <v>1.2655172413791787E-2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103</v>
      </c>
    </row>
    <row r="385" spans="1:16">
      <c r="A385" s="54" t="s">
        <v>62</v>
      </c>
      <c r="B385" s="100"/>
      <c r="I385" s="55">
        <v>44636</v>
      </c>
    </row>
    <row r="386" spans="1:16" hidden="1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 hidden="1">
      <c r="A387" s="64" t="s">
        <v>0</v>
      </c>
      <c r="B387" s="66" t="s">
        <v>104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 hidden="1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44615</v>
      </c>
      <c r="J388" s="71">
        <v>44622</v>
      </c>
      <c r="K388" s="71">
        <v>44629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 hidden="1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 hidden="1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idden="1">
      <c r="A391" s="84"/>
      <c r="B391" s="176" t="s">
        <v>77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idden="1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idden="1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 hidden="1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 hidden="1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 hidden="1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 hidden="1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 hidden="1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 hidden="1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 hidden="1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 hidden="1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 hidden="1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 hidden="1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idden="1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idden="1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 hidden="1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 hidden="1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 hidden="1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 hidden="1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 hidden="1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 hidden="1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 hidden="1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 hidden="1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 hidden="1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 hidden="1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 hidden="1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 hidden="1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 hidden="1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idden="1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 hidden="1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idden="1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 hidden="1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idden="1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 hidden="1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idden="1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idden="1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 hidden="1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idden="1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idden="1">
      <c r="A429" s="108" t="s">
        <v>15</v>
      </c>
      <c r="B429" s="133">
        <v>149</v>
      </c>
      <c r="C429" s="44">
        <v>0</v>
      </c>
      <c r="D429" s="44">
        <v>0</v>
      </c>
      <c r="E429" s="44">
        <v>149</v>
      </c>
      <c r="F429" s="44">
        <v>0</v>
      </c>
      <c r="G429" s="134">
        <v>0</v>
      </c>
      <c r="H429" s="44">
        <v>149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 hidden="1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P200"/>
  <sheetViews>
    <sheetView topLeftCell="A4" zoomScale="90" zoomScaleNormal="90" workbookViewId="0">
      <selection activeCell="F23" sqref="F23"/>
    </sheetView>
  </sheetViews>
  <sheetFormatPr defaultColWidth="9.109375" defaultRowHeight="13.2"/>
  <cols>
    <col min="1" max="1" width="20.5546875" style="49" customWidth="1"/>
    <col min="2" max="2" width="10.5546875" style="49" bestFit="1" customWidth="1"/>
    <col min="3" max="15" width="9.109375" style="49"/>
    <col min="16" max="16" width="11.44140625" style="49" customWidth="1"/>
    <col min="17" max="18" width="4.5546875" style="49" customWidth="1"/>
    <col min="19" max="16384" width="9.109375" style="49"/>
  </cols>
  <sheetData>
    <row r="1" spans="1:16">
      <c r="A1" s="54" t="s">
        <v>103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44636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104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44615</v>
      </c>
      <c r="J5" s="71">
        <v>44622</v>
      </c>
      <c r="K5" s="71">
        <v>44629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6" t="s">
        <v>80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0</v>
      </c>
      <c r="C14" s="144">
        <v>0</v>
      </c>
      <c r="D14" s="143">
        <v>0</v>
      </c>
      <c r="E14" s="147">
        <v>0</v>
      </c>
      <c r="F14" s="143">
        <v>0</v>
      </c>
      <c r="G14" s="148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86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0</v>
      </c>
      <c r="C21" s="143">
        <v>0</v>
      </c>
      <c r="D21" s="143">
        <v>0</v>
      </c>
      <c r="E21" s="147">
        <v>0</v>
      </c>
      <c r="F21" s="143">
        <v>0</v>
      </c>
      <c r="G21" s="149">
        <v>0</v>
      </c>
      <c r="H21" s="147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0</v>
      </c>
      <c r="C23" s="155">
        <v>0</v>
      </c>
      <c r="D23" s="155">
        <v>0</v>
      </c>
      <c r="E23" s="156">
        <v>0</v>
      </c>
      <c r="F23" s="155">
        <v>0</v>
      </c>
      <c r="G23" s="157">
        <v>0</v>
      </c>
      <c r="H23" s="156"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104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44615</v>
      </c>
      <c r="J28" s="71">
        <v>44622</v>
      </c>
      <c r="K28" s="71">
        <v>44629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6" t="s">
        <v>99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0</v>
      </c>
      <c r="C33" s="89">
        <v>0</v>
      </c>
      <c r="D33" s="89">
        <v>0</v>
      </c>
      <c r="E33" s="44">
        <v>0</v>
      </c>
      <c r="F33" s="89">
        <v>0.16950000000000001</v>
      </c>
      <c r="G33" s="88" t="s">
        <v>108</v>
      </c>
      <c r="H33" s="44">
        <v>-0.16950000000000001</v>
      </c>
      <c r="I33" s="50">
        <v>0</v>
      </c>
      <c r="J33" s="50">
        <v>0.16900000000000001</v>
      </c>
      <c r="K33" s="50">
        <v>0</v>
      </c>
      <c r="L33" s="50">
        <v>2.0000000000000573E-4</v>
      </c>
      <c r="M33" s="89">
        <v>0</v>
      </c>
      <c r="N33" s="89">
        <v>4.2300000000000004E-2</v>
      </c>
      <c r="O33" s="89">
        <v>0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0</v>
      </c>
      <c r="C37" s="144">
        <v>0</v>
      </c>
      <c r="D37" s="143">
        <v>0</v>
      </c>
      <c r="E37" s="147">
        <v>0</v>
      </c>
      <c r="F37" s="143">
        <v>0.16950000000000001</v>
      </c>
      <c r="G37" s="149" t="s">
        <v>108</v>
      </c>
      <c r="H37" s="147">
        <v>-0.16950000000000001</v>
      </c>
      <c r="I37" s="147">
        <v>0</v>
      </c>
      <c r="J37" s="147">
        <v>0.16900000000000001</v>
      </c>
      <c r="K37" s="147">
        <v>0</v>
      </c>
      <c r="L37" s="147">
        <v>2.0000000000000573E-4</v>
      </c>
      <c r="M37" s="143">
        <v>0</v>
      </c>
      <c r="N37" s="50">
        <v>4.2300000000000004E-2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0</v>
      </c>
      <c r="C39" s="89">
        <v>0</v>
      </c>
      <c r="D39" s="89">
        <v>0</v>
      </c>
      <c r="E39" s="44">
        <v>0</v>
      </c>
      <c r="F39" s="89">
        <v>8.02515</v>
      </c>
      <c r="G39" s="88" t="s">
        <v>108</v>
      </c>
      <c r="H39" s="44">
        <v>-8.02515</v>
      </c>
      <c r="I39" s="50">
        <v>3.3999999999996255E-3</v>
      </c>
      <c r="J39" s="50">
        <v>2.0420000000000003</v>
      </c>
      <c r="K39" s="50">
        <v>1.3179999999999996</v>
      </c>
      <c r="L39" s="50">
        <v>1.3577000000000004</v>
      </c>
      <c r="M39" s="89">
        <v>0</v>
      </c>
      <c r="N39" s="89">
        <v>1.180275</v>
      </c>
      <c r="O39" s="89">
        <v>0</v>
      </c>
      <c r="P39" s="85" t="s">
        <v>22</v>
      </c>
    </row>
    <row r="40" spans="1:16">
      <c r="A40" s="161" t="s">
        <v>86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</v>
      </c>
      <c r="C41" s="89">
        <v>0</v>
      </c>
      <c r="D41" s="89">
        <v>0</v>
      </c>
      <c r="E41" s="44">
        <v>0</v>
      </c>
      <c r="F41" s="89">
        <v>0</v>
      </c>
      <c r="G41" s="88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0</v>
      </c>
      <c r="C42" s="89">
        <v>0</v>
      </c>
      <c r="D42" s="89">
        <v>0</v>
      </c>
      <c r="E42" s="44">
        <v>0</v>
      </c>
      <c r="F42" s="89">
        <v>0</v>
      </c>
      <c r="G42" s="88">
        <v>0</v>
      </c>
      <c r="H42" s="44">
        <v>0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0</v>
      </c>
      <c r="C44" s="143">
        <v>0</v>
      </c>
      <c r="D44" s="143">
        <v>0</v>
      </c>
      <c r="E44" s="147">
        <v>0</v>
      </c>
      <c r="F44" s="143">
        <v>8.02515</v>
      </c>
      <c r="G44" s="149" t="s">
        <v>108</v>
      </c>
      <c r="H44" s="147">
        <v>-8.02515</v>
      </c>
      <c r="I44" s="143">
        <v>3.3999999999996255E-3</v>
      </c>
      <c r="J44" s="143">
        <v>2.0420000000000003</v>
      </c>
      <c r="K44" s="143">
        <v>1.3179999999999996</v>
      </c>
      <c r="L44" s="143">
        <v>1.3577000000000004</v>
      </c>
      <c r="M44" s="143">
        <v>0</v>
      </c>
      <c r="N44" s="50">
        <v>1.180275</v>
      </c>
      <c r="O44" s="50">
        <v>0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0</v>
      </c>
      <c r="C46" s="155">
        <v>0</v>
      </c>
      <c r="D46" s="155">
        <v>0</v>
      </c>
      <c r="E46" s="156">
        <v>0</v>
      </c>
      <c r="F46" s="155">
        <v>8.1946499999999993</v>
      </c>
      <c r="G46" s="157" t="s">
        <v>108</v>
      </c>
      <c r="H46" s="156">
        <v>-8.1946499999999993</v>
      </c>
      <c r="I46" s="155">
        <v>3.3999999999996255E-3</v>
      </c>
      <c r="J46" s="155">
        <v>2.2110000000000003</v>
      </c>
      <c r="K46" s="155">
        <v>1.3179999999999996</v>
      </c>
      <c r="L46" s="155">
        <v>1.3579000000000003</v>
      </c>
      <c r="M46" s="155">
        <v>0</v>
      </c>
      <c r="N46" s="94">
        <v>1.222575</v>
      </c>
      <c r="O46" s="94">
        <v>0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104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44615</v>
      </c>
      <c r="J51" s="71">
        <v>44622</v>
      </c>
      <c r="K51" s="71">
        <v>44629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6" t="s">
        <v>100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0</v>
      </c>
      <c r="C56" s="167">
        <v>0</v>
      </c>
      <c r="D56" s="167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0</v>
      </c>
      <c r="C60" s="144">
        <v>0</v>
      </c>
      <c r="D60" s="143">
        <v>0</v>
      </c>
      <c r="E60" s="44">
        <v>0</v>
      </c>
      <c r="F60" s="143">
        <v>0</v>
      </c>
      <c r="G60" s="148">
        <v>0</v>
      </c>
      <c r="H60" s="44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0</v>
      </c>
      <c r="C62" s="167">
        <v>0</v>
      </c>
      <c r="D62" s="167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2.1000000000000001E-2</v>
      </c>
      <c r="C63" s="167">
        <v>0</v>
      </c>
      <c r="D63" s="167">
        <v>0</v>
      </c>
      <c r="E63" s="44">
        <v>2.1000000000000001E-2</v>
      </c>
      <c r="F63" s="89">
        <v>0</v>
      </c>
      <c r="G63" s="88">
        <v>0</v>
      </c>
      <c r="H63" s="44">
        <v>2.1000000000000001E-2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</v>
      </c>
      <c r="C64" s="167">
        <v>0.3</v>
      </c>
      <c r="D64" s="167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2.1000000000000001E-2</v>
      </c>
      <c r="C67" s="143">
        <v>0</v>
      </c>
      <c r="D67" s="143">
        <v>0</v>
      </c>
      <c r="E67" s="143">
        <v>2.1000000000000001E-2</v>
      </c>
      <c r="F67" s="143">
        <v>0</v>
      </c>
      <c r="G67" s="149">
        <v>0</v>
      </c>
      <c r="H67" s="147">
        <v>2.1000000000000001E-2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2.1000000000000001E-2</v>
      </c>
      <c r="C69" s="155">
        <v>0</v>
      </c>
      <c r="D69" s="155">
        <v>0</v>
      </c>
      <c r="E69" s="156">
        <v>2.1000000000000001E-2</v>
      </c>
      <c r="F69" s="155">
        <v>0</v>
      </c>
      <c r="G69" s="157">
        <v>0</v>
      </c>
      <c r="H69" s="156">
        <v>2.1000000000000001E-2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104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44615</v>
      </c>
      <c r="J74" s="71">
        <v>44622</v>
      </c>
      <c r="K74" s="71">
        <v>44629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6" t="s">
        <v>81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</v>
      </c>
      <c r="C83" s="144">
        <v>0</v>
      </c>
      <c r="D83" s="143">
        <v>0</v>
      </c>
      <c r="E83" s="147">
        <v>0</v>
      </c>
      <c r="F83" s="143">
        <v>0</v>
      </c>
      <c r="G83" s="149">
        <v>0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0</v>
      </c>
      <c r="C85" s="89">
        <v>0</v>
      </c>
      <c r="D85" s="89">
        <v>0</v>
      </c>
      <c r="E85" s="44">
        <v>0</v>
      </c>
      <c r="F85" s="89">
        <v>5.6434800020000004</v>
      </c>
      <c r="G85" s="88" t="s">
        <v>108</v>
      </c>
      <c r="H85" s="44">
        <v>-5.6434800020000004</v>
      </c>
      <c r="I85" s="50">
        <v>0.59429999999999961</v>
      </c>
      <c r="J85" s="50">
        <v>0.62200000099999997</v>
      </c>
      <c r="K85" s="50">
        <v>0.26499999900000049</v>
      </c>
      <c r="L85" s="50">
        <v>4.9619999999999997E-2</v>
      </c>
      <c r="M85" s="89">
        <v>0</v>
      </c>
      <c r="N85" s="89">
        <v>0.38273000000000001</v>
      </c>
      <c r="O85" s="89">
        <v>0</v>
      </c>
      <c r="P85" s="85" t="s">
        <v>22</v>
      </c>
    </row>
    <row r="86" spans="1:16">
      <c r="A86" s="161" t="s">
        <v>86</v>
      </c>
      <c r="B86" s="119">
        <v>0</v>
      </c>
      <c r="C86" s="89">
        <v>0</v>
      </c>
      <c r="D86" s="89">
        <v>0</v>
      </c>
      <c r="E86" s="44">
        <v>0</v>
      </c>
      <c r="F86" s="89">
        <v>0</v>
      </c>
      <c r="G86" s="88">
        <v>0</v>
      </c>
      <c r="H86" s="44">
        <v>0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0</v>
      </c>
      <c r="C90" s="143">
        <v>0</v>
      </c>
      <c r="D90" s="143">
        <v>0</v>
      </c>
      <c r="E90" s="147">
        <v>0</v>
      </c>
      <c r="F90" s="143">
        <v>5.6434800020000004</v>
      </c>
      <c r="G90" s="149" t="s">
        <v>108</v>
      </c>
      <c r="H90" s="147">
        <v>-5.6434800020000004</v>
      </c>
      <c r="I90" s="143">
        <v>0.59429999999999961</v>
      </c>
      <c r="J90" s="143">
        <v>0.62200000099999997</v>
      </c>
      <c r="K90" s="143">
        <v>0.26499999900000049</v>
      </c>
      <c r="L90" s="143">
        <v>4.9619999999999997E-2</v>
      </c>
      <c r="M90" s="143">
        <v>0</v>
      </c>
      <c r="N90" s="50">
        <v>0.38273000000000001</v>
      </c>
      <c r="O90" s="50">
        <v>0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0</v>
      </c>
      <c r="C92" s="155">
        <v>0</v>
      </c>
      <c r="D92" s="155">
        <v>0</v>
      </c>
      <c r="E92" s="156">
        <v>0</v>
      </c>
      <c r="F92" s="155">
        <v>5.6434800020000004</v>
      </c>
      <c r="G92" s="157" t="s">
        <v>108</v>
      </c>
      <c r="H92" s="156">
        <v>-5.6434800020000004</v>
      </c>
      <c r="I92" s="155">
        <v>0.59429999999999961</v>
      </c>
      <c r="J92" s="155">
        <v>0.62200000099999997</v>
      </c>
      <c r="K92" s="155">
        <v>0.26499999900000049</v>
      </c>
      <c r="L92" s="155">
        <v>4.9619999999999997E-2</v>
      </c>
      <c r="M92" s="155">
        <v>0</v>
      </c>
      <c r="N92" s="94">
        <v>0.38273000000000001</v>
      </c>
      <c r="O92" s="94">
        <v>0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104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44615</v>
      </c>
      <c r="J97" s="71">
        <v>44622</v>
      </c>
      <c r="K97" s="71">
        <v>44629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6" t="s">
        <v>82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0</v>
      </c>
      <c r="C106" s="144">
        <v>0</v>
      </c>
      <c r="D106" s="143">
        <v>0</v>
      </c>
      <c r="E106" s="147">
        <v>0</v>
      </c>
      <c r="F106" s="143">
        <v>0</v>
      </c>
      <c r="G106" s="148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0</v>
      </c>
      <c r="C108" s="89">
        <v>0</v>
      </c>
      <c r="D108" s="89">
        <v>0</v>
      </c>
      <c r="E108" s="44">
        <v>0</v>
      </c>
      <c r="F108" s="89">
        <v>0</v>
      </c>
      <c r="G108" s="88">
        <v>0</v>
      </c>
      <c r="H108" s="44">
        <v>0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86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0</v>
      </c>
      <c r="C113" s="143">
        <v>0</v>
      </c>
      <c r="D113" s="143">
        <v>0</v>
      </c>
      <c r="E113" s="147">
        <v>0</v>
      </c>
      <c r="F113" s="143">
        <v>0</v>
      </c>
      <c r="G113" s="149">
        <v>0</v>
      </c>
      <c r="H113" s="147">
        <v>0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0</v>
      </c>
      <c r="C115" s="155">
        <v>0</v>
      </c>
      <c r="D115" s="155">
        <v>0</v>
      </c>
      <c r="E115" s="156">
        <v>0</v>
      </c>
      <c r="F115" s="155">
        <v>0</v>
      </c>
      <c r="G115" s="157">
        <v>0</v>
      </c>
      <c r="H115" s="156">
        <v>0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103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44636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104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44615</v>
      </c>
      <c r="J121" s="71">
        <v>44622</v>
      </c>
      <c r="K121" s="71">
        <v>44629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6" t="s">
        <v>102</v>
      </c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2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44.780999999999999</v>
      </c>
      <c r="C126" s="89">
        <v>0</v>
      </c>
      <c r="D126" s="89">
        <v>0</v>
      </c>
      <c r="E126" s="44">
        <v>44.780999999999999</v>
      </c>
      <c r="F126" s="89">
        <v>3.5000000000000001E-3</v>
      </c>
      <c r="G126" s="88">
        <v>7.8158147428596964E-3</v>
      </c>
      <c r="H126" s="44">
        <v>44.777499999999996</v>
      </c>
      <c r="I126" s="50">
        <v>0</v>
      </c>
      <c r="J126" s="50">
        <v>3.5000000000000001E-3</v>
      </c>
      <c r="K126" s="50">
        <v>0</v>
      </c>
      <c r="L126" s="50">
        <v>0</v>
      </c>
      <c r="M126" s="89">
        <v>0</v>
      </c>
      <c r="N126" s="89">
        <v>8.7500000000000002E-4</v>
      </c>
      <c r="O126" s="89">
        <v>1.9539536857149237E-3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44.780999999999999</v>
      </c>
      <c r="C130" s="144">
        <v>0</v>
      </c>
      <c r="D130" s="143">
        <v>0</v>
      </c>
      <c r="E130" s="147">
        <v>44.780999999999999</v>
      </c>
      <c r="F130" s="143">
        <v>3.5000000000000001E-3</v>
      </c>
      <c r="G130" s="149">
        <v>7.8158147428596964E-3</v>
      </c>
      <c r="H130" s="147">
        <v>44.777499999999996</v>
      </c>
      <c r="I130" s="147">
        <v>0</v>
      </c>
      <c r="J130" s="147">
        <v>3.5000000000000001E-3</v>
      </c>
      <c r="K130" s="147">
        <v>0</v>
      </c>
      <c r="L130" s="147">
        <v>0</v>
      </c>
      <c r="M130" s="143">
        <v>0</v>
      </c>
      <c r="N130" s="50">
        <v>8.7500000000000002E-4</v>
      </c>
      <c r="O130" s="50">
        <v>1.9539536857149237E-3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106.241</v>
      </c>
      <c r="C132" s="89">
        <v>0</v>
      </c>
      <c r="D132" s="89">
        <v>1228.8</v>
      </c>
      <c r="E132" s="44">
        <v>1335.0409999999999</v>
      </c>
      <c r="F132" s="89">
        <v>90.311899999999994</v>
      </c>
      <c r="G132" s="88">
        <v>6.7647285738790037</v>
      </c>
      <c r="H132" s="44">
        <v>1244.7291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86</v>
      </c>
      <c r="B133" s="119">
        <v>8.9999999999999993E-3</v>
      </c>
      <c r="C133" s="89">
        <v>0</v>
      </c>
      <c r="D133" s="89">
        <v>0</v>
      </c>
      <c r="E133" s="44">
        <v>8.9999999999999993E-3</v>
      </c>
      <c r="F133" s="89">
        <v>0</v>
      </c>
      <c r="G133" s="88">
        <v>0</v>
      </c>
      <c r="H133" s="44">
        <v>8.9999999999999993E-3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106.25</v>
      </c>
      <c r="C137" s="143">
        <v>0</v>
      </c>
      <c r="D137" s="143">
        <v>1228.8</v>
      </c>
      <c r="E137" s="147">
        <v>1335.05</v>
      </c>
      <c r="F137" s="143">
        <v>90.311899999999994</v>
      </c>
      <c r="G137" s="149">
        <v>6.7646829706752545</v>
      </c>
      <c r="H137" s="147">
        <v>1244.7381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151.03100000000001</v>
      </c>
      <c r="C139" s="155">
        <v>0</v>
      </c>
      <c r="D139" s="155">
        <v>1228.8</v>
      </c>
      <c r="E139" s="156">
        <v>1379.8309999999999</v>
      </c>
      <c r="F139" s="155">
        <v>90.315399999999997</v>
      </c>
      <c r="G139" s="157">
        <v>6.5453957767291788</v>
      </c>
      <c r="H139" s="156">
        <v>1289.5155999999999</v>
      </c>
      <c r="I139" s="155">
        <v>0</v>
      </c>
      <c r="J139" s="155">
        <v>3.5000000000000001E-3</v>
      </c>
      <c r="K139" s="155">
        <v>0</v>
      </c>
      <c r="L139" s="155">
        <v>0</v>
      </c>
      <c r="M139" s="155">
        <v>0</v>
      </c>
      <c r="N139" s="94">
        <v>8.7500000000000002E-4</v>
      </c>
      <c r="O139" s="94">
        <v>6.3413562965319677E-5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104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44615</v>
      </c>
      <c r="J144" s="71">
        <v>44622</v>
      </c>
      <c r="K144" s="71">
        <v>44629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6" t="s">
        <v>83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104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44615</v>
      </c>
      <c r="J159" s="71">
        <v>44622</v>
      </c>
      <c r="K159" s="71">
        <v>44629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6" t="s">
        <v>84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idden="1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 hidden="1">
      <c r="A181" s="64" t="s">
        <v>0</v>
      </c>
      <c r="B181" s="66" t="s">
        <v>104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 hidden="1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44615</v>
      </c>
      <c r="J182" s="71">
        <v>44622</v>
      </c>
      <c r="K182" s="71">
        <v>44629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 hidden="1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 hidden="1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idden="1">
      <c r="A185" s="84"/>
      <c r="B185" s="176" t="s">
        <v>77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idden="1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idden="1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 hidden="1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 hidden="1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 hidden="1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 hidden="1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 hidden="1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idden="1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 hidden="1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 hidden="1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 hidden="1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 hidden="1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idden="1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 hidden="1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idden="1">
      <c r="A200" s="93" t="s">
        <v>19</v>
      </c>
      <c r="B200" s="154">
        <v>0</v>
      </c>
      <c r="C200" s="155">
        <v>0</v>
      </c>
      <c r="D200" s="155">
        <v>149</v>
      </c>
      <c r="E200" s="156">
        <v>149</v>
      </c>
      <c r="F200" s="155">
        <v>0</v>
      </c>
      <c r="G200" s="157">
        <v>0</v>
      </c>
      <c r="H200" s="156">
        <v>149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6">
    <pageSetUpPr fitToPage="1"/>
  </sheetPr>
  <dimension ref="A1:Z73"/>
  <sheetViews>
    <sheetView zoomScale="90" zoomScaleNormal="90" workbookViewId="0">
      <selection activeCell="A39" sqref="A39"/>
    </sheetView>
  </sheetViews>
  <sheetFormatPr defaultColWidth="11" defaultRowHeight="13.2"/>
  <cols>
    <col min="1" max="1" width="75.33203125" style="1" bestFit="1" customWidth="1"/>
    <col min="2" max="2" width="14.109375" style="2" customWidth="1"/>
    <col min="3" max="3" width="14" style="2" customWidth="1"/>
    <col min="4" max="4" width="12.6640625" style="2" hidden="1" customWidth="1"/>
    <col min="5" max="8" width="12.6640625" style="2" customWidth="1"/>
    <col min="9" max="9" width="3.6640625" style="2" hidden="1" customWidth="1"/>
    <col min="10" max="10" width="3" style="2" hidden="1" customWidth="1"/>
    <col min="11" max="11" width="19.88671875" style="2" customWidth="1"/>
    <col min="12" max="26" width="8.6640625" style="2" customWidth="1"/>
    <col min="27" max="16384" width="11" style="2"/>
  </cols>
  <sheetData>
    <row r="1" spans="1:26">
      <c r="B1" s="4" t="s">
        <v>105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44636.479328472225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44636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0</v>
      </c>
      <c r="C18" s="31">
        <v>0</v>
      </c>
      <c r="D18" s="31">
        <v>0</v>
      </c>
      <c r="E18" s="31">
        <v>0</v>
      </c>
      <c r="F18" s="163">
        <v>7736</v>
      </c>
      <c r="G18" s="141">
        <v>0</v>
      </c>
      <c r="H18" s="163">
        <v>7736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140.01695000000001</v>
      </c>
      <c r="C20" s="31">
        <v>0.32</v>
      </c>
      <c r="D20" s="31">
        <v>0</v>
      </c>
      <c r="E20" s="31">
        <v>140.33695</v>
      </c>
      <c r="F20" s="163">
        <v>5420</v>
      </c>
      <c r="G20" s="31">
        <v>2.5892426199261993</v>
      </c>
      <c r="H20" s="163">
        <v>5279.6630500000001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2.1000000000000001E-2</v>
      </c>
      <c r="G22" s="31">
        <v>0</v>
      </c>
      <c r="H22" s="163">
        <v>2.1000000000000001E-2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61.298580001999994</v>
      </c>
      <c r="C24" s="31">
        <v>0</v>
      </c>
      <c r="D24" s="31">
        <v>0</v>
      </c>
      <c r="E24" s="31">
        <v>61.298580001999994</v>
      </c>
      <c r="F24" s="163">
        <v>465</v>
      </c>
      <c r="G24" s="31">
        <v>13.18249032301075</v>
      </c>
      <c r="H24" s="163">
        <v>403.70141999800001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1</v>
      </c>
      <c r="G26" s="31">
        <v>0</v>
      </c>
      <c r="H26" s="163">
        <v>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0</v>
      </c>
      <c r="C28" s="31">
        <v>0</v>
      </c>
      <c r="D28" s="31">
        <v>0</v>
      </c>
      <c r="E28" s="31">
        <v>0</v>
      </c>
      <c r="F28" s="163">
        <v>410</v>
      </c>
      <c r="G28" s="31">
        <v>0</v>
      </c>
      <c r="H28" s="163">
        <v>410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107</v>
      </c>
      <c r="B30" s="31">
        <v>90.315399999999997</v>
      </c>
      <c r="C30" s="31">
        <v>0</v>
      </c>
      <c r="D30" s="31">
        <v>0</v>
      </c>
      <c r="E30" s="31">
        <v>90.315399999999997</v>
      </c>
      <c r="F30" s="163">
        <v>3291.3890000000001</v>
      </c>
      <c r="G30" s="31">
        <v>2.743990455093579</v>
      </c>
      <c r="H30" s="163">
        <v>3201.0736000000002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0</v>
      </c>
      <c r="C32" s="31">
        <v>0</v>
      </c>
      <c r="D32" s="31">
        <v>0</v>
      </c>
      <c r="E32" s="31">
        <v>0</v>
      </c>
      <c r="F32" s="163">
        <v>442</v>
      </c>
      <c r="G32" s="31">
        <v>0</v>
      </c>
      <c r="H32" s="163">
        <v>442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1088.5899999999999</v>
      </c>
      <c r="C34" s="31">
        <v>0</v>
      </c>
      <c r="D34" s="31"/>
      <c r="E34" s="31">
        <v>1088.5899999999999</v>
      </c>
      <c r="F34" s="163">
        <v>1450</v>
      </c>
      <c r="G34" s="31">
        <v>75.075172413793098</v>
      </c>
      <c r="H34" s="163">
        <v>361.41000000000008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77</v>
      </c>
      <c r="B36" s="31">
        <v>0</v>
      </c>
      <c r="C36" s="31">
        <v>0</v>
      </c>
      <c r="D36" s="31"/>
      <c r="E36" s="31">
        <v>0</v>
      </c>
      <c r="F36" s="163">
        <v>149</v>
      </c>
      <c r="G36" s="31">
        <v>0</v>
      </c>
      <c r="H36" s="163">
        <v>149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2013-07-10T10:22:49Z</cp:lastPrinted>
  <dcterms:created xsi:type="dcterms:W3CDTF">1999-10-08T13:19:56Z</dcterms:created>
  <dcterms:modified xsi:type="dcterms:W3CDTF">2022-03-16T11:32:22Z</dcterms:modified>
</cp:coreProperties>
</file>