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02028E41-C871-410A-841D-CA3E5B6C7D32}" xr6:coauthVersionLast="47" xr6:coauthVersionMax="47" xr10:uidLastSave="{00000000-0000-0000-0000-000000000000}"/>
  <bookViews>
    <workbookView xWindow="28680" yWindow="-120" windowWidth="29040" windowHeight="15840" tabRatio="821" activeTab="2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<sst xmlns="http://schemas.openxmlformats.org/spreadsheetml/2006/main" count="1464" uniqueCount="109">
  <si>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</si>
  <si>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</si>
  <si>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</si>
  <si>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</si>
  <si>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</si>
  <si>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</si>
  <si>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</si>
  <si>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</si>
  <si>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</si>
  <si>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</si>
  <si>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</si>
  <si>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</si>
  <si>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</si>
  <si>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</si>
  <si>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</si>
  <si>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</si>
  <si>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</si>
  <si>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</si>
  <si>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</si>
  <si>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</si>
  <si>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</si>
  <si>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</si>
  <si>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</si>
  <si>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</si>
  <si>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</si>
  <si>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</si>
  <si>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</si>
  <si>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</si>
  <si>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</si>
  <si>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</si>
  <si>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</si>
  <si>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</si>
  <si>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</si>
  <si>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</si>
  <si>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</si>
  <si>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</si>
  <si>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</si>
  <si>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</si>
  <si>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</si>
  <si>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</si>
  <si>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</si>
  <si>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</si>
  <si>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</si>
  <si>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</si>
  <si>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</si>
  <si>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</si>
  <si>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</si>
  <si>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</si>
  <si>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</si>
  <si>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</si>
  <si>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</si>
  <si>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</si>
  <si>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</si>
  <si>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</si>
  <si>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</si>
  <si>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</si>
  <si>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</si>
  <si>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</si>
  <si>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</si>
  <si>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</si>
  <si>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</si>
  <si>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</si>
  <si>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</si>
  <si>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</si>
  <si>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</si>
  <si>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</si>
  <si>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</si>
  <si>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</si>
  <si>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</si>
  <si>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</si>
  <si>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</si>
  <si>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</si>
  <si>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</si>
  <si>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</si>
  <si>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</si>
  <si>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</si>
  <si>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</si>
  <si>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</si>
  <si>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</si>
  <si>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</si>
  <si>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</si>
  <si>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</si>
  <si>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</si>
  <si>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</si>
  <si>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</si>
  <si>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</si>
  <si>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</si>
  <si>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</si>
  <si>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</si>
  <si>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</si>
  <si>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</si>
  <si>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</si>
  <si>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</si>
  <si>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</si>
  <si>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</si>
  <si>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</si>
  <si>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</si>
  <si>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</si>
  <si>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</si>
  <si>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</si>
  <si>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</si>
  <si>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</si>
  <si>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</si>
  <si>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Fisheries quota management monitor for minor pelagic stocks, 2022</t>
  </si>
  <si>
    <t>Prov Quota</t>
  </si>
  <si>
    <t>PELAGIC MONITORING 2022 - UPTAKE OF MINOR STOCKS</t>
  </si>
  <si>
    <t>0</t>
  </si>
  <si>
    <t>Sprat NS (SPR/2AC4-C) - quota runs from July 2021 to June 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</si>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</sst>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2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65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2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2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2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2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2" fontId="13" fillId="0" borderId="17" xfId="0" applyNumberFormat="1" applyFont="1" applyFill="1" applyBorder="1" applyAlignment="1">
      <alignment horizontal="center"/>
    </xf>
    <xf numFmtId="172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2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2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2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2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2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D000000}"/>
    <cellStyle name="Note" xfId="236" builtinId="10" customBuiltin="1"/>
    <cellStyle name="Note 2" xfId="237" xr:uid="{00000000-0005-0000-0000-0000EF000000}"/>
    <cellStyle name="Note 3" xfId="238" xr:uid="{00000000-0005-0000-0000-0000F0000000}"/>
    <cellStyle name="Note 3 2" xfId="239" xr:uid="{00000000-0005-0000-0000-0000F1000000}"/>
    <cellStyle name="Note 3_Quota Leasing" xfId="240" xr:uid="{00000000-0005-0000-0000-0000F2000000}"/>
    <cellStyle name="Note 4" xfId="241" xr:uid="{00000000-0005-0000-0000-0000F3000000}"/>
    <cellStyle name="Note 4 2" xfId="242" xr:uid="{00000000-0005-0000-0000-0000F4000000}"/>
    <cellStyle name="Note 4_Quota Leasing" xfId="243" xr:uid="{00000000-0005-0000-0000-0000F5000000}"/>
    <cellStyle name="Output" xfId="244" builtinId="21" customBuiltin="1"/>
    <cellStyle name="Output 2" xfId="245" xr:uid="{00000000-0005-0000-0000-0000F7000000}"/>
    <cellStyle name="Output 3" xfId="246" xr:uid="{00000000-0005-0000-0000-0000F8000000}"/>
    <cellStyle name="Percent 2" xfId="247" xr:uid="{00000000-0005-0000-0000-0000F9000000}"/>
    <cellStyle name="Title" xfId="248" builtinId="15" customBuiltin="1"/>
    <cellStyle name="Title 2" xfId="249" xr:uid="{00000000-0005-0000-0000-0000FB000000}"/>
    <cellStyle name="Title 3" xfId="250" xr:uid="{00000000-0005-0000-0000-0000FC000000}"/>
    <cellStyle name="Total" xfId="251" builtinId="25" customBuiltin="1"/>
    <cellStyle name="Total 2" xfId="252" xr:uid="{00000000-0005-0000-0000-0000FE000000}"/>
    <cellStyle name="Total 3" xfId="253" xr:uid="{00000000-0005-0000-0000-0000FF000000}"/>
    <cellStyle name="Warning Text" xfId="254" builtinId="11" customBuiltin="1"/>
    <cellStyle name="Warning Text 2" xfId="255" xr:uid="{00000000-0005-0000-0000-000001010000}"/>
    <cellStyle name="Warning Text 3" xfId="256" xr:uid="{00000000-0005-0000-0000-000002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P430"/>
  <sheetViews>
    <sheetView zoomScale="90" zoomScaleNormal="90" zoomScaleSheetLayoutView="55" workbookViewId="0">
      <selection activeCell="U24" sqref="U24"/>
    </sheetView>
  </sheetViews>
  <sheetFormatPr defaultColWidth="9.109375" defaultRowHeight="13.2"/>
  <cols>
    <col min="1" max="1" width="21.441406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54" t="s">
        <v>103</v>
      </c>
      <c r="B2" s="100"/>
    </row>
    <row r="3" spans="1:16">
      <c r="A3" s="54" t="s">
        <v>62</v>
      </c>
      <c r="B3" s="100"/>
      <c r="I3" s="55">
        <v>44692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44671</v>
      </c>
      <c r="J6" s="71">
        <v>44678</v>
      </c>
      <c r="K6" s="71">
        <v>44685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97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0</v>
      </c>
      <c r="D44" s="89">
        <v>0</v>
      </c>
      <c r="E44" s="44">
        <v>0</v>
      </c>
      <c r="F44" s="89">
        <v>1.5200000000000001E-3</v>
      </c>
      <c r="G44" s="90" t="s">
        <v>108</v>
      </c>
      <c r="H44" s="44">
        <v>-1.5200000000000001E-3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7736</v>
      </c>
      <c r="C50" s="44">
        <v>0</v>
      </c>
      <c r="D50" s="44">
        <v>0</v>
      </c>
      <c r="E50" s="44">
        <v>7736</v>
      </c>
      <c r="F50" s="44">
        <v>1.5200000000000001E-3</v>
      </c>
      <c r="G50" s="129">
        <v>1.9648397104446743E-5</v>
      </c>
      <c r="H50" s="44">
        <v>7735.9984800000002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44671</v>
      </c>
      <c r="J56" s="71">
        <v>44678</v>
      </c>
      <c r="K56" s="71">
        <v>44685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99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0.73599999999999999</v>
      </c>
      <c r="G65" s="88" t="s">
        <v>108</v>
      </c>
      <c r="H65" s="44">
        <v>-0.73599999999999999</v>
      </c>
      <c r="I65" s="87">
        <v>5.9999999999999942E-2</v>
      </c>
      <c r="J65" s="87">
        <v>0</v>
      </c>
      <c r="K65" s="87">
        <v>0</v>
      </c>
      <c r="L65" s="87">
        <v>0</v>
      </c>
      <c r="M65" s="89">
        <v>0</v>
      </c>
      <c r="N65" s="89">
        <v>1.4999999999999986E-2</v>
      </c>
      <c r="O65" s="118">
        <v>0</v>
      </c>
      <c r="P65" s="113" t="s">
        <v>22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0</v>
      </c>
      <c r="C71" s="43">
        <v>0</v>
      </c>
      <c r="D71" s="43">
        <v>0</v>
      </c>
      <c r="E71" s="43">
        <v>0</v>
      </c>
      <c r="F71" s="43">
        <v>0.73599999999999999</v>
      </c>
      <c r="G71" s="129" t="s">
        <v>108</v>
      </c>
      <c r="H71" s="44">
        <v>-0.73599999999999999</v>
      </c>
      <c r="I71" s="43">
        <v>5.9999999999999942E-2</v>
      </c>
      <c r="J71" s="43">
        <v>0</v>
      </c>
      <c r="K71" s="43">
        <v>0</v>
      </c>
      <c r="L71" s="43">
        <v>0</v>
      </c>
      <c r="M71" s="44">
        <v>0</v>
      </c>
      <c r="N71" s="43">
        <v>1.4999999999999986E-2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2.9999999999999997E-4</v>
      </c>
      <c r="G76" s="88" t="s">
        <v>108</v>
      </c>
      <c r="H76" s="44">
        <v>-2.9999999999999997E-4</v>
      </c>
      <c r="I76" s="87">
        <v>2.9999999999999997E-4</v>
      </c>
      <c r="J76" s="87">
        <v>0</v>
      </c>
      <c r="K76" s="87">
        <v>0</v>
      </c>
      <c r="L76" s="87">
        <v>0</v>
      </c>
      <c r="M76" s="89">
        <v>0</v>
      </c>
      <c r="N76" s="89">
        <v>7.4999999999999993E-5</v>
      </c>
      <c r="O76" s="118">
        <v>0</v>
      </c>
      <c r="P76" s="113" t="s">
        <v>22</v>
      </c>
    </row>
    <row r="77" spans="1:16">
      <c r="A77" s="84" t="s">
        <v>75</v>
      </c>
      <c r="B77" s="101">
        <v>0</v>
      </c>
      <c r="C77" s="89">
        <v>0</v>
      </c>
      <c r="D77" s="89">
        <v>0</v>
      </c>
      <c r="E77" s="44">
        <v>0</v>
      </c>
      <c r="F77" s="89">
        <v>131.81800000000001</v>
      </c>
      <c r="G77" s="88" t="s">
        <v>108</v>
      </c>
      <c r="H77" s="44">
        <v>-131.81800000000001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4.3E-3</v>
      </c>
      <c r="G81" s="88" t="s">
        <v>108</v>
      </c>
      <c r="H81" s="44">
        <v>-4.3E-3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0</v>
      </c>
      <c r="C87" s="44">
        <v>0</v>
      </c>
      <c r="D87" s="44">
        <v>0</v>
      </c>
      <c r="E87" s="44">
        <v>0</v>
      </c>
      <c r="F87" s="44">
        <v>132.55860000000001</v>
      </c>
      <c r="G87" s="134" t="s">
        <v>108</v>
      </c>
      <c r="H87" s="44">
        <v>-132.55860000000001</v>
      </c>
      <c r="I87" s="43">
        <v>6.0300000000012233E-2</v>
      </c>
      <c r="J87" s="43">
        <v>0</v>
      </c>
      <c r="K87" s="43">
        <v>0</v>
      </c>
      <c r="L87" s="43">
        <v>0</v>
      </c>
      <c r="M87" s="44">
        <v>0</v>
      </c>
      <c r="N87" s="44">
        <v>1.5075000000003058E-2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67.707510119999995</v>
      </c>
      <c r="G89" s="90" t="s">
        <v>108</v>
      </c>
      <c r="H89" s="44">
        <v>-67.707510119999995</v>
      </c>
      <c r="I89" s="50">
        <v>52.437500120000003</v>
      </c>
      <c r="J89" s="50">
        <v>0</v>
      </c>
      <c r="K89" s="50">
        <v>14.496000000000002</v>
      </c>
      <c r="L89" s="50">
        <v>1.9999999999242846E-4</v>
      </c>
      <c r="M89" s="89">
        <v>0</v>
      </c>
      <c r="N89" s="89">
        <v>16.733425029999999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0</v>
      </c>
      <c r="D94" s="89">
        <v>0</v>
      </c>
      <c r="E94" s="44">
        <v>0</v>
      </c>
      <c r="F94" s="89">
        <v>34.773000000000003</v>
      </c>
      <c r="G94" s="90" t="s">
        <v>108</v>
      </c>
      <c r="H94" s="44">
        <v>-34.773000000000003</v>
      </c>
      <c r="I94" s="50">
        <v>2.8184399999999989</v>
      </c>
      <c r="J94" s="50">
        <v>0.75270000000000437</v>
      </c>
      <c r="K94" s="50">
        <v>2.7049999999995578E-2</v>
      </c>
      <c r="L94" s="50">
        <v>3.4760000000005675E-2</v>
      </c>
      <c r="M94" s="89">
        <v>0</v>
      </c>
      <c r="N94" s="89">
        <v>0.90823750000000114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5420</v>
      </c>
      <c r="C99" s="44">
        <v>0</v>
      </c>
      <c r="D99" s="44">
        <v>0</v>
      </c>
      <c r="E99" s="44">
        <v>5420</v>
      </c>
      <c r="F99" s="44">
        <v>235.03911012</v>
      </c>
      <c r="G99" s="134">
        <v>4.3365149468634687</v>
      </c>
      <c r="H99" s="44">
        <v>5184.9608898799997</v>
      </c>
      <c r="I99" s="43">
        <v>55.316240120000003</v>
      </c>
      <c r="J99" s="43">
        <v>0.75270000000000437</v>
      </c>
      <c r="K99" s="43">
        <v>14.523049999999984</v>
      </c>
      <c r="L99" s="43">
        <v>3.4960000000012315E-2</v>
      </c>
      <c r="M99" s="44">
        <v>6.4501845018472904E-4</v>
      </c>
      <c r="N99" s="44">
        <v>17.656737530000001</v>
      </c>
      <c r="O99" s="135">
        <v>0.3257700651291513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103</v>
      </c>
    </row>
    <row r="105" spans="1:16">
      <c r="A105" s="54" t="s">
        <v>62</v>
      </c>
      <c r="B105" s="100"/>
      <c r="I105" s="55">
        <v>44692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44671</v>
      </c>
      <c r="J108" s="71">
        <v>44678</v>
      </c>
      <c r="K108" s="71">
        <v>44685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100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2.1000000000000001E-2</v>
      </c>
      <c r="C146" s="89">
        <v>0</v>
      </c>
      <c r="D146" s="89">
        <v>0</v>
      </c>
      <c r="E146" s="166">
        <v>2.1000000000000001E-2</v>
      </c>
      <c r="F146" s="89">
        <v>0</v>
      </c>
      <c r="G146" s="88">
        <v>0</v>
      </c>
      <c r="H146" s="44">
        <v>2.1000000000000001E-2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2.1000000000000001E-2</v>
      </c>
      <c r="C150" s="44">
        <v>0</v>
      </c>
      <c r="D150" s="44">
        <v>0</v>
      </c>
      <c r="E150" s="44">
        <v>2.1000000000000001E-2</v>
      </c>
      <c r="F150" s="44">
        <v>0</v>
      </c>
      <c r="G150" s="88">
        <v>0</v>
      </c>
      <c r="H150" s="44">
        <v>2.1000000000000001E-2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44671</v>
      </c>
      <c r="J156" s="71">
        <v>44678</v>
      </c>
      <c r="K156" s="71">
        <v>44685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95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55.640999999999998</v>
      </c>
      <c r="G177" s="88" t="s">
        <v>108</v>
      </c>
      <c r="H177" s="44">
        <v>-55.640999999999998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1.41E-2</v>
      </c>
      <c r="G180" s="88" t="s">
        <v>108</v>
      </c>
      <c r="H180" s="44">
        <v>-1.41E-2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0</v>
      </c>
      <c r="C187" s="44">
        <v>0</v>
      </c>
      <c r="D187" s="44">
        <v>0</v>
      </c>
      <c r="E187" s="44">
        <v>0</v>
      </c>
      <c r="F187" s="44">
        <v>55.655099999999997</v>
      </c>
      <c r="G187" s="134" t="s">
        <v>108</v>
      </c>
      <c r="H187" s="44">
        <v>-55.655099999999997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0</v>
      </c>
      <c r="E194" s="44">
        <v>0</v>
      </c>
      <c r="F194" s="89">
        <v>6.0091000040000004</v>
      </c>
      <c r="G194" s="90" t="s">
        <v>108</v>
      </c>
      <c r="H194" s="44">
        <v>-6.0091000040000004</v>
      </c>
      <c r="I194" s="50">
        <v>6.0000000000002274E-3</v>
      </c>
      <c r="J194" s="50">
        <v>6.4999999999999503E-3</v>
      </c>
      <c r="K194" s="50">
        <v>1.3999999999999999E-4</v>
      </c>
      <c r="L194" s="50">
        <v>3.7000000000002586E-3</v>
      </c>
      <c r="M194" s="89">
        <v>0</v>
      </c>
      <c r="N194" s="89">
        <v>4.0850000000001094E-3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465</v>
      </c>
      <c r="C199" s="44">
        <v>0</v>
      </c>
      <c r="D199" s="44">
        <v>0</v>
      </c>
      <c r="E199" s="44">
        <v>465</v>
      </c>
      <c r="F199" s="44">
        <v>61.664200004000001</v>
      </c>
      <c r="G199" s="134">
        <v>13.261118280430109</v>
      </c>
      <c r="H199" s="44">
        <v>403.33579999599999</v>
      </c>
      <c r="I199" s="43">
        <v>6.0000000000002274E-3</v>
      </c>
      <c r="J199" s="43">
        <v>6.5000000000026148E-3</v>
      </c>
      <c r="K199" s="43">
        <v>1.4000000000180535E-4</v>
      </c>
      <c r="L199" s="43">
        <v>3.700000000002035E-3</v>
      </c>
      <c r="M199" s="44">
        <v>7.9569892473162044E-4</v>
      </c>
      <c r="N199" s="44">
        <v>4.0850000000016706E-3</v>
      </c>
      <c r="O199" s="135">
        <v>8.7849462365627328E-4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103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44671</v>
      </c>
      <c r="J207" s="71">
        <v>44678</v>
      </c>
      <c r="K207" s="71">
        <v>44685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96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0</v>
      </c>
      <c r="G232" s="88">
        <v>0</v>
      </c>
      <c r="H232" s="44">
        <v>0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0</v>
      </c>
      <c r="C236" s="89">
        <v>0</v>
      </c>
      <c r="D236" s="89">
        <v>0</v>
      </c>
      <c r="E236" s="43">
        <v>0</v>
      </c>
      <c r="F236" s="89">
        <v>0</v>
      </c>
      <c r="G236" s="88">
        <v>0</v>
      </c>
      <c r="H236" s="44">
        <v>0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0</v>
      </c>
      <c r="C238" s="44">
        <v>0</v>
      </c>
      <c r="D238" s="44">
        <v>0</v>
      </c>
      <c r="E238" s="44">
        <v>0</v>
      </c>
      <c r="F238" s="44">
        <v>0</v>
      </c>
      <c r="G238" s="134">
        <v>0</v>
      </c>
      <c r="H238" s="44">
        <v>0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</v>
      </c>
      <c r="E245" s="44">
        <v>0</v>
      </c>
      <c r="F245" s="89">
        <v>0</v>
      </c>
      <c r="G245" s="90">
        <v>0</v>
      </c>
      <c r="H245" s="44">
        <v>0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410</v>
      </c>
      <c r="C249" s="44">
        <v>0</v>
      </c>
      <c r="D249" s="44">
        <v>0</v>
      </c>
      <c r="E249" s="44">
        <v>410</v>
      </c>
      <c r="F249" s="44">
        <v>0</v>
      </c>
      <c r="G249" s="134">
        <v>0</v>
      </c>
      <c r="H249" s="44">
        <v>410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44671</v>
      </c>
      <c r="J255" s="71">
        <v>44678</v>
      </c>
      <c r="K255" s="71">
        <v>44685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102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252.5</v>
      </c>
      <c r="E260" s="44">
        <v>1313.44</v>
      </c>
      <c r="F260" s="89">
        <v>0</v>
      </c>
      <c r="G260" s="88">
        <v>0</v>
      </c>
      <c r="H260" s="44">
        <v>1313.44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105</v>
      </c>
      <c r="E270" s="43">
        <v>1325.94</v>
      </c>
      <c r="F270" s="43">
        <v>0</v>
      </c>
      <c r="G270" s="129">
        <v>0</v>
      </c>
      <c r="H270" s="44">
        <v>1325.94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0</v>
      </c>
      <c r="G286" s="134">
        <v>0</v>
      </c>
      <c r="H286" s="44">
        <v>1911.558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3.5000000000000001E-3</v>
      </c>
      <c r="G288" s="90">
        <v>7.8158147428596964E-3</v>
      </c>
      <c r="H288" s="44">
        <v>44.777499999999996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90.311899999999994</v>
      </c>
      <c r="G293" s="90">
        <v>6.7646829706752545</v>
      </c>
      <c r="H293" s="44">
        <v>1244.7381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90.315399999999997</v>
      </c>
      <c r="G298" s="134">
        <v>2.7439904550935785</v>
      </c>
      <c r="H298" s="44">
        <v>3201.0736000000002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103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44671</v>
      </c>
      <c r="J306" s="71">
        <v>44678</v>
      </c>
      <c r="K306" s="71">
        <v>44685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83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442</v>
      </c>
      <c r="C333" s="44">
        <v>0</v>
      </c>
      <c r="D333" s="44">
        <v>0</v>
      </c>
      <c r="E333" s="44">
        <v>442</v>
      </c>
      <c r="F333" s="44">
        <v>0</v>
      </c>
      <c r="G333" s="134">
        <v>0</v>
      </c>
      <c r="H333" s="44">
        <v>442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44671</v>
      </c>
      <c r="J339" s="71">
        <v>44678</v>
      </c>
      <c r="K339" s="71">
        <v>44685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98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0</v>
      </c>
      <c r="C354" s="43">
        <v>0</v>
      </c>
      <c r="D354" s="43">
        <v>0</v>
      </c>
      <c r="E354" s="43">
        <v>0</v>
      </c>
      <c r="F354" s="43">
        <v>0</v>
      </c>
      <c r="G354" s="129">
        <v>0</v>
      </c>
      <c r="H354" s="44">
        <v>0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0</v>
      </c>
      <c r="C360" s="89">
        <v>0</v>
      </c>
      <c r="D360" s="89">
        <v>0</v>
      </c>
      <c r="E360" s="44">
        <v>0</v>
      </c>
      <c r="F360" s="89">
        <v>11.134000049999999</v>
      </c>
      <c r="G360" s="88" t="s">
        <v>108</v>
      </c>
      <c r="H360" s="44">
        <v>-11.134000049999999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0</v>
      </c>
      <c r="C368" s="89">
        <v>0</v>
      </c>
      <c r="D368" s="89">
        <v>0</v>
      </c>
      <c r="E368" s="43">
        <v>0</v>
      </c>
      <c r="F368" s="89">
        <v>0</v>
      </c>
      <c r="G368" s="88">
        <v>0</v>
      </c>
      <c r="H368" s="44">
        <v>0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0</v>
      </c>
      <c r="C370" s="44">
        <v>0</v>
      </c>
      <c r="D370" s="44">
        <v>0</v>
      </c>
      <c r="E370" s="44">
        <v>0</v>
      </c>
      <c r="F370" s="44">
        <v>1092.6370000499999</v>
      </c>
      <c r="G370" s="134" t="s">
        <v>108</v>
      </c>
      <c r="H370" s="44">
        <v>-1092.6370000499999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1450</v>
      </c>
      <c r="C381" s="44">
        <v>0</v>
      </c>
      <c r="D381" s="44">
        <v>0</v>
      </c>
      <c r="E381" s="44">
        <v>1450</v>
      </c>
      <c r="F381" s="44">
        <v>1092.6370000499999</v>
      </c>
      <c r="G381" s="134">
        <v>75.354275865517238</v>
      </c>
      <c r="H381" s="44">
        <v>357.36299995000013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103</v>
      </c>
    </row>
    <row r="385" spans="1:16">
      <c r="A385" s="54" t="s">
        <v>62</v>
      </c>
      <c r="B385" s="100"/>
      <c r="I385" s="55">
        <v>44692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44671</v>
      </c>
      <c r="J388" s="71">
        <v>44678</v>
      </c>
      <c r="K388" s="71">
        <v>44685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-50.622500119999998</v>
      </c>
      <c r="J421" s="87">
        <v>0</v>
      </c>
      <c r="K421" s="87">
        <v>0</v>
      </c>
      <c r="L421" s="87">
        <v>0</v>
      </c>
      <c r="M421" s="89">
        <v>0</v>
      </c>
      <c r="N421" s="89">
        <v>-12.655625029999999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149</v>
      </c>
      <c r="C429" s="44">
        <v>0</v>
      </c>
      <c r="D429" s="44">
        <v>0</v>
      </c>
      <c r="E429" s="44">
        <v>149</v>
      </c>
      <c r="F429" s="44">
        <v>0</v>
      </c>
      <c r="G429" s="134">
        <v>0</v>
      </c>
      <c r="H429" s="44">
        <v>149</v>
      </c>
      <c r="I429" s="43">
        <v>-50.622500119999998</v>
      </c>
      <c r="J429" s="43">
        <v>0</v>
      </c>
      <c r="K429" s="43">
        <v>0</v>
      </c>
      <c r="L429" s="43">
        <v>0</v>
      </c>
      <c r="M429" s="44">
        <v>0</v>
      </c>
      <c r="N429" s="44">
        <v>-12.655625029999999</v>
      </c>
      <c r="O429" s="135">
        <v>-8.493708073825502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P200"/>
  <sheetViews>
    <sheetView zoomScale="90" zoomScaleNormal="90" workbookViewId="0">
      <selection activeCell="K34" sqref="K34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44140625" style="49" customWidth="1"/>
    <col min="17" max="18" width="4.5546875" style="49" customWidth="1"/>
    <col min="19" max="16384" width="9.109375" style="49"/>
  </cols>
  <sheetData>
    <row r="1" spans="1:16">
      <c r="A1" s="54" t="s">
        <v>103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44692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44671</v>
      </c>
      <c r="J5" s="71">
        <v>44678</v>
      </c>
      <c r="K5" s="71">
        <v>44685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0</v>
      </c>
      <c r="C16" s="89">
        <v>0</v>
      </c>
      <c r="D16" s="89">
        <v>0</v>
      </c>
      <c r="E16" s="44">
        <v>0</v>
      </c>
      <c r="F16" s="89">
        <v>1.5200000000000001E-3</v>
      </c>
      <c r="G16" s="90" t="s">
        <v>108</v>
      </c>
      <c r="H16" s="44">
        <v>-1.5200000000000001E-3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0</v>
      </c>
      <c r="C21" s="143">
        <v>0</v>
      </c>
      <c r="D21" s="143">
        <v>0</v>
      </c>
      <c r="E21" s="147">
        <v>0</v>
      </c>
      <c r="F21" s="143">
        <v>1.5200000000000001E-3</v>
      </c>
      <c r="G21" s="149" t="s">
        <v>108</v>
      </c>
      <c r="H21" s="147">
        <v>-1.5200000000000001E-3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0</v>
      </c>
      <c r="C23" s="155">
        <v>0</v>
      </c>
      <c r="D23" s="155">
        <v>0</v>
      </c>
      <c r="E23" s="156">
        <v>0</v>
      </c>
      <c r="F23" s="155">
        <v>1.5200000000000001E-3</v>
      </c>
      <c r="G23" s="157" t="s">
        <v>108</v>
      </c>
      <c r="H23" s="156">
        <v>-1.5200000000000001E-3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44671</v>
      </c>
      <c r="J28" s="71">
        <v>44678</v>
      </c>
      <c r="K28" s="71">
        <v>44685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99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0</v>
      </c>
      <c r="C33" s="89">
        <v>0</v>
      </c>
      <c r="D33" s="89">
        <v>0</v>
      </c>
      <c r="E33" s="44">
        <v>0</v>
      </c>
      <c r="F33" s="89">
        <v>67.707510119999995</v>
      </c>
      <c r="G33" s="88" t="s">
        <v>108</v>
      </c>
      <c r="H33" s="44">
        <v>-67.707510119999995</v>
      </c>
      <c r="I33" s="50">
        <v>52.437500120000003</v>
      </c>
      <c r="J33" s="50">
        <v>0</v>
      </c>
      <c r="K33" s="50">
        <v>14.496000000000002</v>
      </c>
      <c r="L33" s="50">
        <v>1.9999999999242846E-4</v>
      </c>
      <c r="M33" s="89">
        <v>0</v>
      </c>
      <c r="N33" s="89">
        <v>16.733425029999999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0</v>
      </c>
      <c r="C37" s="144">
        <v>0</v>
      </c>
      <c r="D37" s="143">
        <v>0</v>
      </c>
      <c r="E37" s="147">
        <v>0</v>
      </c>
      <c r="F37" s="143">
        <v>67.707510119999995</v>
      </c>
      <c r="G37" s="149" t="s">
        <v>108</v>
      </c>
      <c r="H37" s="147">
        <v>-67.707510119999995</v>
      </c>
      <c r="I37" s="147">
        <v>52.437500120000003</v>
      </c>
      <c r="J37" s="147">
        <v>0</v>
      </c>
      <c r="K37" s="147">
        <v>14.496000000000002</v>
      </c>
      <c r="L37" s="147">
        <v>1.9999999999242846E-4</v>
      </c>
      <c r="M37" s="143">
        <v>0</v>
      </c>
      <c r="N37" s="50">
        <v>16.733425029999999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0</v>
      </c>
      <c r="C39" s="89">
        <v>0</v>
      </c>
      <c r="D39" s="89">
        <v>0</v>
      </c>
      <c r="E39" s="44">
        <v>0</v>
      </c>
      <c r="F39" s="89">
        <v>34.773000000000003</v>
      </c>
      <c r="G39" s="88" t="s">
        <v>108</v>
      </c>
      <c r="H39" s="44">
        <v>-34.773000000000003</v>
      </c>
      <c r="I39" s="50">
        <v>2.8184399999999989</v>
      </c>
      <c r="J39" s="50">
        <v>0.75270000000000437</v>
      </c>
      <c r="K39" s="50">
        <v>2.7049999999995578E-2</v>
      </c>
      <c r="L39" s="50">
        <v>3.4760000000005675E-2</v>
      </c>
      <c r="M39" s="89">
        <v>0</v>
      </c>
      <c r="N39" s="89">
        <v>0.90823750000000114</v>
      </c>
      <c r="O39" s="89">
        <v>0</v>
      </c>
      <c r="P39" s="85" t="s">
        <v>22</v>
      </c>
    </row>
    <row r="40" spans="1:16">
      <c r="A40" s="161" t="s">
        <v>86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0</v>
      </c>
      <c r="C44" s="143">
        <v>0</v>
      </c>
      <c r="D44" s="143">
        <v>0</v>
      </c>
      <c r="E44" s="147">
        <v>0</v>
      </c>
      <c r="F44" s="143">
        <v>34.773000000000003</v>
      </c>
      <c r="G44" s="149" t="s">
        <v>108</v>
      </c>
      <c r="H44" s="147">
        <v>-34.773000000000003</v>
      </c>
      <c r="I44" s="143">
        <v>2.8184399999999989</v>
      </c>
      <c r="J44" s="143">
        <v>0.75270000000000437</v>
      </c>
      <c r="K44" s="143">
        <v>2.7049999999995578E-2</v>
      </c>
      <c r="L44" s="143">
        <v>3.4760000000005675E-2</v>
      </c>
      <c r="M44" s="143">
        <v>0</v>
      </c>
      <c r="N44" s="50">
        <v>0.90823750000000114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0</v>
      </c>
      <c r="C46" s="155">
        <v>0</v>
      </c>
      <c r="D46" s="155">
        <v>0</v>
      </c>
      <c r="E46" s="156">
        <v>0</v>
      </c>
      <c r="F46" s="155">
        <v>102.48051011999999</v>
      </c>
      <c r="G46" s="157" t="s">
        <v>108</v>
      </c>
      <c r="H46" s="156">
        <v>-102.48051011999999</v>
      </c>
      <c r="I46" s="155">
        <v>55.255940120000005</v>
      </c>
      <c r="J46" s="155">
        <v>0.75270000000000437</v>
      </c>
      <c r="K46" s="155">
        <v>14.523049999999998</v>
      </c>
      <c r="L46" s="155">
        <v>3.4959999999998104E-2</v>
      </c>
      <c r="M46" s="155">
        <v>0</v>
      </c>
      <c r="N46" s="94">
        <v>17.641662530000001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44671</v>
      </c>
      <c r="J51" s="71">
        <v>44678</v>
      </c>
      <c r="K51" s="71">
        <v>44685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100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2.1000000000000001E-2</v>
      </c>
      <c r="C67" s="143">
        <v>0</v>
      </c>
      <c r="D67" s="143">
        <v>0</v>
      </c>
      <c r="E67" s="143">
        <v>2.1000000000000001E-2</v>
      </c>
      <c r="F67" s="143">
        <v>0</v>
      </c>
      <c r="G67" s="149">
        <v>0</v>
      </c>
      <c r="H67" s="147">
        <v>2.1000000000000001E-2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2.1000000000000001E-2</v>
      </c>
      <c r="C69" s="155">
        <v>0</v>
      </c>
      <c r="D69" s="155">
        <v>0</v>
      </c>
      <c r="E69" s="156">
        <v>2.1000000000000001E-2</v>
      </c>
      <c r="F69" s="155">
        <v>0</v>
      </c>
      <c r="G69" s="157">
        <v>0</v>
      </c>
      <c r="H69" s="156">
        <v>2.1000000000000001E-2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44671</v>
      </c>
      <c r="J74" s="71">
        <v>44678</v>
      </c>
      <c r="K74" s="71">
        <v>44685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0</v>
      </c>
      <c r="C85" s="89">
        <v>0</v>
      </c>
      <c r="D85" s="89">
        <v>0</v>
      </c>
      <c r="E85" s="44">
        <v>0</v>
      </c>
      <c r="F85" s="89">
        <v>6.0089600040000004</v>
      </c>
      <c r="G85" s="88" t="s">
        <v>108</v>
      </c>
      <c r="H85" s="44">
        <v>-6.0089600040000004</v>
      </c>
      <c r="I85" s="50">
        <v>6.0000000000002274E-3</v>
      </c>
      <c r="J85" s="50">
        <v>6.4999999999999503E-3</v>
      </c>
      <c r="K85" s="50">
        <v>0</v>
      </c>
      <c r="L85" s="50">
        <v>3.7000000000002586E-3</v>
      </c>
      <c r="M85" s="89">
        <v>0</v>
      </c>
      <c r="N85" s="89">
        <v>4.0500000000001091E-3</v>
      </c>
      <c r="O85" s="89">
        <v>0</v>
      </c>
      <c r="P85" s="85" t="s">
        <v>22</v>
      </c>
    </row>
    <row r="86" spans="1:16">
      <c r="A86" s="161" t="s">
        <v>86</v>
      </c>
      <c r="B86" s="119">
        <v>0</v>
      </c>
      <c r="C86" s="89">
        <v>0</v>
      </c>
      <c r="D86" s="89">
        <v>0</v>
      </c>
      <c r="E86" s="44">
        <v>0</v>
      </c>
      <c r="F86" s="89">
        <v>1.3999999999999999E-4</v>
      </c>
      <c r="G86" s="88" t="s">
        <v>108</v>
      </c>
      <c r="H86" s="44">
        <v>-1.3999999999999999E-4</v>
      </c>
      <c r="I86" s="50">
        <v>0</v>
      </c>
      <c r="J86" s="50">
        <v>0</v>
      </c>
      <c r="K86" s="50">
        <v>1.3999999999999999E-4</v>
      </c>
      <c r="L86" s="50">
        <v>0</v>
      </c>
      <c r="M86" s="89">
        <v>0</v>
      </c>
      <c r="N86" s="89">
        <v>3.4999999999999997E-5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0</v>
      </c>
      <c r="C90" s="143">
        <v>0</v>
      </c>
      <c r="D90" s="143">
        <v>0</v>
      </c>
      <c r="E90" s="147">
        <v>0</v>
      </c>
      <c r="F90" s="143">
        <v>6.0091000040000004</v>
      </c>
      <c r="G90" s="149" t="s">
        <v>108</v>
      </c>
      <c r="H90" s="147">
        <v>-6.0091000040000004</v>
      </c>
      <c r="I90" s="143">
        <v>6.0000000000002274E-3</v>
      </c>
      <c r="J90" s="143">
        <v>6.4999999999999503E-3</v>
      </c>
      <c r="K90" s="143">
        <v>1.3999999999999999E-4</v>
      </c>
      <c r="L90" s="143">
        <v>3.7000000000002586E-3</v>
      </c>
      <c r="M90" s="143">
        <v>0</v>
      </c>
      <c r="N90" s="50">
        <v>4.0850000000001094E-3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0</v>
      </c>
      <c r="C92" s="155">
        <v>0</v>
      </c>
      <c r="D92" s="155">
        <v>0</v>
      </c>
      <c r="E92" s="156">
        <v>0</v>
      </c>
      <c r="F92" s="155">
        <v>6.0091000040000004</v>
      </c>
      <c r="G92" s="157" t="s">
        <v>108</v>
      </c>
      <c r="H92" s="156">
        <v>-6.0091000040000004</v>
      </c>
      <c r="I92" s="155">
        <v>6.0000000000002274E-3</v>
      </c>
      <c r="J92" s="155">
        <v>6.4999999999999503E-3</v>
      </c>
      <c r="K92" s="155">
        <v>1.3999999999999999E-4</v>
      </c>
      <c r="L92" s="155">
        <v>3.7000000000002586E-3</v>
      </c>
      <c r="M92" s="155">
        <v>0</v>
      </c>
      <c r="N92" s="94">
        <v>4.0850000000001094E-3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44671</v>
      </c>
      <c r="J97" s="71">
        <v>44678</v>
      </c>
      <c r="K97" s="71">
        <v>44685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82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0</v>
      </c>
      <c r="C108" s="89">
        <v>0</v>
      </c>
      <c r="D108" s="89">
        <v>0</v>
      </c>
      <c r="E108" s="44">
        <v>0</v>
      </c>
      <c r="F108" s="89">
        <v>0</v>
      </c>
      <c r="G108" s="88">
        <v>0</v>
      </c>
      <c r="H108" s="44">
        <v>0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0</v>
      </c>
      <c r="C113" s="143">
        <v>0</v>
      </c>
      <c r="D113" s="143">
        <v>0</v>
      </c>
      <c r="E113" s="147">
        <v>0</v>
      </c>
      <c r="F113" s="143">
        <v>0</v>
      </c>
      <c r="G113" s="149">
        <v>0</v>
      </c>
      <c r="H113" s="147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0</v>
      </c>
      <c r="C115" s="155">
        <v>0</v>
      </c>
      <c r="D115" s="155">
        <v>0</v>
      </c>
      <c r="E115" s="156">
        <v>0</v>
      </c>
      <c r="F115" s="155">
        <v>0</v>
      </c>
      <c r="G115" s="157">
        <v>0</v>
      </c>
      <c r="H115" s="156">
        <v>0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103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44692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44671</v>
      </c>
      <c r="J121" s="71">
        <v>44678</v>
      </c>
      <c r="K121" s="71">
        <v>44685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102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3.5000000000000001E-3</v>
      </c>
      <c r="G126" s="88">
        <v>7.8158147428596964E-3</v>
      </c>
      <c r="H126" s="44">
        <v>44.777499999999996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3.5000000000000001E-3</v>
      </c>
      <c r="G130" s="149">
        <v>7.8158147428596964E-3</v>
      </c>
      <c r="H130" s="147">
        <v>44.777499999999996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90.311899999999994</v>
      </c>
      <c r="G132" s="88">
        <v>6.7647285738790037</v>
      </c>
      <c r="H132" s="44">
        <v>1244.7291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90.311899999999994</v>
      </c>
      <c r="G137" s="149">
        <v>6.7646829706752545</v>
      </c>
      <c r="H137" s="147">
        <v>1244.7381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90.315399999999997</v>
      </c>
      <c r="G139" s="157">
        <v>6.5453957767291788</v>
      </c>
      <c r="H139" s="156">
        <v>1289.5155999999999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44671</v>
      </c>
      <c r="J144" s="71">
        <v>44678</v>
      </c>
      <c r="K144" s="71">
        <v>44685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83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44671</v>
      </c>
      <c r="J159" s="71">
        <v>44678</v>
      </c>
      <c r="K159" s="71">
        <v>44685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84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44671</v>
      </c>
      <c r="J182" s="71">
        <v>44678</v>
      </c>
      <c r="K182" s="71">
        <v>44685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-50.622500119999998</v>
      </c>
      <c r="J187" s="50">
        <v>0</v>
      </c>
      <c r="K187" s="50">
        <v>0</v>
      </c>
      <c r="L187" s="50">
        <v>0</v>
      </c>
      <c r="M187" s="89">
        <v>0</v>
      </c>
      <c r="N187" s="89">
        <v>-12.655625029999999</v>
      </c>
      <c r="O187" s="89">
        <v>0</v>
      </c>
      <c r="P187" s="85" t="s">
        <v>22</v>
      </c>
    </row>
    <row r="188" spans="1:16" hidden="1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-50.622500119999998</v>
      </c>
      <c r="J191" s="147">
        <v>0</v>
      </c>
      <c r="K191" s="147">
        <v>0</v>
      </c>
      <c r="L191" s="147">
        <v>0</v>
      </c>
      <c r="M191" s="143">
        <v>0</v>
      </c>
      <c r="N191" s="50">
        <v>-12.655625029999999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</v>
      </c>
      <c r="C200" s="155">
        <v>0</v>
      </c>
      <c r="D200" s="155">
        <v>149</v>
      </c>
      <c r="E200" s="156">
        <v>149</v>
      </c>
      <c r="F200" s="155">
        <v>0</v>
      </c>
      <c r="G200" s="157">
        <v>0</v>
      </c>
      <c r="H200" s="156">
        <v>149</v>
      </c>
      <c r="I200" s="155">
        <v>-50.622500119999998</v>
      </c>
      <c r="J200" s="155">
        <v>0</v>
      </c>
      <c r="K200" s="155">
        <v>0</v>
      </c>
      <c r="L200" s="155">
        <v>0</v>
      </c>
      <c r="M200" s="155">
        <v>0</v>
      </c>
      <c r="N200" s="94">
        <v>-12.655625029999999</v>
      </c>
      <c r="O200" s="94">
        <v>-8.493708073825502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6">
    <pageSetUpPr fitToPage="1"/>
  </sheetPr>
  <dimension ref="A1:Z73"/>
  <sheetViews>
    <sheetView tabSelected="1" zoomScale="90" zoomScaleNormal="90" workbookViewId="0">
      <selection activeCell="K31" sqref="K31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105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44692.460316898148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44692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1.5200000000000001E-3</v>
      </c>
      <c r="C18" s="31">
        <v>0</v>
      </c>
      <c r="D18" s="31">
        <v>0</v>
      </c>
      <c r="E18" s="31">
        <v>1.5200000000000001E-3</v>
      </c>
      <c r="F18" s="163">
        <v>7736</v>
      </c>
      <c r="G18" s="141">
        <v>1.9648397104446743E-5</v>
      </c>
      <c r="H18" s="163">
        <v>7735.9984800000002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234.30311012000001</v>
      </c>
      <c r="C20" s="31">
        <v>0.73599999999999999</v>
      </c>
      <c r="D20" s="31">
        <v>0</v>
      </c>
      <c r="E20" s="31">
        <v>235.03911012</v>
      </c>
      <c r="F20" s="163">
        <v>5420</v>
      </c>
      <c r="G20" s="31">
        <v>4.3365149468634687</v>
      </c>
      <c r="H20" s="163">
        <v>5184.9608898799997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2.1000000000000001E-2</v>
      </c>
      <c r="G22" s="31">
        <v>0</v>
      </c>
      <c r="H22" s="163">
        <v>2.1000000000000001E-2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61.664200004000001</v>
      </c>
      <c r="C24" s="31">
        <v>0</v>
      </c>
      <c r="D24" s="31">
        <v>0</v>
      </c>
      <c r="E24" s="31">
        <v>61.664200004000001</v>
      </c>
      <c r="F24" s="163">
        <v>465</v>
      </c>
      <c r="G24" s="31">
        <v>13.261118280430107</v>
      </c>
      <c r="H24" s="163">
        <v>403.33579999599999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1</v>
      </c>
      <c r="G26" s="31">
        <v>0</v>
      </c>
      <c r="H26" s="163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</v>
      </c>
      <c r="C28" s="31">
        <v>0</v>
      </c>
      <c r="D28" s="31">
        <v>0</v>
      </c>
      <c r="E28" s="31">
        <v>0</v>
      </c>
      <c r="F28" s="163">
        <v>410</v>
      </c>
      <c r="G28" s="31">
        <v>0</v>
      </c>
      <c r="H28" s="163">
        <v>410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107</v>
      </c>
      <c r="B30" s="31">
        <v>90.315399999999997</v>
      </c>
      <c r="C30" s="31">
        <v>0</v>
      </c>
      <c r="D30" s="31">
        <v>0</v>
      </c>
      <c r="E30" s="31">
        <v>90.315399999999997</v>
      </c>
      <c r="F30" s="163">
        <v>3291.3890000000001</v>
      </c>
      <c r="G30" s="31">
        <v>2.743990455093579</v>
      </c>
      <c r="H30" s="163">
        <v>3201.0736000000002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442</v>
      </c>
      <c r="G32" s="31">
        <v>0</v>
      </c>
      <c r="H32" s="163">
        <v>442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1092.6370000499999</v>
      </c>
      <c r="C34" s="31">
        <v>0</v>
      </c>
      <c r="D34" s="31"/>
      <c r="E34" s="31">
        <v>1092.6370000499999</v>
      </c>
      <c r="F34" s="163">
        <v>1450</v>
      </c>
      <c r="G34" s="31">
        <v>75.354275865517224</v>
      </c>
      <c r="H34" s="163">
        <v>357.36299995000013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0</v>
      </c>
      <c r="C36" s="31">
        <v>0</v>
      </c>
      <c r="D36" s="31"/>
      <c r="E36" s="31">
        <v>0</v>
      </c>
      <c r="F36" s="163">
        <v>149</v>
      </c>
      <c r="G36" s="31">
        <v>0</v>
      </c>
      <c r="H36" s="163">
        <v>149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2022-05-11T10:03:18Z</dcterms:modified>
</cp:coreProperties>
</file>