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EE92B827-82DF-473D-A0BA-BF742BCFDC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<sst xmlns="http://schemas.openxmlformats.org/spreadsheetml/2006/main" count="3647" uniqueCount="193">
  <si>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</si>
  <si>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</si>
  <si>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</si>
  <si>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</si>
  <si>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</si>
  <si>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</si>
  <si>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</si>
  <si>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</si>
  <si>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</si>
  <si>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</si>
  <si>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</si>
  <si>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</si>
  <si>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</si>
  <si>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</si>
  <si>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</si>
  <si>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</si>
  <si>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</si>
  <si>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</si>
  <si>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</si>
  <si>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</si>
  <si>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</si>
  <si>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</si>
  <si>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</si>
  <si>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</si>
  <si>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</si>
  <si>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</si>
  <si>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</si>
  <si>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</si>
  <si>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</si>
  <si>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</si>
  <si>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</si>
  <si>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</si>
  <si>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</si>
  <si>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</si>
  <si>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</si>
  <si>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</si>
  <si>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</si>
  <si>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</si>
  <si>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</si>
  <si>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</si>
  <si>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</si>
  <si>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</si>
  <si>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</si>
  <si>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</si>
  <si>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</si>
  <si>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</si>
  <si>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</si>
  <si>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</si>
  <si>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</si>
  <si>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</si>
  <si>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</si>
  <si>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</si>
  <si>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</si>
  <si>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</si>
  <si>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</si>
  <si>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</si>
  <si>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</si>
  <si>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</si>
  <si>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</si>
  <si>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</si>
  <si>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</si>
  <si>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</si>
  <si>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</si>
  <si>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</si>
  <si>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</si>
  <si>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</si>
  <si>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</si>
  <si>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</si>
  <si>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</si>
  <si>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</si>
  <si>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</si>
  <si>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</si>
  <si>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</si>
  <si>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</si>
  <si>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</si>
  <si>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</si>
  <si>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</si>
  <si>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</si>
  <si>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</si>
  <si>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</si>
  <si>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</si>
  <si>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</si>
  <si>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</si>
  <si>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</si>
  <si>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</si>
  <si>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</si>
  <si>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</si>
  <si>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</si>
  <si>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</si>
  <si>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</si>
  <si>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</si>
  <si>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</si>
  <si>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</si>
  <si>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</si>
  <si>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</si>
  <si>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</si>
  <si>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</si>
  <si>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</si>
  <si>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</si>
  <si>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</si>
  <si>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</si>
  <si>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</si>
  <si>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</si>
  <si>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</si>
  <si>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</si>
  <si>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</si>
  <si>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</si>
  <si>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</si>
  <si>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</si>
  <si>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</si>
  <si>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</si>
  <si>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</si>
  <si>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</si>
  <si>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</si>
  <si>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</si>
  <si>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</si>
  <si>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</si>
  <si>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</si>
  <si>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</si>
  <si>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</si>
  <si>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</si>
  <si>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</si>
  <si>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</si>
  <si>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</si>
  <si>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</si>
  <si>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</si>
  <si>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</si>
  <si>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</si>
  <si>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</si>
  <si>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</si>
  <si>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</si>
  <si>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</si>
  <si>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</si>
  <si>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</si>
  <si>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</si>
  <si>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</si>
  <si>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</si>
  <si>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</si>
  <si>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</si>
  <si>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</si>
  <si>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</si>
  <si>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</si>
  <si>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</si>
  <si>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</si>
  <si>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</si>
  <si>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</si>
  <si>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</si>
  <si>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</si>
  <si>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</si>
  <si>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</si>
  <si>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</si>
  <si>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</si>
  <si>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</si>
  <si>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</si>
  <si>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</si>
  <si>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</si>
  <si>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</si>
  <si>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</si>
  <si>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</si>
  <si>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</si>
  <si>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</si>
  <si>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</si>
  <si>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</si>
  <si>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</si>
  <si>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</si>
  <si>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</si>
  <si>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</si>
  <si>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</si>
  <si>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</si>
  <si>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</si>
  <si>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</si>
  <si>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</si>
  <si>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</si>
  <si>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</si>
  <si>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</si>
  <si>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</si>
  <si>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</si>
  <si>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</si>
  <si>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</si>
  <si>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</si>
  <si>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</si>
  <si>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</si>
  <si>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</si>
  <si>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This weeks report includes swap numbers 313-370</t>
  </si>
  <si>
    <t>Number of Weeks to end of year is 24</t>
  </si>
  <si>
    <t>Amount left</t>
  </si>
  <si>
    <t>SWAPS</t>
  </si>
  <si>
    <t>Swap number</t>
  </si>
  <si>
    <t>PO1 (Given Up)</t>
  </si>
  <si>
    <t>PO2 (Gained)</t>
  </si>
  <si>
    <t>MAC/*4A-UK</t>
  </si>
  <si>
    <t>Under 10 - Scot</t>
  </si>
  <si>
    <t>Change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</si>
</sst>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3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21875" style="77" customWidth="1"/>
    <col min="26" max="16384" width="9.21875" style="77"/>
  </cols>
  <sheetData>
    <row r="1" spans="2:25" x14ac:dyDescent="0.25">
      <c r="B1" s="75" t="s">
        <v>158</v>
      </c>
      <c r="I1" s="78"/>
      <c r="J1" s="79" t="s">
        <v>0</v>
      </c>
      <c r="M1" s="80"/>
    </row>
    <row r="2" spans="2:25" x14ac:dyDescent="0.25">
      <c r="B2" s="1">
        <v>44755</v>
      </c>
      <c r="I2" s="82"/>
      <c r="M2" s="77"/>
      <c r="N2" s="79" t="s">
        <v>183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4055</v>
      </c>
      <c r="D9" s="130">
        <v>3379.5600000000004</v>
      </c>
      <c r="E9" s="131">
        <v>-16.656966707768177</v>
      </c>
      <c r="F9" s="132">
        <v>0.26475000000000004</v>
      </c>
      <c r="G9" s="130">
        <v>38.488749999999996</v>
      </c>
      <c r="H9" s="131" t="s">
        <v>64</v>
      </c>
      <c r="I9" s="132">
        <v>3206.3044130859371</v>
      </c>
      <c r="J9" s="130">
        <v>421.31699584960938</v>
      </c>
      <c r="K9" s="131">
        <v>-86.859731904117339</v>
      </c>
      <c r="L9" s="132"/>
      <c r="M9" s="129">
        <v>7261.5691630859365</v>
      </c>
      <c r="N9" s="132">
        <v>3839.3657458496095</v>
      </c>
      <c r="O9" s="131">
        <v>-47.127602042724313</v>
      </c>
      <c r="P9" s="130">
        <v>75195.696999999986</v>
      </c>
      <c r="Q9" s="130">
        <v>2.0000000000436557E-2</v>
      </c>
      <c r="R9" s="131">
        <v>2.6597266596832744E-5</v>
      </c>
      <c r="S9" s="131">
        <v>10.269449986262186</v>
      </c>
      <c r="T9" s="179">
        <v>5.1058317151440331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39517.710000000006</v>
      </c>
      <c r="D11" s="130">
        <v>37890.679999999993</v>
      </c>
      <c r="E11" s="131">
        <v>-4.1172173185136822</v>
      </c>
      <c r="F11" s="132">
        <v>3146.108417298803</v>
      </c>
      <c r="G11" s="130">
        <v>3163.4001383134832</v>
      </c>
      <c r="H11" s="131">
        <v>0.54962254064742611</v>
      </c>
      <c r="I11" s="132">
        <v>63230.901748702607</v>
      </c>
      <c r="J11" s="130">
        <v>51226.797378741445</v>
      </c>
      <c r="K11" s="131">
        <v>-18.984553498333536</v>
      </c>
      <c r="L11" s="132"/>
      <c r="M11" s="129">
        <v>105894.72016600141</v>
      </c>
      <c r="N11" s="132">
        <v>92294.077517054917</v>
      </c>
      <c r="O11" s="131">
        <v>-12.843551243750415</v>
      </c>
      <c r="P11" s="130">
        <v>204314.01699999999</v>
      </c>
      <c r="Q11" s="130">
        <v>9.5403250019298866</v>
      </c>
      <c r="R11" s="131">
        <v>4.6694422350522756E-3</v>
      </c>
      <c r="S11" s="131">
        <v>54.04517982069855</v>
      </c>
      <c r="T11" s="179">
        <v>45.172660629082003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28740.409999999996</v>
      </c>
      <c r="E12" s="131">
        <v>389.59764642150787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68325.488995605469</v>
      </c>
      <c r="O12" s="131">
        <v>205.4712561334569</v>
      </c>
      <c r="P12" s="130">
        <v>204584.01699999999</v>
      </c>
      <c r="Q12" s="130">
        <v>0</v>
      </c>
      <c r="R12" s="131">
        <v>0</v>
      </c>
      <c r="S12" s="131">
        <v>16.36423362969321</v>
      </c>
      <c r="T12" s="179">
        <v>33.397276091027905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179.88</v>
      </c>
      <c r="D13" s="130">
        <v>88.609999999999985</v>
      </c>
      <c r="E13" s="131">
        <v>-50.73938181009563</v>
      </c>
      <c r="F13" s="132">
        <v>22.403779945097863</v>
      </c>
      <c r="G13" s="130">
        <v>10.725739961147305</v>
      </c>
      <c r="H13" s="131">
        <v>-52.125311052726232</v>
      </c>
      <c r="I13" s="132">
        <v>174.20205706448854</v>
      </c>
      <c r="J13" s="130">
        <v>121.69600015258045</v>
      </c>
      <c r="K13" s="131">
        <v>-30.140893739544456</v>
      </c>
      <c r="L13" s="132"/>
      <c r="M13" s="129">
        <v>376.48583700958636</v>
      </c>
      <c r="N13" s="132">
        <v>177.83174011372779</v>
      </c>
      <c r="O13" s="131">
        <v>-52.765357250557152</v>
      </c>
      <c r="P13" s="130">
        <v>1830.2729999999999</v>
      </c>
      <c r="Q13" s="130">
        <v>29.487890000045297</v>
      </c>
      <c r="R13" s="131">
        <v>1.6111197619177742</v>
      </c>
      <c r="S13" s="131">
        <v>4.4038581940529458</v>
      </c>
      <c r="T13" s="179">
        <v>9.7161319712265772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16.28</v>
      </c>
      <c r="D14" s="130">
        <v>18.53</v>
      </c>
      <c r="E14" s="131">
        <v>13.82063882063882</v>
      </c>
      <c r="F14" s="132">
        <v>3.8177799641713492</v>
      </c>
      <c r="G14" s="130">
        <v>4.5707400016784616</v>
      </c>
      <c r="H14" s="131">
        <v>19.722457673658589</v>
      </c>
      <c r="I14" s="132">
        <v>123.31800023312869</v>
      </c>
      <c r="J14" s="130">
        <v>121.35600015258045</v>
      </c>
      <c r="K14" s="131">
        <v>-1.5910086741912282</v>
      </c>
      <c r="L14" s="132"/>
      <c r="M14" s="129">
        <v>143.41578019730002</v>
      </c>
      <c r="N14" s="132">
        <v>144.45674015425891</v>
      </c>
      <c r="O14" s="131">
        <v>0.72583362550956132</v>
      </c>
      <c r="P14" s="130">
        <v>1776.373</v>
      </c>
      <c r="Q14" s="130">
        <v>10.76789000004527</v>
      </c>
      <c r="R14" s="131">
        <v>0.60617280267405937</v>
      </c>
      <c r="S14" s="131">
        <v>29.613004376894491</v>
      </c>
      <c r="T14" s="179">
        <v>8.1321175312988263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0.41560000139474867</v>
      </c>
      <c r="G16" s="130">
        <v>0.56803000038117135</v>
      </c>
      <c r="H16" s="131">
        <v>36.67709299202825</v>
      </c>
      <c r="I16" s="132">
        <v>105.63989431555201</v>
      </c>
      <c r="J16" s="130">
        <v>671.4098368167796</v>
      </c>
      <c r="K16" s="131">
        <v>535.56466159578167</v>
      </c>
      <c r="L16" s="132"/>
      <c r="M16" s="129">
        <v>106.05549431694676</v>
      </c>
      <c r="N16" s="132">
        <v>671.9778668171615</v>
      </c>
      <c r="O16" s="131">
        <v>533.60966930101335</v>
      </c>
      <c r="P16" s="130">
        <v>3416.1980000000003</v>
      </c>
      <c r="Q16" s="130">
        <v>0.98750000062591425</v>
      </c>
      <c r="R16" s="131">
        <v>2.8906404155318696E-2</v>
      </c>
      <c r="S16" s="131">
        <v>1.8556093067317556</v>
      </c>
      <c r="T16" s="179">
        <v>19.670343077806422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593.91018751904744</v>
      </c>
      <c r="G17" s="130">
        <v>3.4829999665450324</v>
      </c>
      <c r="H17" s="131">
        <v>-99.413547697995455</v>
      </c>
      <c r="I17" s="132">
        <v>289.59800001907348</v>
      </c>
      <c r="J17" s="130">
        <v>1770.0948489248751</v>
      </c>
      <c r="K17" s="131">
        <v>511.22481813006073</v>
      </c>
      <c r="L17" s="132"/>
      <c r="M17" s="129">
        <v>1331.9381875381209</v>
      </c>
      <c r="N17" s="132">
        <v>2154.9978488914203</v>
      </c>
      <c r="O17" s="131">
        <v>61.794133470607683</v>
      </c>
      <c r="P17" s="130">
        <v>5407.7379999999994</v>
      </c>
      <c r="Q17" s="130">
        <v>0.38030000013168319</v>
      </c>
      <c r="R17" s="131">
        <v>7.0325152611255071E-3</v>
      </c>
      <c r="S17" s="131">
        <v>16.490097899496373</v>
      </c>
      <c r="T17" s="179">
        <v>39.850263620231239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11703.800000000001</v>
      </c>
      <c r="Q22" s="130">
        <v>0</v>
      </c>
      <c r="R22" s="131">
        <v>0</v>
      </c>
      <c r="S22" s="131">
        <v>0</v>
      </c>
      <c r="T22" s="179">
        <v>82.198516721064934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17261.3</v>
      </c>
      <c r="E23" s="131">
        <v>-19.146805415163467</v>
      </c>
      <c r="F23" s="132">
        <v>0</v>
      </c>
      <c r="G23" s="130">
        <v>0</v>
      </c>
      <c r="H23" s="131" t="s">
        <v>64</v>
      </c>
      <c r="I23" s="132">
        <v>50793.27903271484</v>
      </c>
      <c r="J23" s="130">
        <v>36206.960992187509</v>
      </c>
      <c r="K23" s="131">
        <v>-28.71702382343263</v>
      </c>
      <c r="L23" s="132"/>
      <c r="M23" s="129">
        <v>72142.219032714842</v>
      </c>
      <c r="N23" s="132">
        <v>53468.260992187512</v>
      </c>
      <c r="O23" s="131">
        <v>-25.884923268106181</v>
      </c>
      <c r="P23" s="130">
        <v>58242.37</v>
      </c>
      <c r="Q23" s="130">
        <v>0</v>
      </c>
      <c r="R23" s="131">
        <v>0</v>
      </c>
      <c r="S23" s="131">
        <v>172.30831834431189</v>
      </c>
      <c r="T23" s="179">
        <v>91.803031010220764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21348.94</v>
      </c>
      <c r="D24" s="130">
        <v>17261.3</v>
      </c>
      <c r="E24" s="131">
        <v>-19.146805415163467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17261.3</v>
      </c>
      <c r="O24" s="131">
        <v>-19.146805415163467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159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160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168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0.8" customHeight="1" x14ac:dyDescent="0.2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44755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44734</v>
      </c>
      <c r="K7" s="33">
        <v>44741</v>
      </c>
      <c r="L7" s="33">
        <v>44748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A9" s="168"/>
      <c r="B9" s="40"/>
      <c r="C9" s="235" t="s">
        <v>136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1" t="s">
        <v>4</v>
      </c>
    </row>
    <row r="10" spans="1:17" s="2" customFormat="1" ht="10.8" customHeight="1" x14ac:dyDescent="0.2">
      <c r="A10" s="169"/>
      <c r="B10" s="40" t="s">
        <v>62</v>
      </c>
      <c r="C10" s="151">
        <v>20092.900000000001</v>
      </c>
      <c r="D10" s="152">
        <v>0</v>
      </c>
      <c r="E10" s="152">
        <v>246</v>
      </c>
      <c r="F10" s="153">
        <v>20338.900000000001</v>
      </c>
      <c r="G10" s="154">
        <v>64.169999999999987</v>
      </c>
      <c r="H10" s="186">
        <v>0.31550378830713555</v>
      </c>
      <c r="I10" s="153">
        <v>20274.730000000003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8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8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8" customHeight="1" x14ac:dyDescent="0.2">
      <c r="A13" s="169"/>
      <c r="B13" s="40" t="s">
        <v>66</v>
      </c>
      <c r="C13" s="151">
        <v>13210.3</v>
      </c>
      <c r="D13" s="152">
        <v>0</v>
      </c>
      <c r="E13" s="152">
        <v>271.70000000000073</v>
      </c>
      <c r="F13" s="153">
        <v>13482</v>
      </c>
      <c r="G13" s="154">
        <v>60.739999999999995</v>
      </c>
      <c r="H13" s="186">
        <v>0.4505266280967215</v>
      </c>
      <c r="I13" s="153">
        <v>13421.26</v>
      </c>
      <c r="J13" s="154">
        <v>0</v>
      </c>
      <c r="K13" s="154">
        <v>0</v>
      </c>
      <c r="L13" s="154">
        <v>1.9999999999996021E-2</v>
      </c>
      <c r="M13" s="154">
        <v>1.9999999999996021E-2</v>
      </c>
      <c r="N13" s="46">
        <v>1.5139701596478521E-4</v>
      </c>
      <c r="O13" s="154">
        <v>9.9999999999980105E-3</v>
      </c>
      <c r="P13" s="41" t="s">
        <v>149</v>
      </c>
    </row>
    <row r="14" spans="1:17" s="2" customFormat="1" ht="10.8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8" customHeight="1" x14ac:dyDescent="0.2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8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8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8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8" customHeight="1" x14ac:dyDescent="0.2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3189.74</v>
      </c>
      <c r="H19" s="186">
        <v>41.135112131333585</v>
      </c>
      <c r="I19" s="153">
        <v>4564.5600000000004</v>
      </c>
      <c r="J19" s="154">
        <v>254.29999999999995</v>
      </c>
      <c r="K19" s="154">
        <v>761.15000000000009</v>
      </c>
      <c r="L19" s="154">
        <v>1635.1699999999996</v>
      </c>
      <c r="M19" s="154">
        <v>0</v>
      </c>
      <c r="N19" s="46">
        <v>0</v>
      </c>
      <c r="O19" s="154">
        <v>662.65499999999997</v>
      </c>
      <c r="P19" s="41">
        <v>4.8882902868008244</v>
      </c>
    </row>
    <row r="20" spans="1:16" s="2" customFormat="1" ht="10.8" customHeight="1" x14ac:dyDescent="0.2">
      <c r="A20" s="168"/>
      <c r="B20" s="47" t="s">
        <v>73</v>
      </c>
      <c r="C20" s="151">
        <v>48417.846999999994</v>
      </c>
      <c r="D20" s="152">
        <v>0</v>
      </c>
      <c r="E20" s="154">
        <v>955.20000000000073</v>
      </c>
      <c r="F20" s="153">
        <v>49373.046999999991</v>
      </c>
      <c r="G20" s="154">
        <v>3390.79</v>
      </c>
      <c r="H20" s="186">
        <v>6.8676944325514295</v>
      </c>
      <c r="I20" s="153">
        <v>45982.256999999991</v>
      </c>
      <c r="J20" s="154">
        <v>254.29999999999995</v>
      </c>
      <c r="K20" s="154">
        <v>761.15000000000009</v>
      </c>
      <c r="L20" s="154">
        <v>1635.1899999999996</v>
      </c>
      <c r="M20" s="154">
        <v>1.9999999999996021E-2</v>
      </c>
      <c r="N20" s="46">
        <v>1.5139701596478521E-4</v>
      </c>
      <c r="O20" s="154">
        <v>662.66499999999996</v>
      </c>
      <c r="P20" s="41" t="s">
        <v>149</v>
      </c>
    </row>
    <row r="21" spans="1:16" s="2" customFormat="1" ht="10.8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8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5.7000000000000009E-2</v>
      </c>
      <c r="H22" s="186">
        <v>1.2035472972972976</v>
      </c>
      <c r="I22" s="153">
        <v>4.6789999999999994</v>
      </c>
      <c r="J22" s="154">
        <v>0</v>
      </c>
      <c r="K22" s="154">
        <v>2.0000000000000018E-3</v>
      </c>
      <c r="L22" s="154">
        <v>0</v>
      </c>
      <c r="M22" s="154">
        <v>0</v>
      </c>
      <c r="N22" s="46">
        <v>0</v>
      </c>
      <c r="O22" s="154">
        <v>5.0000000000000044E-4</v>
      </c>
      <c r="P22" s="41" t="s">
        <v>149</v>
      </c>
    </row>
    <row r="23" spans="1:16" s="2" customFormat="1" ht="10.8" customHeight="1" x14ac:dyDescent="0.2">
      <c r="A23" s="168"/>
      <c r="B23" s="40" t="s">
        <v>75</v>
      </c>
      <c r="C23" s="151">
        <v>112.509</v>
      </c>
      <c r="D23" s="152">
        <v>0</v>
      </c>
      <c r="E23" s="152">
        <v>9.9999999999994316E-2</v>
      </c>
      <c r="F23" s="153">
        <v>112.60899999999999</v>
      </c>
      <c r="G23" s="154">
        <v>0</v>
      </c>
      <c r="H23" s="186">
        <v>0</v>
      </c>
      <c r="I23" s="153">
        <v>112.60899999999999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8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8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8" customHeight="1" x14ac:dyDescent="0.2">
      <c r="A26" s="168"/>
      <c r="B26" s="40" t="s">
        <v>77</v>
      </c>
      <c r="C26" s="151">
        <v>379.02100000000002</v>
      </c>
      <c r="D26" s="152">
        <v>-350</v>
      </c>
      <c r="E26" s="152">
        <v>-350</v>
      </c>
      <c r="F26" s="153">
        <v>29.021000000000015</v>
      </c>
      <c r="G26" s="154">
        <v>0</v>
      </c>
      <c r="H26" s="186">
        <v>0</v>
      </c>
      <c r="I26" s="153">
        <v>29.021000000000015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8" customHeight="1" x14ac:dyDescent="0.2">
      <c r="A27" s="168"/>
      <c r="B27" s="40" t="s">
        <v>78</v>
      </c>
      <c r="C27" s="151">
        <v>6524.5789999999997</v>
      </c>
      <c r="D27" s="152">
        <v>350</v>
      </c>
      <c r="E27" s="152">
        <v>350</v>
      </c>
      <c r="F27" s="153">
        <v>6874.5789999999997</v>
      </c>
      <c r="G27" s="154">
        <v>9.8879999999999999</v>
      </c>
      <c r="H27" s="186">
        <v>0.14383426243265224</v>
      </c>
      <c r="I27" s="153">
        <v>6864.6909999999998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8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8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8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8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8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8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136.53</v>
      </c>
      <c r="H33" s="186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8" customHeight="1" x14ac:dyDescent="0.3">
      <c r="B34" s="40" t="s">
        <v>85</v>
      </c>
      <c r="C34" s="151">
        <v>9954.9840000000004</v>
      </c>
      <c r="D34" s="152">
        <v>0</v>
      </c>
      <c r="E34" s="152">
        <v>-988.70000000000073</v>
      </c>
      <c r="F34" s="153">
        <v>8966.2839999999997</v>
      </c>
      <c r="G34" s="154">
        <v>263.66899584960936</v>
      </c>
      <c r="H34" s="186">
        <v>2.9406719199348288</v>
      </c>
      <c r="I34" s="153">
        <v>8702.6150041503897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8" customHeight="1" x14ac:dyDescent="0.3">
      <c r="B35" s="189" t="s">
        <v>86</v>
      </c>
      <c r="C35" s="151">
        <v>72402.274999999994</v>
      </c>
      <c r="D35" s="154">
        <v>0</v>
      </c>
      <c r="E35" s="154">
        <v>975.49999999999966</v>
      </c>
      <c r="F35" s="153">
        <v>73377.774999999994</v>
      </c>
      <c r="G35" s="154">
        <v>3800.9339958496093</v>
      </c>
      <c r="H35" s="186">
        <v>5.1799526434940413</v>
      </c>
      <c r="I35" s="153">
        <v>69576.841004150381</v>
      </c>
      <c r="J35" s="154">
        <v>254.29999999999995</v>
      </c>
      <c r="K35" s="154">
        <v>761.15200000000004</v>
      </c>
      <c r="L35" s="154">
        <v>1635.1899999999996</v>
      </c>
      <c r="M35" s="154">
        <v>1.9999999999996021E-2</v>
      </c>
      <c r="N35" s="46">
        <v>2.7623441390475676E-5</v>
      </c>
      <c r="O35" s="154">
        <v>662.66549999999995</v>
      </c>
      <c r="P35" s="41" t="s">
        <v>149</v>
      </c>
    </row>
    <row r="36" spans="1:18" ht="10.8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8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8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8" customHeight="1" x14ac:dyDescent="0.3">
      <c r="B39" s="49" t="s">
        <v>89</v>
      </c>
      <c r="C39" s="151">
        <v>1832.922</v>
      </c>
      <c r="D39" s="152">
        <v>0</v>
      </c>
      <c r="E39" s="152">
        <v>-15</v>
      </c>
      <c r="F39" s="153">
        <v>1817.922</v>
      </c>
      <c r="G39" s="154">
        <v>38.431750000000001</v>
      </c>
      <c r="H39" s="186">
        <v>2.1140483475088589</v>
      </c>
      <c r="I39" s="153">
        <v>1779.4902500000001</v>
      </c>
      <c r="J39" s="154">
        <v>0</v>
      </c>
      <c r="K39" s="154">
        <v>0</v>
      </c>
      <c r="L39" s="154">
        <v>38.252000000000002</v>
      </c>
      <c r="M39" s="154">
        <v>0</v>
      </c>
      <c r="N39" s="46">
        <v>0</v>
      </c>
      <c r="O39" s="154">
        <v>9.5630000000000006</v>
      </c>
      <c r="P39" s="41" t="s">
        <v>150</v>
      </c>
    </row>
    <row r="40" spans="1:18" ht="10.8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8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8" customHeight="1" x14ac:dyDescent="0.3">
      <c r="B42" s="190" t="s">
        <v>91</v>
      </c>
      <c r="C42" s="175">
        <v>74235.197</v>
      </c>
      <c r="D42" s="155">
        <v>0</v>
      </c>
      <c r="E42" s="155">
        <v>960.49999999999966</v>
      </c>
      <c r="F42" s="156">
        <v>75195.696999999986</v>
      </c>
      <c r="G42" s="155">
        <v>3839.3657458496095</v>
      </c>
      <c r="H42" s="191">
        <v>5.1058317151440331</v>
      </c>
      <c r="I42" s="156">
        <v>71356.331254150369</v>
      </c>
      <c r="J42" s="155">
        <v>254.29999999999973</v>
      </c>
      <c r="K42" s="155">
        <v>761.15199999999982</v>
      </c>
      <c r="L42" s="155">
        <v>1673.442</v>
      </c>
      <c r="M42" s="155">
        <v>1.9999999999996021E-2</v>
      </c>
      <c r="N42" s="58">
        <v>2.6941398161839621E-5</v>
      </c>
      <c r="O42" s="155">
        <v>672.22849999999983</v>
      </c>
      <c r="P42" s="54" t="s">
        <v>149</v>
      </c>
      <c r="R42" s="192"/>
    </row>
    <row r="43" spans="1:18" ht="10.8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8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8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44734</v>
      </c>
      <c r="K47" s="33">
        <v>44741</v>
      </c>
      <c r="L47" s="33">
        <v>44748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93"/>
      <c r="B49" s="40"/>
      <c r="C49" s="235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8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8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8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8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8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8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8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8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8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8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8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8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8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8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8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8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8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8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8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8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8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8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8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8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8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8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8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8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8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8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8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8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8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8" customHeight="1" x14ac:dyDescent="0.3">
      <c r="B83" s="200" t="s">
        <v>184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8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8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8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8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44734</v>
      </c>
      <c r="K90" s="33">
        <v>44741</v>
      </c>
      <c r="L90" s="33">
        <v>44748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8" customHeight="1" x14ac:dyDescent="0.3">
      <c r="B92" s="40"/>
      <c r="C92" s="235" t="s">
        <v>138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41" t="s">
        <v>4</v>
      </c>
      <c r="Q92" s="194"/>
    </row>
    <row r="93" spans="1:254" ht="10.8" customHeight="1" x14ac:dyDescent="0.3">
      <c r="A93" s="169"/>
      <c r="B93" s="40" t="s">
        <v>62</v>
      </c>
      <c r="C93" s="151">
        <v>46046.5</v>
      </c>
      <c r="D93" s="152">
        <v>20</v>
      </c>
      <c r="E93" s="152">
        <v>330.5</v>
      </c>
      <c r="F93" s="153">
        <v>46377</v>
      </c>
      <c r="G93" s="154">
        <v>25377.06</v>
      </c>
      <c r="H93" s="186">
        <v>54.719063328805227</v>
      </c>
      <c r="I93" s="153">
        <v>20999.94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8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4"/>
      <c r="T94" s="4"/>
    </row>
    <row r="95" spans="1:254" ht="10.8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8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8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95.21000014114378</v>
      </c>
      <c r="H97" s="186">
        <v>694.96350467988157</v>
      </c>
      <c r="I97" s="153">
        <v>-81.510000141143777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4"/>
      <c r="T97" s="4"/>
    </row>
    <row r="98" spans="1:20" ht="10.8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8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8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8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46.099999999998545</v>
      </c>
      <c r="F101" s="153">
        <v>26651</v>
      </c>
      <c r="G101" s="154">
        <v>11829.079999999998</v>
      </c>
      <c r="H101" s="186">
        <v>44.385126261678728</v>
      </c>
      <c r="I101" s="153">
        <v>14821.920000000002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4"/>
      <c r="T101" s="4"/>
    </row>
    <row r="102" spans="1:20" s="194" customFormat="1" ht="10.8" customHeight="1" x14ac:dyDescent="0.3">
      <c r="A102" s="168"/>
      <c r="B102" s="40" t="s">
        <v>72</v>
      </c>
      <c r="C102" s="151">
        <v>23888.799999999999</v>
      </c>
      <c r="D102" s="152">
        <v>-50</v>
      </c>
      <c r="E102" s="152">
        <v>-324.20000000000073</v>
      </c>
      <c r="F102" s="153">
        <v>23564.6</v>
      </c>
      <c r="G102" s="154">
        <v>11544.260000000002</v>
      </c>
      <c r="H102" s="186">
        <v>48.989840693243266</v>
      </c>
      <c r="I102" s="153">
        <v>12020.339999999997</v>
      </c>
      <c r="J102" s="154">
        <v>4.5600000000004002</v>
      </c>
      <c r="K102" s="154">
        <v>3.1000000000003638</v>
      </c>
      <c r="L102" s="154">
        <v>4.5799999999990177</v>
      </c>
      <c r="M102" s="154">
        <v>0</v>
      </c>
      <c r="N102" s="46">
        <v>0</v>
      </c>
      <c r="O102" s="154">
        <v>3.0599999999999454</v>
      </c>
      <c r="P102" s="41" t="s">
        <v>149</v>
      </c>
      <c r="R102" s="188"/>
      <c r="T102" s="4"/>
    </row>
    <row r="103" spans="1:20" s="194" customFormat="1" ht="10.8" customHeight="1" x14ac:dyDescent="0.3">
      <c r="A103" s="168"/>
      <c r="B103" s="47" t="s">
        <v>73</v>
      </c>
      <c r="C103" s="151">
        <v>137707.29999999999</v>
      </c>
      <c r="D103" s="152">
        <v>-30</v>
      </c>
      <c r="E103" s="152">
        <v>491.89999999999418</v>
      </c>
      <c r="F103" s="153">
        <v>138199.19999999998</v>
      </c>
      <c r="G103" s="154">
        <v>64961.40000014114</v>
      </c>
      <c r="H103" s="186">
        <v>47.005626660748504</v>
      </c>
      <c r="I103" s="153">
        <v>73237.799999858835</v>
      </c>
      <c r="J103" s="154">
        <v>4.5600000000004002</v>
      </c>
      <c r="K103" s="154">
        <v>3.1000000000003638</v>
      </c>
      <c r="L103" s="154">
        <v>4.5799999999990177</v>
      </c>
      <c r="M103" s="154">
        <v>0</v>
      </c>
      <c r="N103" s="46">
        <v>0</v>
      </c>
      <c r="O103" s="154">
        <v>3.0599999999999454</v>
      </c>
      <c r="P103" s="41" t="s">
        <v>149</v>
      </c>
      <c r="R103" s="188"/>
      <c r="T103" s="4"/>
    </row>
    <row r="104" spans="1:20" s="194" customFormat="1" ht="10.8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8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8" customHeight="1" x14ac:dyDescent="0.3">
      <c r="B106" s="40" t="s">
        <v>75</v>
      </c>
      <c r="C106" s="151">
        <v>264.75599999999997</v>
      </c>
      <c r="D106" s="152">
        <v>0</v>
      </c>
      <c r="E106" s="152">
        <v>-100</v>
      </c>
      <c r="F106" s="153">
        <v>164.75599999999997</v>
      </c>
      <c r="G106" s="154">
        <v>0</v>
      </c>
      <c r="H106" s="186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8" customHeight="1" x14ac:dyDescent="0.3">
      <c r="B107" s="40" t="s">
        <v>153</v>
      </c>
      <c r="C107" s="151">
        <v>4.5579999999999998</v>
      </c>
      <c r="D107" s="152">
        <v>0</v>
      </c>
      <c r="E107" s="152">
        <v>587</v>
      </c>
      <c r="F107" s="153">
        <v>591.55799999999999</v>
      </c>
      <c r="G107" s="154">
        <v>0.14840000131540007</v>
      </c>
      <c r="H107" s="186">
        <v>2.5086297762079133E-2</v>
      </c>
      <c r="I107" s="153">
        <v>591.4095999986846</v>
      </c>
      <c r="J107" s="154">
        <v>0</v>
      </c>
      <c r="K107" s="154">
        <v>0</v>
      </c>
      <c r="L107" s="154">
        <v>0</v>
      </c>
      <c r="M107" s="154">
        <v>6.9999998807906971E-4</v>
      </c>
      <c r="N107" s="46">
        <v>1.5357612726614079E-2</v>
      </c>
      <c r="O107" s="154">
        <v>1.7499999701976743E-4</v>
      </c>
      <c r="P107" s="41" t="s">
        <v>149</v>
      </c>
      <c r="Q107" s="194"/>
      <c r="T107" s="4"/>
    </row>
    <row r="108" spans="1:20" s="60" customFormat="1" ht="10.8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3.4499999843537806E-2</v>
      </c>
      <c r="H108" s="186">
        <v>0.20129529052767262</v>
      </c>
      <c r="I108" s="153">
        <v>17.104500000156463</v>
      </c>
      <c r="J108" s="154">
        <v>2.0800000429153469E-3</v>
      </c>
      <c r="K108" s="154">
        <v>1.9900000691413892E-3</v>
      </c>
      <c r="L108" s="154">
        <v>2.5999999046325689E-3</v>
      </c>
      <c r="M108" s="154">
        <v>1.8899999707937196E-3</v>
      </c>
      <c r="N108" s="46">
        <v>1.1027481012857925E-2</v>
      </c>
      <c r="O108" s="154">
        <v>2.1399999968707561E-3</v>
      </c>
      <c r="P108" s="41" t="s">
        <v>149</v>
      </c>
      <c r="Q108" s="194"/>
      <c r="R108" s="188"/>
      <c r="T108" s="4"/>
    </row>
    <row r="109" spans="1:20" s="60" customFormat="1" ht="10.8" customHeight="1" x14ac:dyDescent="0.3">
      <c r="A109" s="170"/>
      <c r="B109" s="40" t="s">
        <v>77</v>
      </c>
      <c r="C109" s="151">
        <v>1116.4690000000001</v>
      </c>
      <c r="D109" s="152">
        <v>150</v>
      </c>
      <c r="E109" s="152">
        <v>190</v>
      </c>
      <c r="F109" s="153">
        <v>1306.4690000000001</v>
      </c>
      <c r="G109" s="154">
        <v>1302.479984375</v>
      </c>
      <c r="H109" s="186">
        <v>99.694672003315802</v>
      </c>
      <c r="I109" s="153">
        <v>3.9890156250000928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149</v>
      </c>
      <c r="Q109" s="194"/>
      <c r="R109" s="188"/>
      <c r="T109" s="4"/>
    </row>
    <row r="110" spans="1:20" ht="10.8" customHeight="1" x14ac:dyDescent="0.3">
      <c r="B110" s="40" t="s">
        <v>78</v>
      </c>
      <c r="C110" s="151">
        <v>14637.931</v>
      </c>
      <c r="D110" s="152">
        <v>-150</v>
      </c>
      <c r="E110" s="152">
        <v>204</v>
      </c>
      <c r="F110" s="153">
        <v>14841.931</v>
      </c>
      <c r="G110" s="154">
        <v>7495.5600000000159</v>
      </c>
      <c r="H110" s="186">
        <v>50.502592957749336</v>
      </c>
      <c r="I110" s="153">
        <v>7346.3709999999846</v>
      </c>
      <c r="J110" s="154">
        <v>0</v>
      </c>
      <c r="K110" s="154">
        <v>1.000000014755642E-3</v>
      </c>
      <c r="L110" s="154">
        <v>0</v>
      </c>
      <c r="M110" s="154">
        <v>0</v>
      </c>
      <c r="N110" s="46">
        <v>0</v>
      </c>
      <c r="O110" s="154">
        <v>2.5000000368891051E-4</v>
      </c>
      <c r="P110" s="41" t="s">
        <v>149</v>
      </c>
      <c r="Q110" s="194"/>
      <c r="T110" s="4"/>
    </row>
    <row r="111" spans="1:20" ht="10.8" customHeight="1" x14ac:dyDescent="0.3">
      <c r="B111" s="40" t="s">
        <v>79</v>
      </c>
      <c r="C111" s="151">
        <v>17.038</v>
      </c>
      <c r="D111" s="152">
        <v>105</v>
      </c>
      <c r="E111" s="152">
        <v>105</v>
      </c>
      <c r="F111" s="153">
        <v>122.038</v>
      </c>
      <c r="G111" s="154">
        <v>15.122449933498167</v>
      </c>
      <c r="H111" s="186">
        <v>12.391591089249387</v>
      </c>
      <c r="I111" s="153">
        <v>106.91555006650182</v>
      </c>
      <c r="J111" s="154">
        <v>1.3999999880791592E-2</v>
      </c>
      <c r="K111" s="154">
        <v>8.9999996125555981E-4</v>
      </c>
      <c r="L111" s="154">
        <v>5.7999999597697638E-3</v>
      </c>
      <c r="M111" s="154">
        <v>5.6100001156329071E-2</v>
      </c>
      <c r="N111" s="46">
        <v>0.32926400490861057</v>
      </c>
      <c r="O111" s="154">
        <v>1.9200000239536497E-2</v>
      </c>
      <c r="P111" s="41" t="s">
        <v>149</v>
      </c>
      <c r="Q111" s="194"/>
      <c r="T111" s="4"/>
    </row>
    <row r="112" spans="1:20" s="194" customFormat="1" ht="10.8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0.18909999950230114</v>
      </c>
      <c r="H112" s="186">
        <v>1.8566519342395789</v>
      </c>
      <c r="I112" s="153">
        <v>9.9959000004976986</v>
      </c>
      <c r="J112" s="154">
        <v>0</v>
      </c>
      <c r="K112" s="154">
        <v>0</v>
      </c>
      <c r="L112" s="154">
        <v>1.0000000000000009E-3</v>
      </c>
      <c r="M112" s="154">
        <v>0</v>
      </c>
      <c r="N112" s="46">
        <v>0</v>
      </c>
      <c r="O112" s="154">
        <v>2.5000000000000022E-4</v>
      </c>
      <c r="P112" s="41" t="s">
        <v>149</v>
      </c>
      <c r="R112" s="188"/>
      <c r="T112" s="4"/>
    </row>
    <row r="113" spans="1:20" s="194" customFormat="1" ht="10.8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8"/>
      <c r="T113" s="4"/>
    </row>
    <row r="114" spans="1:20" s="194" customFormat="1" ht="10.8" customHeight="1" x14ac:dyDescent="0.3">
      <c r="A114" s="168"/>
      <c r="B114" s="187" t="s">
        <v>82</v>
      </c>
      <c r="C114" s="151">
        <v>0.2</v>
      </c>
      <c r="D114" s="152">
        <v>-170</v>
      </c>
      <c r="E114" s="152">
        <v>58.099999999999994</v>
      </c>
      <c r="F114" s="153">
        <v>58.3</v>
      </c>
      <c r="G114" s="154">
        <v>48.509999795913707</v>
      </c>
      <c r="H114" s="186">
        <v>83.207546819749069</v>
      </c>
      <c r="I114" s="153">
        <v>9.7900002040862901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8"/>
      <c r="T114" s="4"/>
    </row>
    <row r="115" spans="1:20" s="194" customFormat="1" ht="10.8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8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395.5</v>
      </c>
      <c r="F116" s="153">
        <v>24212.504000000001</v>
      </c>
      <c r="G116" s="154">
        <v>6639.2866000000395</v>
      </c>
      <c r="H116" s="186">
        <v>27.420900374451314</v>
      </c>
      <c r="I116" s="153">
        <v>17573.217399999961</v>
      </c>
      <c r="J116" s="154">
        <v>8.9999997615808347E-4</v>
      </c>
      <c r="K116" s="154">
        <v>6.0000002384197337E-4</v>
      </c>
      <c r="L116" s="154">
        <v>0</v>
      </c>
      <c r="M116" s="154">
        <v>0.14250000000000007</v>
      </c>
      <c r="N116" s="46">
        <v>5.9831202950631442E-4</v>
      </c>
      <c r="O116" s="154">
        <v>3.6000000000000032E-2</v>
      </c>
      <c r="P116" s="41" t="s">
        <v>149</v>
      </c>
      <c r="R116" s="188"/>
      <c r="T116" s="4"/>
    </row>
    <row r="117" spans="1:20" s="194" customFormat="1" ht="10.8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-1369.5</v>
      </c>
      <c r="F117" s="153">
        <v>21671.685000000001</v>
      </c>
      <c r="G117" s="154">
        <v>11511.924078883374</v>
      </c>
      <c r="H117" s="186">
        <v>53.1196539580719</v>
      </c>
      <c r="I117" s="153">
        <v>10159.760921116627</v>
      </c>
      <c r="J117" s="154">
        <v>5.9999999994033715E-3</v>
      </c>
      <c r="K117" s="154">
        <v>0</v>
      </c>
      <c r="L117" s="154">
        <v>-364.54428283691232</v>
      </c>
      <c r="M117" s="154">
        <v>0</v>
      </c>
      <c r="N117" s="46">
        <v>0</v>
      </c>
      <c r="O117" s="154">
        <v>-91.134570709228228</v>
      </c>
      <c r="P117" s="41" t="s">
        <v>149</v>
      </c>
      <c r="R117" s="188"/>
      <c r="T117" s="4"/>
    </row>
    <row r="118" spans="1:20" s="194" customFormat="1" ht="10.8" customHeight="1" x14ac:dyDescent="0.3">
      <c r="A118" s="168"/>
      <c r="B118" s="199" t="s">
        <v>86</v>
      </c>
      <c r="C118" s="151">
        <v>200635.93199999997</v>
      </c>
      <c r="D118" s="154">
        <v>-95</v>
      </c>
      <c r="E118" s="152">
        <v>582</v>
      </c>
      <c r="F118" s="153">
        <v>201217.93199999997</v>
      </c>
      <c r="G118" s="154">
        <v>92007.138113050722</v>
      </c>
      <c r="H118" s="186">
        <v>45.725118630605316</v>
      </c>
      <c r="I118" s="153">
        <v>109210.79388694925</v>
      </c>
      <c r="J118" s="154">
        <v>4.5829799998996688</v>
      </c>
      <c r="K118" s="154">
        <v>3.1044900000693585</v>
      </c>
      <c r="L118" s="154">
        <v>-359.9548828370489</v>
      </c>
      <c r="M118" s="154">
        <v>0.20119000111520194</v>
      </c>
      <c r="N118" s="46">
        <v>1.0027615647390717E-4</v>
      </c>
      <c r="O118" s="154">
        <v>-88.016555708991163</v>
      </c>
      <c r="P118" s="41" t="s">
        <v>149</v>
      </c>
      <c r="R118" s="188"/>
      <c r="T118" s="4"/>
    </row>
    <row r="119" spans="1:20" s="194" customFormat="1" ht="10.8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8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-138</v>
      </c>
      <c r="F120" s="153">
        <v>354.96600000000001</v>
      </c>
      <c r="G120" s="154">
        <v>0</v>
      </c>
      <c r="H120" s="186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8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8" customHeight="1" x14ac:dyDescent="0.3">
      <c r="A122" s="168"/>
      <c r="B122" s="49" t="s">
        <v>89</v>
      </c>
      <c r="C122" s="151">
        <v>1605.1189999999999</v>
      </c>
      <c r="D122" s="152">
        <v>-75</v>
      </c>
      <c r="E122" s="152">
        <v>-663.99999999999989</v>
      </c>
      <c r="F122" s="153">
        <v>941.11900000000003</v>
      </c>
      <c r="G122" s="154">
        <v>78.305435995847034</v>
      </c>
      <c r="H122" s="186">
        <v>8.3204606426867418</v>
      </c>
      <c r="I122" s="153">
        <v>862.81356400415302</v>
      </c>
      <c r="J122" s="154">
        <v>1.9554939941913148</v>
      </c>
      <c r="K122" s="154">
        <v>1.7231299988329312</v>
      </c>
      <c r="L122" s="154">
        <v>1.0115700009167199</v>
      </c>
      <c r="M122" s="154">
        <v>1.3970999994799342</v>
      </c>
      <c r="N122" s="46">
        <v>8.7040275486112512E-2</v>
      </c>
      <c r="O122" s="154">
        <v>1.521823498355225</v>
      </c>
      <c r="P122" s="41" t="s">
        <v>149</v>
      </c>
      <c r="R122" s="188"/>
      <c r="T122" s="4"/>
    </row>
    <row r="123" spans="1:20" s="194" customFormat="1" ht="10.8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208.63396800834656</v>
      </c>
      <c r="H123" s="186">
        <v>11.921941029048375</v>
      </c>
      <c r="I123" s="153">
        <v>1541.3660319916535</v>
      </c>
      <c r="J123" s="154">
        <v>5.1668199933170342</v>
      </c>
      <c r="K123" s="154">
        <v>6.3493779968768536</v>
      </c>
      <c r="L123" s="154">
        <v>6.1531299998388533</v>
      </c>
      <c r="M123" s="154">
        <v>7.9420350013225516</v>
      </c>
      <c r="N123" s="46">
        <v>0.4538305715041458</v>
      </c>
      <c r="O123" s="154">
        <v>6.4028407478388232</v>
      </c>
      <c r="P123" s="41" t="s">
        <v>149</v>
      </c>
      <c r="R123" s="188"/>
      <c r="T123" s="4"/>
    </row>
    <row r="124" spans="1:20" s="194" customFormat="1" ht="10.8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8" customHeight="1" x14ac:dyDescent="0.3">
      <c r="A125" s="168"/>
      <c r="B125" s="190" t="s">
        <v>91</v>
      </c>
      <c r="C125" s="175">
        <v>204484.01699999996</v>
      </c>
      <c r="D125" s="155">
        <v>-170</v>
      </c>
      <c r="E125" s="160">
        <v>-219.99999999999989</v>
      </c>
      <c r="F125" s="156">
        <v>204314.01699999999</v>
      </c>
      <c r="G125" s="155">
        <v>92294.077517054917</v>
      </c>
      <c r="H125" s="191">
        <v>45.17266062908201</v>
      </c>
      <c r="I125" s="156">
        <v>112019.93948294508</v>
      </c>
      <c r="J125" s="155">
        <v>11.705293987408018</v>
      </c>
      <c r="K125" s="155">
        <v>11.176997995779143</v>
      </c>
      <c r="L125" s="155">
        <v>-352.7901828362933</v>
      </c>
      <c r="M125" s="155">
        <v>9.5403250019176884</v>
      </c>
      <c r="N125" s="58">
        <v>4.6655602437219775E-3</v>
      </c>
      <c r="O125" s="155">
        <v>-80.091891462797122</v>
      </c>
      <c r="P125" s="54" t="s">
        <v>149</v>
      </c>
      <c r="R125" s="192"/>
      <c r="T125" s="4"/>
    </row>
    <row r="126" spans="1:20" s="194" customFormat="1" ht="10.8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8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8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8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8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44734</v>
      </c>
      <c r="K130" s="33">
        <v>44741</v>
      </c>
      <c r="L130" s="33">
        <v>44748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8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8" customHeight="1" x14ac:dyDescent="0.3">
      <c r="A132" s="168"/>
      <c r="B132" s="40"/>
      <c r="C132" s="242" t="s">
        <v>145</v>
      </c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41" t="s">
        <v>4</v>
      </c>
      <c r="R132" s="188"/>
    </row>
    <row r="133" spans="1:18" s="194" customFormat="1" ht="10.8" customHeight="1" x14ac:dyDescent="0.3">
      <c r="A133" s="169"/>
      <c r="B133" s="40" t="s">
        <v>62</v>
      </c>
      <c r="C133" s="151">
        <v>46046.5</v>
      </c>
      <c r="D133" s="152">
        <v>20</v>
      </c>
      <c r="E133" s="152">
        <v>20</v>
      </c>
      <c r="F133" s="153">
        <v>46066.5</v>
      </c>
      <c r="G133" s="154">
        <v>24510.940000000002</v>
      </c>
      <c r="H133" s="186">
        <v>53.207732300044498</v>
      </c>
      <c r="I133" s="153">
        <v>21555.559999999998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8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8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8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8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8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8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8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8" customHeight="1" x14ac:dyDescent="0.3">
      <c r="A142" s="168"/>
      <c r="B142" s="40" t="s">
        <v>72</v>
      </c>
      <c r="C142" s="151">
        <v>23888.799999999999</v>
      </c>
      <c r="D142" s="152">
        <v>-20</v>
      </c>
      <c r="E142" s="152">
        <v>-20</v>
      </c>
      <c r="F142" s="153">
        <v>23868.799999999999</v>
      </c>
      <c r="G142" s="154">
        <v>7540.6800000000012</v>
      </c>
      <c r="H142" s="186">
        <v>31.592204048800113</v>
      </c>
      <c r="I142" s="153">
        <v>16328.119999999999</v>
      </c>
      <c r="J142" s="154">
        <v>4.5600000000004002</v>
      </c>
      <c r="K142" s="154">
        <v>3.1000000000003638</v>
      </c>
      <c r="L142" s="154">
        <v>4.5799999999990177</v>
      </c>
      <c r="M142" s="154">
        <v>0</v>
      </c>
      <c r="N142" s="46">
        <v>0</v>
      </c>
      <c r="O142" s="154">
        <v>3.0599999999999454</v>
      </c>
      <c r="P142" s="41" t="s">
        <v>149</v>
      </c>
      <c r="R142" s="188"/>
    </row>
    <row r="143" spans="1:18" s="194" customFormat="1" ht="10.8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54062.45</v>
      </c>
      <c r="H143" s="186">
        <v>39.230468922909019</v>
      </c>
      <c r="I143" s="153">
        <v>83744.849999999991</v>
      </c>
      <c r="J143" s="154">
        <v>4.5600000000004002</v>
      </c>
      <c r="K143" s="154">
        <v>3.1000000000003638</v>
      </c>
      <c r="L143" s="154">
        <v>4.5799999999990177</v>
      </c>
      <c r="M143" s="154">
        <v>0</v>
      </c>
      <c r="N143" s="46">
        <v>0</v>
      </c>
      <c r="O143" s="154">
        <v>3.0599999999999454</v>
      </c>
      <c r="P143" s="41" t="s">
        <v>149</v>
      </c>
      <c r="R143" s="188"/>
    </row>
    <row r="144" spans="1:18" s="194" customFormat="1" ht="10.8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8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8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8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8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8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8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8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8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8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8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8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8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8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8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68295.488995605469</v>
      </c>
      <c r="H158" s="186">
        <v>34.022553070172549</v>
      </c>
      <c r="I158" s="153">
        <v>132440.4430043945</v>
      </c>
      <c r="J158" s="154">
        <v>4.5600000000004002</v>
      </c>
      <c r="K158" s="154">
        <v>3.1000000000003638</v>
      </c>
      <c r="L158" s="154">
        <v>4.5799999999990177</v>
      </c>
      <c r="M158" s="154">
        <v>0</v>
      </c>
      <c r="N158" s="46">
        <v>0</v>
      </c>
      <c r="O158" s="154">
        <v>3.0599999999999454</v>
      </c>
      <c r="P158" s="41" t="s">
        <v>149</v>
      </c>
      <c r="R158" s="188"/>
    </row>
    <row r="159" spans="1:18" s="194" customFormat="1" ht="10.8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8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8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8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30</v>
      </c>
      <c r="H162" s="186">
        <v>1.8690203031675534</v>
      </c>
      <c r="I162" s="153">
        <v>1575.1189999999999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8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8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8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68325.488995605469</v>
      </c>
      <c r="H165" s="191">
        <v>33.397276091027905</v>
      </c>
      <c r="I165" s="156">
        <v>136258.52800439452</v>
      </c>
      <c r="J165" s="155">
        <v>4.5600000000004002</v>
      </c>
      <c r="K165" s="155">
        <v>3.1000000000003638</v>
      </c>
      <c r="L165" s="155">
        <v>4.5800000000017462</v>
      </c>
      <c r="M165" s="155">
        <v>0</v>
      </c>
      <c r="N165" s="58">
        <v>0</v>
      </c>
      <c r="O165" s="155">
        <v>3.0600000000006276</v>
      </c>
      <c r="P165" s="54" t="s">
        <v>149</v>
      </c>
      <c r="Q165" s="194"/>
    </row>
    <row r="166" spans="1:254" ht="10.8" customHeight="1" x14ac:dyDescent="0.3">
      <c r="B166" s="200" t="s">
        <v>184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8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8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8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8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8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8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8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44734</v>
      </c>
      <c r="K173" s="33">
        <v>44741</v>
      </c>
      <c r="L173" s="33">
        <v>44748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8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8" customHeight="1" x14ac:dyDescent="0.3">
      <c r="A175" s="168"/>
      <c r="B175" s="40"/>
      <c r="C175" s="235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4"/>
      <c r="R175" s="188"/>
    </row>
    <row r="176" spans="1:254" s="61" customFormat="1" ht="10.8" customHeight="1" x14ac:dyDescent="0.3">
      <c r="A176" s="169"/>
      <c r="B176" s="40" t="s">
        <v>62</v>
      </c>
      <c r="C176" s="151">
        <v>51.72</v>
      </c>
      <c r="D176" s="152">
        <v>-20</v>
      </c>
      <c r="E176" s="152">
        <v>30</v>
      </c>
      <c r="F176" s="153">
        <v>81.72</v>
      </c>
      <c r="G176" s="154">
        <v>2.39</v>
      </c>
      <c r="H176" s="186">
        <v>2.9246206558981891</v>
      </c>
      <c r="I176" s="153">
        <v>79.33</v>
      </c>
      <c r="J176" s="154">
        <v>0</v>
      </c>
      <c r="K176" s="154">
        <v>0</v>
      </c>
      <c r="L176" s="154">
        <v>1.3200000000000003</v>
      </c>
      <c r="M176" s="154">
        <v>0.29000000000000004</v>
      </c>
      <c r="N176" s="46">
        <v>0.56071152358855392</v>
      </c>
      <c r="O176" s="154">
        <v>0.40250000000000008</v>
      </c>
      <c r="P176" s="41" t="s">
        <v>149</v>
      </c>
      <c r="Q176" s="194"/>
      <c r="R176" s="188"/>
    </row>
    <row r="177" spans="1:20" s="61" customFormat="1" ht="10.8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5.08</v>
      </c>
      <c r="H177" s="186">
        <v>41.173609985410927</v>
      </c>
      <c r="I177" s="153">
        <v>7.2579999999999991</v>
      </c>
      <c r="J177" s="154">
        <v>0</v>
      </c>
      <c r="K177" s="154">
        <v>0.42999999999999994</v>
      </c>
      <c r="L177" s="154">
        <v>3.2500000000000004</v>
      </c>
      <c r="M177" s="154">
        <v>0.71</v>
      </c>
      <c r="N177" s="46">
        <v>5.7545793483546772</v>
      </c>
      <c r="O177" s="154">
        <v>1.0975000000000001</v>
      </c>
      <c r="P177" s="41">
        <v>4.6132118451025041</v>
      </c>
      <c r="Q177" s="194"/>
      <c r="R177" s="188"/>
    </row>
    <row r="178" spans="1:20" s="61" customFormat="1" ht="10.8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1.44</v>
      </c>
      <c r="H178" s="186">
        <v>34.474503231984684</v>
      </c>
      <c r="I178" s="153">
        <v>2.7369999999999997</v>
      </c>
      <c r="J178" s="154">
        <v>0</v>
      </c>
      <c r="K178" s="154">
        <v>0</v>
      </c>
      <c r="L178" s="154">
        <v>7.999999999999996E-2</v>
      </c>
      <c r="M178" s="154">
        <v>0</v>
      </c>
      <c r="N178" s="46">
        <v>0</v>
      </c>
      <c r="O178" s="154">
        <v>1.999999999999999E-2</v>
      </c>
      <c r="P178" s="41" t="s">
        <v>149</v>
      </c>
      <c r="Q178" s="194"/>
      <c r="R178" s="188"/>
    </row>
    <row r="179" spans="1:20" s="61" customFormat="1" ht="10.8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8.6999999999999744E-2</v>
      </c>
      <c r="K179" s="154">
        <v>1.4300000000000033</v>
      </c>
      <c r="L179" s="154">
        <v>0</v>
      </c>
      <c r="M179" s="154">
        <v>0</v>
      </c>
      <c r="N179" s="46">
        <v>0</v>
      </c>
      <c r="O179" s="154">
        <v>0.37925000000000075</v>
      </c>
      <c r="P179" s="41" t="s">
        <v>149</v>
      </c>
      <c r="Q179" s="194"/>
      <c r="R179" s="188"/>
    </row>
    <row r="180" spans="1:20" s="61" customFormat="1" ht="10.8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28.139999938964845</v>
      </c>
      <c r="H180" s="186">
        <v>9379.9999796549473</v>
      </c>
      <c r="I180" s="153">
        <v>-27.839999938964844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4"/>
      <c r="R180" s="188"/>
    </row>
    <row r="181" spans="1:20" s="61" customFormat="1" ht="10.8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8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8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8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-46.1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4"/>
      <c r="R184" s="188"/>
    </row>
    <row r="185" spans="1:20" s="194" customFormat="1" ht="10.8" customHeight="1" x14ac:dyDescent="0.3">
      <c r="A185" s="168"/>
      <c r="B185" s="40" t="s">
        <v>72</v>
      </c>
      <c r="C185" s="151">
        <v>27.545999999999999</v>
      </c>
      <c r="D185" s="152">
        <v>49.999999999999993</v>
      </c>
      <c r="E185" s="152">
        <v>49.999999999999993</v>
      </c>
      <c r="F185" s="153">
        <v>77.545999999999992</v>
      </c>
      <c r="G185" s="154">
        <v>29.72</v>
      </c>
      <c r="H185" s="186">
        <v>38.325638975575792</v>
      </c>
      <c r="I185" s="153">
        <v>47.825999999999993</v>
      </c>
      <c r="J185" s="154">
        <v>0</v>
      </c>
      <c r="K185" s="154">
        <v>0</v>
      </c>
      <c r="L185" s="154">
        <v>3.54</v>
      </c>
      <c r="M185" s="154">
        <v>4.54</v>
      </c>
      <c r="N185" s="46">
        <v>16.481521818049806</v>
      </c>
      <c r="O185" s="154">
        <v>2.02</v>
      </c>
      <c r="P185" s="41">
        <v>21.676237623762372</v>
      </c>
      <c r="R185" s="188"/>
      <c r="T185" s="61"/>
    </row>
    <row r="186" spans="1:20" s="194" customFormat="1" ht="10.8" customHeight="1" x14ac:dyDescent="0.3">
      <c r="A186" s="168"/>
      <c r="B186" s="47" t="s">
        <v>73</v>
      </c>
      <c r="C186" s="151">
        <v>169.05599999999998</v>
      </c>
      <c r="D186" s="152">
        <v>29.999999999999993</v>
      </c>
      <c r="E186" s="152">
        <v>33.899999999999977</v>
      </c>
      <c r="F186" s="153">
        <v>202.95599999999996</v>
      </c>
      <c r="G186" s="154">
        <v>66.769999938964844</v>
      </c>
      <c r="H186" s="186">
        <v>32.89875635062026</v>
      </c>
      <c r="I186" s="153">
        <v>136.18600006103512</v>
      </c>
      <c r="J186" s="154">
        <v>8.6999999999999744E-2</v>
      </c>
      <c r="K186" s="154">
        <v>1.8600000000000032</v>
      </c>
      <c r="L186" s="154">
        <v>8.1900000000000013</v>
      </c>
      <c r="M186" s="154">
        <v>5.54</v>
      </c>
      <c r="N186" s="46">
        <v>3.2770206322165438</v>
      </c>
      <c r="O186" s="154">
        <v>3.9192500000000008</v>
      </c>
      <c r="P186" s="41">
        <v>32.747974755638218</v>
      </c>
      <c r="R186" s="188"/>
      <c r="T186" s="61"/>
    </row>
    <row r="187" spans="1:20" s="194" customFormat="1" ht="10.8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8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1.2950000005364417</v>
      </c>
      <c r="H188" s="186">
        <v>13.608659106099639</v>
      </c>
      <c r="I188" s="153">
        <v>8.2209999994635581</v>
      </c>
      <c r="J188" s="154">
        <v>2.2250000178813956E-2</v>
      </c>
      <c r="K188" s="154">
        <v>0.20249999999999996</v>
      </c>
      <c r="L188" s="154">
        <v>0.18749999999999989</v>
      </c>
      <c r="M188" s="154">
        <v>1.7250000000000099E-2</v>
      </c>
      <c r="N188" s="46">
        <v>0.16403575503994008</v>
      </c>
      <c r="O188" s="154">
        <v>0.10737500004470348</v>
      </c>
      <c r="P188" s="41" t="s">
        <v>149</v>
      </c>
      <c r="Q188" s="194"/>
      <c r="R188" s="188"/>
    </row>
    <row r="189" spans="1:20" s="61" customFormat="1" ht="10.8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8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86" t="s">
        <v>151</v>
      </c>
      <c r="I190" s="153">
        <v>-1.1100000000000001</v>
      </c>
      <c r="J190" s="154">
        <v>0</v>
      </c>
      <c r="K190" s="154">
        <v>0</v>
      </c>
      <c r="L190" s="154">
        <v>0.72000000000000008</v>
      </c>
      <c r="M190" s="154">
        <v>0</v>
      </c>
      <c r="N190" s="46" t="s">
        <v>64</v>
      </c>
      <c r="O190" s="154">
        <v>0.18000000000000002</v>
      </c>
      <c r="P190" s="41">
        <v>0</v>
      </c>
      <c r="Q190" s="194"/>
      <c r="R190" s="188"/>
    </row>
    <row r="191" spans="1:20" s="61" customFormat="1" ht="10.8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8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3.4287499756813062</v>
      </c>
      <c r="H192" s="186">
        <v>101.56249927965962</v>
      </c>
      <c r="I192" s="153">
        <v>-5.274997568130857E-2</v>
      </c>
      <c r="J192" s="154">
        <v>7.3250000000000037E-2</v>
      </c>
      <c r="K192" s="154">
        <v>0.26000000000000023</v>
      </c>
      <c r="L192" s="154">
        <v>0</v>
      </c>
      <c r="M192" s="154">
        <v>8.0000000000000071E-2</v>
      </c>
      <c r="N192" s="46">
        <v>0.16709833737154331</v>
      </c>
      <c r="O192" s="154">
        <v>0.10331250000000008</v>
      </c>
      <c r="P192" s="41">
        <v>0</v>
      </c>
      <c r="Q192" s="194"/>
      <c r="R192" s="188"/>
    </row>
    <row r="193" spans="1:20" s="61" customFormat="1" ht="10.8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8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3.6579999837875365</v>
      </c>
      <c r="H194" s="186">
        <v>1375.1879638299008</v>
      </c>
      <c r="I194" s="153">
        <v>-3.3919999837875365</v>
      </c>
      <c r="J194" s="154">
        <v>0</v>
      </c>
      <c r="K194" s="154">
        <v>0.39999999999999991</v>
      </c>
      <c r="L194" s="154">
        <v>0</v>
      </c>
      <c r="M194" s="154">
        <v>0.08</v>
      </c>
      <c r="N194" s="46">
        <v>30.075187969924812</v>
      </c>
      <c r="O194" s="154">
        <v>0.11999999999999998</v>
      </c>
      <c r="P194" s="41">
        <v>0</v>
      </c>
      <c r="Q194" s="194"/>
      <c r="R194" s="188"/>
    </row>
    <row r="195" spans="1:20" s="61" customFormat="1" ht="10.8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8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1</v>
      </c>
      <c r="F196" s="153">
        <v>1.746</v>
      </c>
      <c r="G196" s="154">
        <v>2.8089999999999997</v>
      </c>
      <c r="H196" s="186">
        <v>160.88201603665519</v>
      </c>
      <c r="I196" s="153">
        <v>-1.0629999999999997</v>
      </c>
      <c r="J196" s="154">
        <v>4.0000000000000036E-2</v>
      </c>
      <c r="K196" s="154">
        <v>1.9999999999999574E-2</v>
      </c>
      <c r="L196" s="154">
        <v>0</v>
      </c>
      <c r="M196" s="154">
        <v>0</v>
      </c>
      <c r="N196" s="46">
        <v>0</v>
      </c>
      <c r="O196" s="154">
        <v>1.4999999999999902E-2</v>
      </c>
      <c r="P196" s="41">
        <v>0</v>
      </c>
      <c r="Q196" s="194"/>
      <c r="R196" s="188"/>
    </row>
    <row r="197" spans="1:20" s="61" customFormat="1" ht="10.8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50</v>
      </c>
      <c r="F197" s="153">
        <v>52.91</v>
      </c>
      <c r="G197" s="154">
        <v>77.403000091545309</v>
      </c>
      <c r="H197" s="186">
        <v>146.2918164648371</v>
      </c>
      <c r="I197" s="153">
        <v>-24.493000091545312</v>
      </c>
      <c r="J197" s="154">
        <v>10.802000030517576</v>
      </c>
      <c r="K197" s="154">
        <v>6.7390000610277099</v>
      </c>
      <c r="L197" s="154">
        <v>2.4580000000000126</v>
      </c>
      <c r="M197" s="154">
        <v>2.9300000000000068</v>
      </c>
      <c r="N197" s="46">
        <v>100.68728522336792</v>
      </c>
      <c r="O197" s="154">
        <v>5.7322500228863262</v>
      </c>
      <c r="P197" s="41">
        <v>0</v>
      </c>
      <c r="Q197" s="194"/>
      <c r="R197" s="188"/>
    </row>
    <row r="198" spans="1:20" s="61" customFormat="1" ht="10.8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8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8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14.817000122070315</v>
      </c>
      <c r="H200" s="186">
        <v>10.45084577442926</v>
      </c>
      <c r="I200" s="153">
        <v>126.96099987792968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4"/>
      <c r="R200" s="188"/>
    </row>
    <row r="201" spans="1:20" s="61" customFormat="1" ht="10.8" customHeight="1" x14ac:dyDescent="0.3">
      <c r="A201" s="171"/>
      <c r="B201" s="199" t="s">
        <v>86</v>
      </c>
      <c r="C201" s="151">
        <v>524.78</v>
      </c>
      <c r="D201" s="154">
        <v>29.999999999999993</v>
      </c>
      <c r="E201" s="152">
        <v>-26.600000000000023</v>
      </c>
      <c r="F201" s="153">
        <v>498.17999999999995</v>
      </c>
      <c r="G201" s="154">
        <v>171.29075011258576</v>
      </c>
      <c r="H201" s="186">
        <v>34.383305253640401</v>
      </c>
      <c r="I201" s="153">
        <v>326.88924988741417</v>
      </c>
      <c r="J201" s="154">
        <v>11.024500030696389</v>
      </c>
      <c r="K201" s="154">
        <v>9.4815000610277131</v>
      </c>
      <c r="L201" s="154">
        <v>11.555500000000013</v>
      </c>
      <c r="M201" s="154">
        <v>8.6472500000000068</v>
      </c>
      <c r="N201" s="46">
        <v>1.6477857387857782</v>
      </c>
      <c r="O201" s="154">
        <v>10.17718752293103</v>
      </c>
      <c r="P201" s="41">
        <v>30.119802170380964</v>
      </c>
      <c r="Q201" s="194"/>
      <c r="R201" s="192"/>
    </row>
    <row r="202" spans="1:20" ht="10.8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8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8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8" customHeight="1" x14ac:dyDescent="0.3">
      <c r="A205" s="173" t="s">
        <v>89</v>
      </c>
      <c r="B205" s="49" t="s">
        <v>95</v>
      </c>
      <c r="C205" s="151">
        <v>1147.393</v>
      </c>
      <c r="D205" s="152">
        <v>-30</v>
      </c>
      <c r="E205" s="152">
        <v>80.5</v>
      </c>
      <c r="F205" s="153">
        <v>1227.893</v>
      </c>
      <c r="G205" s="154">
        <v>6.5409900011420419</v>
      </c>
      <c r="H205" s="186">
        <v>0.53270032495844843</v>
      </c>
      <c r="I205" s="153">
        <v>1221.352009998858</v>
      </c>
      <c r="J205" s="154">
        <v>3.7460000000000013</v>
      </c>
      <c r="K205" s="154">
        <v>16.884950000762927</v>
      </c>
      <c r="L205" s="154">
        <v>19.524870000123983</v>
      </c>
      <c r="M205" s="154">
        <v>20.840640000045315</v>
      </c>
      <c r="N205" s="46"/>
      <c r="O205" s="154"/>
      <c r="P205" s="41" t="s">
        <v>149</v>
      </c>
      <c r="R205" s="188"/>
      <c r="T205" s="61"/>
    </row>
    <row r="206" spans="1:20" s="194" customFormat="1" ht="10.8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8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8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53.899999999999977</v>
      </c>
      <c r="F208" s="156">
        <v>1830.2729999999999</v>
      </c>
      <c r="G208" s="155">
        <v>177.83174011372779</v>
      </c>
      <c r="H208" s="191">
        <v>9.7161319712265772</v>
      </c>
      <c r="I208" s="156">
        <v>1652.4412598862721</v>
      </c>
      <c r="J208" s="155">
        <v>14.77050003069639</v>
      </c>
      <c r="K208" s="155">
        <v>26.366450061790641</v>
      </c>
      <c r="L208" s="155">
        <v>31.080370000123995</v>
      </c>
      <c r="M208" s="155">
        <v>29.487890000045322</v>
      </c>
      <c r="N208" s="58">
        <v>1.6600055281208015</v>
      </c>
      <c r="O208" s="155">
        <v>25.426302523164086</v>
      </c>
      <c r="P208" s="54" t="s">
        <v>149</v>
      </c>
      <c r="R208" s="188"/>
      <c r="T208" s="61"/>
    </row>
    <row r="209" spans="1:18" s="194" customFormat="1" ht="10.8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8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8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8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8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44734</v>
      </c>
      <c r="K213" s="33">
        <v>44741</v>
      </c>
      <c r="L213" s="33">
        <v>44748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8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8" hidden="1" customHeight="1" x14ac:dyDescent="0.3">
      <c r="A215" s="174"/>
      <c r="B215" s="40"/>
      <c r="C215" s="242" t="s">
        <v>140</v>
      </c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41" t="s">
        <v>4</v>
      </c>
      <c r="R215" s="188"/>
    </row>
    <row r="216" spans="1:18" s="194" customFormat="1" ht="10.8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0.95</v>
      </c>
      <c r="H216" s="186">
        <v>1.8368136117556071</v>
      </c>
      <c r="I216" s="153">
        <v>50.769999999999996</v>
      </c>
      <c r="J216" s="154">
        <v>0</v>
      </c>
      <c r="K216" s="154">
        <v>0</v>
      </c>
      <c r="L216" s="154">
        <v>0</v>
      </c>
      <c r="M216" s="154">
        <v>0.29000000000000004</v>
      </c>
      <c r="N216" s="46">
        <v>0.56071152358855392</v>
      </c>
      <c r="O216" s="154">
        <v>7.2500000000000009E-2</v>
      </c>
      <c r="P216" s="41" t="s">
        <v>149</v>
      </c>
      <c r="R216" s="188"/>
    </row>
    <row r="217" spans="1:18" s="194" customFormat="1" ht="10.8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1.82</v>
      </c>
      <c r="H217" s="186">
        <v>14.751175230993679</v>
      </c>
      <c r="I217" s="153">
        <v>10.517999999999999</v>
      </c>
      <c r="J217" s="154">
        <v>0</v>
      </c>
      <c r="K217" s="154">
        <v>0</v>
      </c>
      <c r="L217" s="154">
        <v>1.02</v>
      </c>
      <c r="M217" s="154">
        <v>0.71</v>
      </c>
      <c r="N217" s="46">
        <v>5.7545793483546772</v>
      </c>
      <c r="O217" s="154">
        <v>0.4325</v>
      </c>
      <c r="P217" s="41">
        <v>22.31907514450867</v>
      </c>
      <c r="R217" s="188"/>
    </row>
    <row r="218" spans="1:18" s="194" customFormat="1" ht="10.8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0.67999999999999994</v>
      </c>
      <c r="H218" s="186">
        <v>16.279626526214987</v>
      </c>
      <c r="I218" s="153">
        <v>3.4969999999999999</v>
      </c>
      <c r="J218" s="154">
        <v>0</v>
      </c>
      <c r="K218" s="154">
        <v>0</v>
      </c>
      <c r="L218" s="154">
        <v>7.999999999999996E-2</v>
      </c>
      <c r="M218" s="154">
        <v>0</v>
      </c>
      <c r="N218" s="46">
        <v>0</v>
      </c>
      <c r="O218" s="154">
        <v>1.999999999999999E-2</v>
      </c>
      <c r="P218" s="41" t="s">
        <v>149</v>
      </c>
      <c r="R218" s="188"/>
    </row>
    <row r="219" spans="1:18" s="194" customFormat="1" ht="10.8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8.6999999999999744E-2</v>
      </c>
      <c r="K219" s="154">
        <v>1.4300000000000033</v>
      </c>
      <c r="L219" s="154">
        <v>0</v>
      </c>
      <c r="M219" s="154">
        <v>0</v>
      </c>
      <c r="N219" s="46">
        <v>0</v>
      </c>
      <c r="O219" s="154">
        <v>0.37925000000000075</v>
      </c>
      <c r="P219" s="41" t="s">
        <v>149</v>
      </c>
      <c r="R219" s="188"/>
    </row>
    <row r="220" spans="1:18" s="194" customFormat="1" ht="10.8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28.139999938964845</v>
      </c>
      <c r="H220" s="186">
        <v>9379.9999796549473</v>
      </c>
      <c r="I220" s="153">
        <v>-27.839999938964844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8"/>
    </row>
    <row r="221" spans="1:18" s="194" customFormat="1" ht="10.8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8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8.75</v>
      </c>
      <c r="H225" s="186">
        <v>31.765047556814057</v>
      </c>
      <c r="I225" s="153">
        <v>18.795999999999999</v>
      </c>
      <c r="J225" s="154">
        <v>0</v>
      </c>
      <c r="K225" s="154">
        <v>0</v>
      </c>
      <c r="L225" s="154">
        <v>3.54</v>
      </c>
      <c r="M225" s="154">
        <v>4.54</v>
      </c>
      <c r="N225" s="46">
        <v>16.481521818049806</v>
      </c>
      <c r="O225" s="154">
        <v>2.02</v>
      </c>
      <c r="P225" s="41">
        <v>7.3049504950495052</v>
      </c>
      <c r="R225" s="188"/>
    </row>
    <row r="226" spans="1:18" s="194" customFormat="1" ht="10.8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40.339999938964844</v>
      </c>
      <c r="H226" s="186">
        <v>23.861915542166411</v>
      </c>
      <c r="I226" s="153">
        <v>128.71600006103515</v>
      </c>
      <c r="J226" s="154">
        <v>8.6999999999999744E-2</v>
      </c>
      <c r="K226" s="154">
        <v>1.4300000000000033</v>
      </c>
      <c r="L226" s="154">
        <v>4.6400000000000006</v>
      </c>
      <c r="M226" s="154">
        <v>5.54</v>
      </c>
      <c r="N226" s="46">
        <v>22.79681268999304</v>
      </c>
      <c r="O226" s="154">
        <v>2.9242500000000007</v>
      </c>
      <c r="P226" s="41">
        <v>42.01675645414555</v>
      </c>
      <c r="R226" s="188"/>
    </row>
    <row r="227" spans="1:18" s="194" customFormat="1" ht="10.8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0.60500000053644176</v>
      </c>
      <c r="H228" s="186">
        <v>5.7531380804150034</v>
      </c>
      <c r="I228" s="153">
        <v>9.9109999994635576</v>
      </c>
      <c r="J228" s="154">
        <v>1.2250000178813947E-2</v>
      </c>
      <c r="K228" s="154">
        <v>0.20249999999999996</v>
      </c>
      <c r="L228" s="154">
        <v>0.18749999999999989</v>
      </c>
      <c r="M228" s="154">
        <v>1.7250000000000099E-2</v>
      </c>
      <c r="N228" s="46">
        <v>0.16403575503994008</v>
      </c>
      <c r="O228" s="154">
        <v>0.10487500004470347</v>
      </c>
      <c r="P228" s="41" t="s">
        <v>149</v>
      </c>
      <c r="R228" s="188"/>
    </row>
    <row r="229" spans="1:18" s="194" customFormat="1" ht="10.8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8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</v>
      </c>
      <c r="K230" s="154">
        <v>0</v>
      </c>
      <c r="L230" s="154">
        <v>0.72000000000000008</v>
      </c>
      <c r="M230" s="154">
        <v>0</v>
      </c>
      <c r="N230" s="46" t="s">
        <v>64</v>
      </c>
      <c r="O230" s="154">
        <v>0.18000000000000002</v>
      </c>
      <c r="P230" s="41">
        <v>0</v>
      </c>
      <c r="R230" s="188"/>
    </row>
    <row r="231" spans="1:18" s="194" customFormat="1" ht="10.8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8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1.1617500000000003</v>
      </c>
      <c r="H232" s="186">
        <v>2.4265811680173788</v>
      </c>
      <c r="I232" s="153">
        <v>46.71425</v>
      </c>
      <c r="J232" s="154">
        <v>6.1250000000000027E-2</v>
      </c>
      <c r="K232" s="154">
        <v>4.0000000000000036E-2</v>
      </c>
      <c r="L232" s="154">
        <v>0</v>
      </c>
      <c r="M232" s="154">
        <v>8.0000000000000071E-2</v>
      </c>
      <c r="N232" s="46">
        <v>0.16709833737154331</v>
      </c>
      <c r="O232" s="154">
        <v>4.5312500000000033E-2</v>
      </c>
      <c r="P232" s="41" t="s">
        <v>149</v>
      </c>
      <c r="R232" s="188"/>
    </row>
    <row r="233" spans="1:18" s="194" customFormat="1" ht="10.8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8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0.08</v>
      </c>
      <c r="H234" s="186">
        <v>30.075187969924812</v>
      </c>
      <c r="I234" s="153">
        <v>0.186</v>
      </c>
      <c r="J234" s="154">
        <v>0</v>
      </c>
      <c r="K234" s="154">
        <v>0</v>
      </c>
      <c r="L234" s="154">
        <v>0</v>
      </c>
      <c r="M234" s="154">
        <v>0.08</v>
      </c>
      <c r="N234" s="46">
        <v>30.075187969924812</v>
      </c>
      <c r="O234" s="154">
        <v>0.02</v>
      </c>
      <c r="P234" s="41">
        <v>7.2999999999999989</v>
      </c>
      <c r="R234" s="188"/>
    </row>
    <row r="235" spans="1:18" s="194" customFormat="1" ht="10.8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8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2.4689999999999999</v>
      </c>
      <c r="H236" s="186">
        <v>330.96514745308309</v>
      </c>
      <c r="I236" s="153">
        <v>-1.7229999999999999</v>
      </c>
      <c r="J236" s="154">
        <v>4.0000000000000036E-2</v>
      </c>
      <c r="K236" s="154">
        <v>1.9999999999999574E-2</v>
      </c>
      <c r="L236" s="154">
        <v>0</v>
      </c>
      <c r="M236" s="154">
        <v>0</v>
      </c>
      <c r="N236" s="46">
        <v>0</v>
      </c>
      <c r="O236" s="154">
        <v>1.4999999999999902E-2</v>
      </c>
      <c r="P236" s="41">
        <v>0</v>
      </c>
      <c r="R236" s="188"/>
    </row>
    <row r="237" spans="1:18" s="194" customFormat="1" ht="10.8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77.403000091545309</v>
      </c>
      <c r="H237" s="186">
        <v>2659.8969103623817</v>
      </c>
      <c r="I237" s="153">
        <v>-74.493000091545312</v>
      </c>
      <c r="J237" s="154">
        <v>10.802000030517576</v>
      </c>
      <c r="K237" s="154">
        <v>6.7390000610277099</v>
      </c>
      <c r="L237" s="154">
        <v>2.4580000000000126</v>
      </c>
      <c r="M237" s="154">
        <v>2.9300000000000068</v>
      </c>
      <c r="N237" s="46">
        <v>100.68728522336792</v>
      </c>
      <c r="O237" s="154">
        <v>5.7322500228863262</v>
      </c>
      <c r="P237" s="41">
        <v>0</v>
      </c>
      <c r="R237" s="188"/>
    </row>
    <row r="238" spans="1:18" s="194" customFormat="1" ht="10.8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8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8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8"/>
    </row>
    <row r="241" spans="1:254" s="194" customFormat="1" ht="10.8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137.67575015311689</v>
      </c>
      <c r="H241" s="186">
        <v>26.234946101817314</v>
      </c>
      <c r="I241" s="153">
        <v>387.10424984688308</v>
      </c>
      <c r="J241" s="154">
        <v>11.002500030696389</v>
      </c>
      <c r="K241" s="154">
        <v>8.4315000610277124</v>
      </c>
      <c r="L241" s="154">
        <v>8.0055000000000121</v>
      </c>
      <c r="M241" s="154">
        <v>8.6472500000000068</v>
      </c>
      <c r="N241" s="46">
        <v>1.6477857387857782</v>
      </c>
      <c r="O241" s="154">
        <v>9.02168752293103</v>
      </c>
      <c r="P241" s="41">
        <v>40.908186396719479</v>
      </c>
      <c r="R241" s="188"/>
    </row>
    <row r="242" spans="1:254" s="194" customFormat="1" ht="10.8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8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8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8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6.7809900011420261</v>
      </c>
      <c r="H245" s="186">
        <v>0.59099105547463038</v>
      </c>
      <c r="I245" s="153">
        <v>1140.612009998858</v>
      </c>
      <c r="J245" s="154">
        <v>0.47599999999999987</v>
      </c>
      <c r="K245" s="154">
        <v>1.9249500007629394</v>
      </c>
      <c r="L245" s="154">
        <v>1.9748700001239774</v>
      </c>
      <c r="M245" s="154">
        <v>2.1206400000453018</v>
      </c>
      <c r="N245" s="46">
        <v>0.18482246275210865</v>
      </c>
      <c r="O245" s="154">
        <v>1.6241150002330547</v>
      </c>
      <c r="P245" s="41" t="s">
        <v>149</v>
      </c>
      <c r="R245" s="188"/>
    </row>
    <row r="246" spans="1:254" s="194" customFormat="1" ht="10.8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8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8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144.45674015425891</v>
      </c>
      <c r="H248" s="191">
        <v>8.1321175312988263</v>
      </c>
      <c r="I248" s="156">
        <v>1631.916259845741</v>
      </c>
      <c r="J248" s="155">
        <v>11.478500030696388</v>
      </c>
      <c r="K248" s="155">
        <v>10.356450061790651</v>
      </c>
      <c r="L248" s="155">
        <v>9.9803700001239974</v>
      </c>
      <c r="M248" s="155">
        <v>10.767890000045309</v>
      </c>
      <c r="N248" s="58">
        <v>0.60617280267406159</v>
      </c>
      <c r="O248" s="155">
        <v>10.645802523164086</v>
      </c>
      <c r="P248" s="54" t="s">
        <v>149</v>
      </c>
      <c r="R248" s="188"/>
    </row>
    <row r="249" spans="1:254" ht="10.8" hidden="1" customHeight="1" x14ac:dyDescent="0.3">
      <c r="B249" s="200" t="s">
        <v>184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8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8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8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8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8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8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8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44734</v>
      </c>
      <c r="K256" s="33">
        <v>44741</v>
      </c>
      <c r="L256" s="33">
        <v>44748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8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8" customHeight="1" x14ac:dyDescent="0.3">
      <c r="A258" s="193"/>
      <c r="B258" s="40"/>
      <c r="C258" s="235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88"/>
    </row>
    <row r="259" spans="1:18" s="194" customFormat="1" ht="10.8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8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8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8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8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8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8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8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8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8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8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8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8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8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8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8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8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8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8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8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8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8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8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8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8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8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8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8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8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8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8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8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8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8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8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8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8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44734</v>
      </c>
      <c r="K296" s="33">
        <v>44741</v>
      </c>
      <c r="L296" s="33">
        <v>44748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8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8" customHeight="1" x14ac:dyDescent="0.3">
      <c r="A298" s="193"/>
      <c r="B298" s="40"/>
      <c r="C298" s="235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88"/>
    </row>
    <row r="299" spans="1:18" s="194" customFormat="1" ht="10.8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8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8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8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8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28.406999996185302</v>
      </c>
      <c r="H303" s="186">
        <v>98.307724239290209</v>
      </c>
      <c r="I303" s="153">
        <v>0.48900000381469866</v>
      </c>
      <c r="J303" s="154">
        <v>0</v>
      </c>
      <c r="K303" s="154">
        <v>0.86000000000000298</v>
      </c>
      <c r="L303" s="154">
        <v>0</v>
      </c>
      <c r="M303" s="154">
        <v>0</v>
      </c>
      <c r="N303" s="46">
        <v>0</v>
      </c>
      <c r="O303" s="154">
        <v>0.21500000000000075</v>
      </c>
      <c r="P303" s="41" t="s">
        <v>150</v>
      </c>
      <c r="R303" s="188"/>
    </row>
    <row r="304" spans="1:18" s="194" customFormat="1" ht="10.8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8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8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8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8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8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-214.00000000000009</v>
      </c>
      <c r="F309" s="153">
        <v>234.89599999999999</v>
      </c>
      <c r="G309" s="154">
        <v>28.406999996185302</v>
      </c>
      <c r="H309" s="186">
        <v>12.093437093941702</v>
      </c>
      <c r="I309" s="153">
        <v>206.48900000381468</v>
      </c>
      <c r="J309" s="154">
        <v>0</v>
      </c>
      <c r="K309" s="154">
        <v>0.86000000000000298</v>
      </c>
      <c r="L309" s="154">
        <v>0</v>
      </c>
      <c r="M309" s="154">
        <v>0</v>
      </c>
      <c r="N309" s="46">
        <v>0</v>
      </c>
      <c r="O309" s="154">
        <v>0.21500000000000075</v>
      </c>
      <c r="P309" s="41" t="s">
        <v>149</v>
      </c>
      <c r="R309" s="188"/>
    </row>
    <row r="310" spans="1:18" s="194" customFormat="1" ht="10.8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8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8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8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8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9.4050000041723258E-2</v>
      </c>
      <c r="H314" s="186">
        <v>6.3936097920953943</v>
      </c>
      <c r="I314" s="153">
        <v>1.3769499999582768</v>
      </c>
      <c r="J314" s="154">
        <v>7.5000000000000067E-4</v>
      </c>
      <c r="K314" s="154">
        <v>7.5499999523162831E-3</v>
      </c>
      <c r="L314" s="154">
        <v>4.0000000596046581E-4</v>
      </c>
      <c r="M314" s="154">
        <v>2.7500000745058206E-3</v>
      </c>
      <c r="N314" s="46">
        <v>0.18694765972167371</v>
      </c>
      <c r="O314" s="154">
        <v>2.8625000081956425E-3</v>
      </c>
      <c r="P314" s="41" t="s">
        <v>149</v>
      </c>
      <c r="R314" s="188"/>
    </row>
    <row r="315" spans="1:18" s="194" customFormat="1" ht="10.8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8" customHeight="1" x14ac:dyDescent="0.3">
      <c r="A316" s="193"/>
      <c r="B316" s="40" t="s">
        <v>78</v>
      </c>
      <c r="C316" s="151">
        <v>309.13200000000001</v>
      </c>
      <c r="D316" s="152">
        <v>-309</v>
      </c>
      <c r="E316" s="152">
        <v>-309</v>
      </c>
      <c r="F316" s="153">
        <v>0.132000000000005</v>
      </c>
      <c r="G316" s="154">
        <v>0</v>
      </c>
      <c r="H316" s="186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8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8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0.12050000052899139</v>
      </c>
      <c r="H318" s="186">
        <v>8.1750339571907311</v>
      </c>
      <c r="I318" s="153">
        <v>1.3534999994710086</v>
      </c>
      <c r="J318" s="154">
        <v>0</v>
      </c>
      <c r="K318" s="154">
        <v>0</v>
      </c>
      <c r="L318" s="154">
        <v>0</v>
      </c>
      <c r="M318" s="154">
        <v>2.1000000014901182E-3</v>
      </c>
      <c r="N318" s="46">
        <v>0.1424694709287733</v>
      </c>
      <c r="O318" s="154">
        <v>5.2500000037252956E-4</v>
      </c>
      <c r="P318" s="41" t="s">
        <v>149</v>
      </c>
      <c r="R318" s="188"/>
    </row>
    <row r="319" spans="1:18" s="194" customFormat="1" ht="10.8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8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94.463999808303953</v>
      </c>
      <c r="H320" s="186">
        <v>938.72602413101413</v>
      </c>
      <c r="I320" s="153">
        <v>-84.400999808303951</v>
      </c>
      <c r="J320" s="154">
        <v>4.0069999694824361</v>
      </c>
      <c r="K320" s="154">
        <v>4.3259999999925327</v>
      </c>
      <c r="L320" s="154">
        <v>1.7389999999999901</v>
      </c>
      <c r="M320" s="154">
        <v>0.93999999999999773</v>
      </c>
      <c r="N320" s="46">
        <v>9.3411507502732558</v>
      </c>
      <c r="O320" s="154">
        <v>2.7529999923687392</v>
      </c>
      <c r="P320" s="41">
        <v>0</v>
      </c>
      <c r="R320" s="188"/>
    </row>
    <row r="321" spans="1:254" s="194" customFormat="1" ht="10.8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8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8" customHeight="1" x14ac:dyDescent="0.3">
      <c r="A323" s="193"/>
      <c r="B323" s="40" t="s">
        <v>85</v>
      </c>
      <c r="C323" s="151">
        <v>1266.883</v>
      </c>
      <c r="D323" s="152">
        <v>309</v>
      </c>
      <c r="E323" s="152">
        <v>1424.9999999999998</v>
      </c>
      <c r="F323" s="153">
        <v>2691.8829999999998</v>
      </c>
      <c r="G323" s="154">
        <v>533.42883700943003</v>
      </c>
      <c r="H323" s="186">
        <v>19.816196952446671</v>
      </c>
      <c r="I323" s="153">
        <v>2158.4541629905698</v>
      </c>
      <c r="J323" s="154">
        <v>0</v>
      </c>
      <c r="K323" s="154">
        <v>0</v>
      </c>
      <c r="L323" s="154">
        <v>77.250002929687753</v>
      </c>
      <c r="M323" s="154">
        <v>0</v>
      </c>
      <c r="N323" s="46">
        <v>0</v>
      </c>
      <c r="O323" s="154">
        <v>19.312500732421938</v>
      </c>
      <c r="P323" s="41" t="s">
        <v>149</v>
      </c>
      <c r="R323" s="188"/>
    </row>
    <row r="324" spans="1:254" s="194" customFormat="1" ht="10.8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585</v>
      </c>
      <c r="F324" s="153">
        <v>2968.183</v>
      </c>
      <c r="G324" s="154">
        <v>671.62438681735102</v>
      </c>
      <c r="H324" s="186">
        <v>22.62745884661933</v>
      </c>
      <c r="I324" s="153">
        <v>2296.558613182649</v>
      </c>
      <c r="J324" s="154">
        <v>4.0077499694824361</v>
      </c>
      <c r="K324" s="154">
        <v>5.1935499999448522</v>
      </c>
      <c r="L324" s="154">
        <v>78.989402929693711</v>
      </c>
      <c r="M324" s="154">
        <v>0.94485000007599362</v>
      </c>
      <c r="N324" s="46">
        <v>3.9646556730053614E-2</v>
      </c>
      <c r="O324" s="154">
        <v>22.283888224799245</v>
      </c>
      <c r="P324" s="41" t="s">
        <v>149</v>
      </c>
      <c r="R324" s="188"/>
    </row>
    <row r="325" spans="1:254" s="194" customFormat="1" ht="10.8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8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8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8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-585</v>
      </c>
      <c r="F328" s="153">
        <v>181.69600000000003</v>
      </c>
      <c r="G328" s="154">
        <v>0.35347999981045736</v>
      </c>
      <c r="H328" s="186">
        <v>0.19454473395697061</v>
      </c>
      <c r="I328" s="153">
        <v>181.34252000018958</v>
      </c>
      <c r="J328" s="154">
        <v>3.1000000238418646E-3</v>
      </c>
      <c r="K328" s="154">
        <v>1.4689999990165237E-2</v>
      </c>
      <c r="L328" s="154">
        <v>1.8009999871254012E-2</v>
      </c>
      <c r="M328" s="154">
        <v>4.2650000549852907E-2</v>
      </c>
      <c r="N328" s="46">
        <v>5.5628307112405581E-3</v>
      </c>
      <c r="O328" s="154">
        <v>1.9612500108778505E-2</v>
      </c>
      <c r="P328" s="41" t="s">
        <v>150</v>
      </c>
      <c r="R328" s="188"/>
    </row>
    <row r="329" spans="1:254" s="194" customFormat="1" ht="10.8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8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8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671.9778668171615</v>
      </c>
      <c r="H331" s="191">
        <v>19.670343077806425</v>
      </c>
      <c r="I331" s="156">
        <v>2744.2201331828387</v>
      </c>
      <c r="J331" s="155">
        <v>4.0108499695063529</v>
      </c>
      <c r="K331" s="155">
        <v>5.2082399999350173</v>
      </c>
      <c r="L331" s="155">
        <v>79.007412929564907</v>
      </c>
      <c r="M331" s="155">
        <v>0.98750000062584653</v>
      </c>
      <c r="N331" s="58">
        <v>2.8906404155316711E-2</v>
      </c>
      <c r="O331" s="155">
        <v>22.30350072490803</v>
      </c>
      <c r="P331" s="54" t="s">
        <v>149</v>
      </c>
      <c r="R331" s="188"/>
    </row>
    <row r="332" spans="1:254" ht="10.8" customHeight="1" x14ac:dyDescent="0.3">
      <c r="B332" s="200" t="s">
        <v>184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8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8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8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8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8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8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8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44734</v>
      </c>
      <c r="K339" s="33">
        <v>44741</v>
      </c>
      <c r="L339" s="33">
        <v>44748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8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8" customHeight="1" x14ac:dyDescent="0.3">
      <c r="A341" s="193"/>
      <c r="B341" s="40"/>
      <c r="C341" s="235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88"/>
    </row>
    <row r="342" spans="1:18" s="194" customFormat="1" ht="10.8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8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8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8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8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8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8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8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8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451.07000000000005</v>
      </c>
      <c r="H350" s="186">
        <v>108.14458917427278</v>
      </c>
      <c r="I350" s="153">
        <v>-33.971000000000004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8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8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33.000000000000114</v>
      </c>
      <c r="F352" s="153">
        <v>867.05200000000013</v>
      </c>
      <c r="G352" s="154">
        <v>473.40000000000003</v>
      </c>
      <c r="H352" s="186">
        <v>54.598801455968029</v>
      </c>
      <c r="I352" s="153">
        <v>393.6520000000001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8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35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8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8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86">
        <v>0.40000001341104507</v>
      </c>
      <c r="I356" s="153">
        <v>9.959999998658893E-2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8"/>
    </row>
    <row r="357" spans="1:18" s="194" customFormat="1" ht="10.8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8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8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8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1.4954999977927672</v>
      </c>
      <c r="H360" s="186">
        <v>20.779491424104034</v>
      </c>
      <c r="I360" s="153">
        <v>5.7015000022072329</v>
      </c>
      <c r="J360" s="154">
        <v>4.0299999237060291E-2</v>
      </c>
      <c r="K360" s="154">
        <v>0</v>
      </c>
      <c r="L360" s="154">
        <v>0.10259999608993597</v>
      </c>
      <c r="M360" s="154">
        <v>5.0000000000016698E-4</v>
      </c>
      <c r="N360" s="46">
        <v>6.947339169100555E-3</v>
      </c>
      <c r="O360" s="154">
        <v>3.5849998831749108E-2</v>
      </c>
      <c r="P360" s="41" t="s">
        <v>149</v>
      </c>
      <c r="R360" s="188"/>
    </row>
    <row r="361" spans="1:18" s="194" customFormat="1" ht="10.8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8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8" customHeight="1" x14ac:dyDescent="0.3">
      <c r="A363" s="193"/>
      <c r="B363" s="187" t="s">
        <v>82</v>
      </c>
      <c r="C363" s="151">
        <v>1.042</v>
      </c>
      <c r="D363" s="152">
        <v>50</v>
      </c>
      <c r="E363" s="152">
        <v>50</v>
      </c>
      <c r="F363" s="153">
        <v>51.042000000000002</v>
      </c>
      <c r="G363" s="154">
        <v>0.85899999999999999</v>
      </c>
      <c r="H363" s="186">
        <v>1.6829277849614044</v>
      </c>
      <c r="I363" s="153">
        <v>50.183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8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8" customHeight="1" x14ac:dyDescent="0.3">
      <c r="A365" s="193"/>
      <c r="B365" s="210" t="s">
        <v>84</v>
      </c>
      <c r="C365" s="151">
        <v>938.01599999999996</v>
      </c>
      <c r="D365" s="152">
        <v>-50</v>
      </c>
      <c r="E365" s="152">
        <v>-898</v>
      </c>
      <c r="F365" s="153">
        <v>40.015999999999963</v>
      </c>
      <c r="G365" s="154">
        <v>0</v>
      </c>
      <c r="H365" s="186">
        <v>0</v>
      </c>
      <c r="I365" s="153">
        <v>40.015999999999963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8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800</v>
      </c>
      <c r="F366" s="153">
        <v>2956.9879999999998</v>
      </c>
      <c r="G366" s="154">
        <v>867.55575670266148</v>
      </c>
      <c r="H366" s="186">
        <v>29.339170693376555</v>
      </c>
      <c r="I366" s="153">
        <v>2089.4322432973386</v>
      </c>
      <c r="J366" s="154">
        <v>4.6100000934602576</v>
      </c>
      <c r="K366" s="154">
        <v>0.4199999847410254</v>
      </c>
      <c r="L366" s="154">
        <v>-177.1931992187499</v>
      </c>
      <c r="M366" s="154">
        <v>0.34600000000000364</v>
      </c>
      <c r="N366" s="46">
        <v>1.6040886643783076E-2</v>
      </c>
      <c r="O366" s="154">
        <v>-42.954299785137152</v>
      </c>
      <c r="P366" s="41" t="s">
        <v>149</v>
      </c>
      <c r="R366" s="188"/>
    </row>
    <row r="367" spans="1:18" s="194" customFormat="1" ht="10.8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-15.499999999999091</v>
      </c>
      <c r="F367" s="153">
        <v>5391.768</v>
      </c>
      <c r="G367" s="154">
        <v>2154.5544488881583</v>
      </c>
      <c r="H367" s="186">
        <v>39.960073372744496</v>
      </c>
      <c r="I367" s="153">
        <v>3237.2135511118418</v>
      </c>
      <c r="J367" s="154">
        <v>4.6503000926973179</v>
      </c>
      <c r="K367" s="154">
        <v>0.4199999847410254</v>
      </c>
      <c r="L367" s="154">
        <v>-177.09059922265996</v>
      </c>
      <c r="M367" s="154">
        <v>0.3465000000000038</v>
      </c>
      <c r="N367" s="46">
        <v>6.4080419169163403E-3</v>
      </c>
      <c r="O367" s="154">
        <v>-42.918449786305409</v>
      </c>
      <c r="P367" s="41" t="s">
        <v>149</v>
      </c>
      <c r="R367" s="188"/>
    </row>
    <row r="368" spans="1:18" s="194" customFormat="1" ht="10.8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8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8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8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15</v>
      </c>
      <c r="F371" s="153">
        <v>15.07</v>
      </c>
      <c r="G371" s="154">
        <v>0.44340000326186435</v>
      </c>
      <c r="H371" s="186">
        <v>2.9422694310674475</v>
      </c>
      <c r="I371" s="153">
        <v>14.626599996738136</v>
      </c>
      <c r="J371" s="154">
        <v>5.7000001072884388E-3</v>
      </c>
      <c r="K371" s="154">
        <v>2.5999999642372096E-3</v>
      </c>
      <c r="L371" s="154">
        <v>2.5159999936819055E-2</v>
      </c>
      <c r="M371" s="154">
        <v>3.380000013113027E-2</v>
      </c>
      <c r="N371" s="46">
        <v>48.285714473043242</v>
      </c>
      <c r="O371" s="154">
        <v>1.6815000034868743E-2</v>
      </c>
      <c r="P371" s="41" t="s">
        <v>149</v>
      </c>
      <c r="R371" s="188"/>
    </row>
    <row r="372" spans="1:18" s="194" customFormat="1" ht="10.8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8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8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-0.49999999999909051</v>
      </c>
      <c r="F374" s="156">
        <v>5407.7379999999994</v>
      </c>
      <c r="G374" s="155">
        <v>2154.9978488914203</v>
      </c>
      <c r="H374" s="191">
        <v>39.850263620231239</v>
      </c>
      <c r="I374" s="156">
        <v>3252.7401511085791</v>
      </c>
      <c r="J374" s="155">
        <v>4.6560000928047884</v>
      </c>
      <c r="K374" s="155">
        <v>0.42259998470490245</v>
      </c>
      <c r="L374" s="155">
        <v>-177.06543922272294</v>
      </c>
      <c r="M374" s="155">
        <v>0.38030000013113407</v>
      </c>
      <c r="N374" s="58">
        <v>7.032515261115352E-3</v>
      </c>
      <c r="O374" s="155">
        <v>-42.901634786270527</v>
      </c>
      <c r="P374" s="54" t="s">
        <v>149</v>
      </c>
      <c r="R374" s="192"/>
    </row>
    <row r="375" spans="1:18" s="194" customFormat="1" ht="10.8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hidden="1" x14ac:dyDescent="0.3">
      <c r="A376" s="193"/>
      <c r="F376" s="195"/>
      <c r="I376" s="195"/>
      <c r="N376" s="197"/>
      <c r="P376" s="197"/>
      <c r="R376" s="188"/>
    </row>
    <row r="377" spans="1:18" s="194" customFormat="1" ht="10.8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8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8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44734</v>
      </c>
      <c r="K379" s="33">
        <v>44741</v>
      </c>
      <c r="L379" s="33">
        <v>44748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8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8" hidden="1" customHeight="1" x14ac:dyDescent="0.3">
      <c r="A381" s="193"/>
      <c r="B381" s="40"/>
      <c r="C381" s="235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88"/>
    </row>
    <row r="382" spans="1:18" s="194" customFormat="1" ht="10.8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8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8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8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8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8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8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8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8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8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8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8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8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8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8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8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8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8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8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8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8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8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8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8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8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8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8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8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8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8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8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8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8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8" hidden="1" customHeight="1" x14ac:dyDescent="0.3">
      <c r="B415" s="200" t="s">
        <v>184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8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8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8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8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8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8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8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44734</v>
      </c>
      <c r="K422" s="33">
        <v>44741</v>
      </c>
      <c r="L422" s="33">
        <v>44748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8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8" customHeight="1" x14ac:dyDescent="0.3">
      <c r="A424" s="193"/>
      <c r="B424" s="40"/>
      <c r="C424" s="235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88"/>
    </row>
    <row r="425" spans="1:18" s="194" customFormat="1" ht="10.8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8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8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8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8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8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8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8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8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8340.8000000000011</v>
      </c>
      <c r="H433" s="186">
        <v>103.43767051937101</v>
      </c>
      <c r="I433" s="153">
        <v>-277.20000000000073</v>
      </c>
      <c r="J433" s="154">
        <v>0</v>
      </c>
      <c r="K433" s="154">
        <v>0</v>
      </c>
      <c r="L433" s="154">
        <v>1258.8600000000006</v>
      </c>
      <c r="M433" s="154">
        <v>0</v>
      </c>
      <c r="N433" s="46">
        <v>0</v>
      </c>
      <c r="O433" s="154">
        <v>314.71500000000015</v>
      </c>
      <c r="P433" s="41">
        <v>0</v>
      </c>
      <c r="R433" s="188"/>
    </row>
    <row r="434" spans="1:18" s="194" customFormat="1" ht="10.8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8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42298.83</v>
      </c>
      <c r="H435" s="186">
        <v>102.66956256240897</v>
      </c>
      <c r="I435" s="153">
        <v>-1099.8330000000051</v>
      </c>
      <c r="J435" s="154">
        <v>0</v>
      </c>
      <c r="K435" s="154">
        <v>0</v>
      </c>
      <c r="L435" s="154">
        <v>1258.8600000000006</v>
      </c>
      <c r="M435" s="154">
        <v>0</v>
      </c>
      <c r="N435" s="46">
        <v>0</v>
      </c>
      <c r="O435" s="154">
        <v>314.71500000000015</v>
      </c>
      <c r="P435" s="41">
        <v>0</v>
      </c>
      <c r="R435" s="192"/>
    </row>
    <row r="436" spans="1:18" s="194" customFormat="1" ht="10.8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8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8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8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8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8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8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8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8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8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8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8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8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8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8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53468.260992187505</v>
      </c>
      <c r="H450" s="186">
        <v>91.803031010220735</v>
      </c>
      <c r="I450" s="153">
        <v>4774.1090078124944</v>
      </c>
      <c r="J450" s="154">
        <v>0</v>
      </c>
      <c r="K450" s="154">
        <v>0</v>
      </c>
      <c r="L450" s="154">
        <v>1258.8600000000006</v>
      </c>
      <c r="M450" s="154">
        <v>0</v>
      </c>
      <c r="N450" s="46">
        <v>0</v>
      </c>
      <c r="O450" s="154">
        <v>314.71500000000015</v>
      </c>
      <c r="P450" s="41">
        <v>13.169626512280928</v>
      </c>
      <c r="R450" s="188"/>
    </row>
    <row r="451" spans="1:18" s="194" customFormat="1" ht="10.8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8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8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8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8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8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8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53468.260992187505</v>
      </c>
      <c r="H457" s="191">
        <v>91.803031010220735</v>
      </c>
      <c r="I457" s="156">
        <v>4774.109007812498</v>
      </c>
      <c r="J457" s="155">
        <v>0</v>
      </c>
      <c r="K457" s="155">
        <v>0</v>
      </c>
      <c r="L457" s="155">
        <v>1258.8600000000006</v>
      </c>
      <c r="M457" s="155">
        <v>0</v>
      </c>
      <c r="N457" s="58">
        <v>0</v>
      </c>
      <c r="O457" s="155">
        <v>314.71500000000015</v>
      </c>
      <c r="P457" s="54">
        <v>13.169626512280939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41" t="s">
        <v>101</v>
      </c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8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8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8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8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8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8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44734</v>
      </c>
      <c r="K496" s="33">
        <v>44741</v>
      </c>
      <c r="L496" s="33">
        <v>44748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8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8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8" hidden="1" customHeight="1" x14ac:dyDescent="0.3">
      <c r="A499" s="193"/>
      <c r="B499" s="40"/>
      <c r="C499" s="241" t="s">
        <v>26</v>
      </c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41" t="s">
        <v>4</v>
      </c>
      <c r="R499" s="188"/>
    </row>
    <row r="500" spans="1:18" s="194" customFormat="1" ht="10.8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8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8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8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8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8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8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8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8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8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8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8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8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8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8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8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8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8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8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8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8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8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44734</v>
      </c>
      <c r="K530" s="33">
        <v>44741</v>
      </c>
      <c r="L530" s="33">
        <v>44748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8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8" customHeight="1" x14ac:dyDescent="0.2">
      <c r="A532" s="168"/>
      <c r="B532" s="212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3"/>
      <c r="Q532" s="194"/>
    </row>
    <row r="533" spans="1:17" s="2" customFormat="1" ht="10.8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8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8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8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8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8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8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8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8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8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8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8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8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8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8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8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8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8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8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8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8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8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8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8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8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8" customHeight="1" x14ac:dyDescent="0.3">
      <c r="B566" s="200" t="s">
        <v>184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8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8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8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8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8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44734</v>
      </c>
      <c r="K572" s="33">
        <v>44741</v>
      </c>
      <c r="L572" s="33">
        <v>44748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8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8" customHeight="1" x14ac:dyDescent="0.3">
      <c r="A574" s="193"/>
      <c r="B574" s="40"/>
      <c r="C574" s="235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88"/>
    </row>
    <row r="575" spans="1:20" ht="10.8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8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8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937</v>
      </c>
      <c r="F577" s="153">
        <v>4936</v>
      </c>
      <c r="G577" s="154">
        <v>4167.63</v>
      </c>
      <c r="H577" s="186">
        <v>84.433346839546189</v>
      </c>
      <c r="I577" s="153">
        <v>768.36999999999989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8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8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8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349.5</v>
      </c>
      <c r="F580" s="153">
        <v>11681.8</v>
      </c>
      <c r="G580" s="154">
        <v>9620.3499999999985</v>
      </c>
      <c r="H580" s="186">
        <v>82.353318837850324</v>
      </c>
      <c r="I580" s="153">
        <v>2061.4499999999998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8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8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8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8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8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8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8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8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8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-609.5</v>
      </c>
      <c r="F589" s="156">
        <v>11703.800000000001</v>
      </c>
      <c r="G589" s="155">
        <v>9620.3499999999985</v>
      </c>
      <c r="H589" s="191">
        <v>82.198516721064934</v>
      </c>
      <c r="I589" s="156">
        <v>2083.4500000000025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8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8" customHeight="1" x14ac:dyDescent="0.3">
      <c r="A591" s="193"/>
      <c r="B591" s="217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19"/>
      <c r="R591" s="188"/>
    </row>
    <row r="592" spans="1:18" s="194" customFormat="1" ht="10.8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8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8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44734</v>
      </c>
      <c r="K594" s="33">
        <v>44741</v>
      </c>
      <c r="L594" s="33">
        <v>44748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8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8" customHeight="1" x14ac:dyDescent="0.3">
      <c r="A596" s="193"/>
      <c r="B596" s="40"/>
      <c r="C596" s="235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88"/>
    </row>
    <row r="597" spans="1:18" ht="10.8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8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8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8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8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8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8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8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8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8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8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8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8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8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8" customHeight="1" x14ac:dyDescent="0.3">
      <c r="A611" s="193"/>
      <c r="B611" s="217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19"/>
      <c r="R611" s="188"/>
    </row>
    <row r="612" spans="1:18" s="194" customFormat="1" ht="10.8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8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8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44734</v>
      </c>
      <c r="K614" s="33">
        <v>44741</v>
      </c>
      <c r="L614" s="33">
        <v>44748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8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8" customHeight="1" x14ac:dyDescent="0.3">
      <c r="A616" s="193"/>
      <c r="B616" s="40"/>
      <c r="C616" s="235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88"/>
    </row>
    <row r="617" spans="1:18" ht="10.8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8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8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8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8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8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8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8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8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8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8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8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8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8" customHeight="1" x14ac:dyDescent="0.3">
      <c r="A630" s="193"/>
      <c r="B630" s="217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19"/>
      <c r="R630" s="188"/>
    </row>
    <row r="631" spans="1:254" s="194" customFormat="1" ht="10.8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8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8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44734</v>
      </c>
      <c r="K633" s="33">
        <v>44741</v>
      </c>
      <c r="L633" s="33">
        <v>44748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8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8" customHeight="1" x14ac:dyDescent="0.3">
      <c r="A635" s="193"/>
      <c r="B635" s="40"/>
      <c r="C635" s="235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88"/>
    </row>
    <row r="636" spans="1:254" ht="10.8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8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8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8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8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8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8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8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8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8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8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8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8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184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8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8" hidden="1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8" hidden="1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hidden="1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44734</v>
      </c>
      <c r="K655" s="33">
        <v>44741</v>
      </c>
      <c r="L655" s="33">
        <v>44748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hidden="1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4"/>
      <c r="R657" s="194"/>
    </row>
    <row r="658" spans="2:18" s="2" customFormat="1" ht="10.199999999999999" hidden="1" x14ac:dyDescent="0.2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hidden="1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hidden="1" x14ac:dyDescent="0.2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hidden="1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hidden="1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hidden="1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hidden="1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hidden="1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hidden="1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44734</v>
      </c>
      <c r="K695" s="33">
        <v>44741</v>
      </c>
      <c r="L695" s="33">
        <v>44748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hidden="1" x14ac:dyDescent="0.2">
      <c r="B697" s="40"/>
      <c r="C697" s="235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4"/>
      <c r="R697" s="194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hidden="1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hidden="1" x14ac:dyDescent="0.2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hidden="1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hidden="1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hidden="1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hidden="1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hidden="1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hidden="1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44734</v>
      </c>
      <c r="K735" s="33">
        <v>44741</v>
      </c>
      <c r="L735" s="33">
        <v>44748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8" hidden="1" customHeight="1" x14ac:dyDescent="0.2">
      <c r="B737" s="40"/>
      <c r="C737" s="235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4"/>
      <c r="R737" s="194"/>
    </row>
    <row r="738" spans="2:18" s="2" customFormat="1" ht="10.8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8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8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8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8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8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8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8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8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8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8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8" hidden="1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8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8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8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8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8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8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8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8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8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8" hidden="1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8" hidden="1" customHeight="1" x14ac:dyDescent="0.2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8" hidden="1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8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8" hidden="1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8" hidden="1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8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8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8" hidden="1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8" hidden="1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8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8" hidden="1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8" hidden="1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8" hidden="1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44734</v>
      </c>
      <c r="K775" s="33">
        <v>44741</v>
      </c>
      <c r="L775" s="33">
        <v>44748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8" hidden="1" customHeight="1" x14ac:dyDescent="0.2">
      <c r="B777" s="40"/>
      <c r="C777" s="235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4"/>
      <c r="R777" s="194"/>
    </row>
    <row r="778" spans="2:18" s="2" customFormat="1" ht="10.8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8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8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8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8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8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8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8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8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8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8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8" hidden="1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8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8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8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8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8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8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8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8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8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8" hidden="1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8" hidden="1" customHeight="1" x14ac:dyDescent="0.2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8" hidden="1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8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8" hidden="1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8" hidden="1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8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8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8" hidden="1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8" hidden="1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8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8" hidden="1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8" hidden="1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8" hidden="1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44734</v>
      </c>
      <c r="K815" s="33">
        <v>44741</v>
      </c>
      <c r="L815" s="33">
        <v>44748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8" hidden="1" customHeight="1" x14ac:dyDescent="0.2">
      <c r="B817" s="40"/>
      <c r="C817" s="235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4"/>
      <c r="R817" s="194"/>
    </row>
    <row r="818" spans="2:18" s="2" customFormat="1" ht="10.8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8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8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8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8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8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8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8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8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8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8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8" hidden="1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8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8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8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8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8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8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8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8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8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8" hidden="1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8" hidden="1" customHeight="1" x14ac:dyDescent="0.2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8" hidden="1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8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8" hidden="1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8" hidden="1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8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8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8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8" hidden="1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8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8" hidden="1" customHeight="1" x14ac:dyDescent="0.2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8" hidden="1" customHeight="1" x14ac:dyDescent="0.2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8" hidden="1" customHeight="1" x14ac:dyDescent="0.3"/>
    <row r="853" spans="1:18" ht="10.8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8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8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44734</v>
      </c>
      <c r="K855" s="33">
        <v>44741</v>
      </c>
      <c r="L855" s="33">
        <v>44748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8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8" hidden="1" customHeight="1" x14ac:dyDescent="0.3">
      <c r="A857" s="2"/>
      <c r="B857" s="40"/>
      <c r="C857" s="235" t="s">
        <v>144</v>
      </c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41" t="s">
        <v>4</v>
      </c>
    </row>
    <row r="858" spans="1:18" ht="10.8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8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8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8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8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8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8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8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8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8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8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8" hidden="1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8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8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8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8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8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8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8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8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8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8" hidden="1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8" hidden="1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8" hidden="1" customHeight="1" x14ac:dyDescent="0.2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8" hidden="1" customHeight="1" x14ac:dyDescent="0.2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8" hidden="1" customHeight="1" x14ac:dyDescent="0.2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8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8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8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8" hidden="1" customHeight="1" x14ac:dyDescent="0.2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8" hidden="1" customHeight="1" x14ac:dyDescent="0.2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8" hidden="1" customHeight="1" x14ac:dyDescent="0.2">
      <c r="B891" s="200" t="s">
        <v>184</v>
      </c>
      <c r="R891" s="2"/>
    </row>
    <row r="892" spans="2:18" ht="10.8" hidden="1" customHeight="1" x14ac:dyDescent="0.2">
      <c r="B892" s="204" t="s">
        <v>92</v>
      </c>
      <c r="R892" s="2"/>
    </row>
    <row r="893" spans="2:18" ht="10.8" hidden="1" customHeight="1" x14ac:dyDescent="0.2">
      <c r="B893" s="194"/>
      <c r="R893" s="2"/>
    </row>
    <row r="894" spans="2:18" ht="10.8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44755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44734</v>
      </c>
      <c r="K7" s="33">
        <v>44741</v>
      </c>
      <c r="L7" s="33">
        <v>44748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61"/>
      <c r="C9" s="235" t="s">
        <v>118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1" t="s">
        <v>4</v>
      </c>
    </row>
    <row r="10" spans="1:17" s="2" customFormat="1" ht="10.8" customHeight="1" x14ac:dyDescent="0.2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8" customHeight="1" x14ac:dyDescent="0.2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8" customHeight="1" x14ac:dyDescent="0.2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8" customHeight="1" x14ac:dyDescent="0.2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8" customHeight="1" x14ac:dyDescent="0.2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8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8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8" customHeight="1" x14ac:dyDescent="0.2">
      <c r="B17" s="226" t="s">
        <v>126</v>
      </c>
      <c r="C17" s="151">
        <v>1832.922</v>
      </c>
      <c r="D17" s="152">
        <v>0</v>
      </c>
      <c r="E17" s="152">
        <v>-15</v>
      </c>
      <c r="F17" s="153">
        <v>1817.922</v>
      </c>
      <c r="G17" s="154">
        <v>38.431750000000001</v>
      </c>
      <c r="H17" s="186">
        <v>2.1140483475088589</v>
      </c>
      <c r="I17" s="153">
        <v>1779.4902500000001</v>
      </c>
      <c r="J17" s="154">
        <v>0</v>
      </c>
      <c r="K17" s="154">
        <v>0</v>
      </c>
      <c r="L17" s="154">
        <v>38.252000000000002</v>
      </c>
      <c r="M17" s="154">
        <v>0</v>
      </c>
      <c r="N17" s="46">
        <v>0</v>
      </c>
      <c r="O17" s="45">
        <v>9.5630000000000006</v>
      </c>
      <c r="P17" s="41" t="s">
        <v>150</v>
      </c>
    </row>
    <row r="18" spans="1:16" s="2" customFormat="1" ht="10.8" customHeight="1" x14ac:dyDescent="0.2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8" customHeight="1" x14ac:dyDescent="0.2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8" customHeight="1" x14ac:dyDescent="0.2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8" customHeight="1" x14ac:dyDescent="0.2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8" customHeight="1" x14ac:dyDescent="0.2">
      <c r="B22" s="199" t="s">
        <v>130</v>
      </c>
      <c r="C22" s="151">
        <v>1832.922</v>
      </c>
      <c r="D22" s="154">
        <v>0</v>
      </c>
      <c r="E22" s="152">
        <v>-15</v>
      </c>
      <c r="F22" s="153">
        <v>1817.922</v>
      </c>
      <c r="G22" s="154">
        <v>38.431750000000001</v>
      </c>
      <c r="H22" s="186">
        <v>2.1140483475088589</v>
      </c>
      <c r="I22" s="153">
        <v>1779.4902500000001</v>
      </c>
      <c r="J22" s="154">
        <v>0</v>
      </c>
      <c r="K22" s="154">
        <v>0</v>
      </c>
      <c r="L22" s="154">
        <v>38.252000000000002</v>
      </c>
      <c r="M22" s="154">
        <v>0</v>
      </c>
      <c r="N22" s="46">
        <v>0</v>
      </c>
      <c r="O22" s="45">
        <v>9.5630000000000006</v>
      </c>
      <c r="P22" s="41" t="s">
        <v>149</v>
      </c>
    </row>
    <row r="23" spans="1:16" s="2" customFormat="1" ht="10.8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8" customHeight="1" x14ac:dyDescent="0.2">
      <c r="B24" s="190" t="s">
        <v>91</v>
      </c>
      <c r="C24" s="157">
        <v>1832.922</v>
      </c>
      <c r="D24" s="160">
        <v>0</v>
      </c>
      <c r="E24" s="160">
        <v>-15</v>
      </c>
      <c r="F24" s="156">
        <v>1817.922</v>
      </c>
      <c r="G24" s="155">
        <v>38.431750000000001</v>
      </c>
      <c r="H24" s="191">
        <v>2.1140483475088589</v>
      </c>
      <c r="I24" s="156">
        <v>1779.4902500000001</v>
      </c>
      <c r="J24" s="155">
        <v>0</v>
      </c>
      <c r="K24" s="155">
        <v>0</v>
      </c>
      <c r="L24" s="155">
        <v>38.252000000000002</v>
      </c>
      <c r="M24" s="155">
        <v>0</v>
      </c>
      <c r="N24" s="53">
        <v>0</v>
      </c>
      <c r="O24" s="52">
        <v>9.5630000000000006</v>
      </c>
      <c r="P24" s="54" t="s">
        <v>149</v>
      </c>
    </row>
    <row r="25" spans="1:16" s="2" customFormat="1" ht="10.8" customHeight="1" x14ac:dyDescent="0.2">
      <c r="F25" s="55"/>
      <c r="I25" s="6"/>
      <c r="N25" s="56"/>
      <c r="P25" s="56"/>
    </row>
    <row r="26" spans="1:16" s="2" customFormat="1" ht="10.8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8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44734</v>
      </c>
      <c r="K29" s="33">
        <v>44741</v>
      </c>
      <c r="L29" s="33">
        <v>44748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94"/>
      <c r="B31" s="40"/>
      <c r="C31" s="235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8" customHeight="1" x14ac:dyDescent="0.2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8" customHeight="1" x14ac:dyDescent="0.2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8" customHeight="1" x14ac:dyDescent="0.2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8" customHeight="1" x14ac:dyDescent="0.2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8" customHeight="1" x14ac:dyDescent="0.2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8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8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8" customHeight="1" x14ac:dyDescent="0.2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8" customHeight="1" x14ac:dyDescent="0.2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8" customHeight="1" x14ac:dyDescent="0.2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8" customHeight="1" x14ac:dyDescent="0.2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8" customHeight="1" x14ac:dyDescent="0.2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8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8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8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8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8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44734</v>
      </c>
      <c r="K51" s="33">
        <v>44741</v>
      </c>
      <c r="L51" s="33">
        <v>44748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8" customHeight="1" x14ac:dyDescent="0.3">
      <c r="B53" s="40"/>
      <c r="C53" s="235" t="s">
        <v>132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41" t="s">
        <v>4</v>
      </c>
      <c r="Q53" s="194"/>
    </row>
    <row r="54" spans="1:20" ht="10.8" customHeight="1" x14ac:dyDescent="0.3">
      <c r="B54" s="225" t="s">
        <v>121</v>
      </c>
      <c r="C54" s="151">
        <v>383.06599999999997</v>
      </c>
      <c r="D54" s="152">
        <v>0</v>
      </c>
      <c r="E54" s="152">
        <v>-138</v>
      </c>
      <c r="F54" s="153">
        <v>245.06599999999997</v>
      </c>
      <c r="G54" s="154">
        <v>0</v>
      </c>
      <c r="H54" s="186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8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8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8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8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8" customHeight="1" x14ac:dyDescent="0.3">
      <c r="B59" s="162" t="s">
        <v>125</v>
      </c>
      <c r="C59" s="151">
        <v>492.96600000000001</v>
      </c>
      <c r="D59" s="152">
        <v>0</v>
      </c>
      <c r="E59" s="152">
        <v>-138</v>
      </c>
      <c r="F59" s="153">
        <v>354.96600000000001</v>
      </c>
      <c r="G59" s="153">
        <v>0</v>
      </c>
      <c r="H59" s="186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8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8" customHeight="1" x14ac:dyDescent="0.3">
      <c r="B61" s="226" t="s">
        <v>126</v>
      </c>
      <c r="C61" s="151">
        <v>1152.211</v>
      </c>
      <c r="D61" s="152">
        <v>-105</v>
      </c>
      <c r="E61" s="152">
        <v>-694</v>
      </c>
      <c r="F61" s="153">
        <v>458.21100000000001</v>
      </c>
      <c r="G61" s="154">
        <v>48.164235995382121</v>
      </c>
      <c r="H61" s="186">
        <v>10.511366159996623</v>
      </c>
      <c r="I61" s="153">
        <v>410.0467640046179</v>
      </c>
      <c r="J61" s="154">
        <v>1.9554939941913148</v>
      </c>
      <c r="K61" s="154">
        <v>1.7231299988329312</v>
      </c>
      <c r="L61" s="154">
        <v>1.0111700009107594</v>
      </c>
      <c r="M61" s="154">
        <v>1.3970999994799342</v>
      </c>
      <c r="N61" s="46">
        <v>0.12125383280318747</v>
      </c>
      <c r="O61" s="45">
        <v>1.5217234983537349</v>
      </c>
      <c r="P61" s="41" t="s">
        <v>149</v>
      </c>
      <c r="Q61" s="194"/>
      <c r="T61" s="4"/>
    </row>
    <row r="62" spans="1:20" ht="10.8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0.14120000046491626</v>
      </c>
      <c r="H62" s="186">
        <v>3.0642361212004396</v>
      </c>
      <c r="I62" s="153">
        <v>4.4667999995350831</v>
      </c>
      <c r="J62" s="154">
        <v>0</v>
      </c>
      <c r="K62" s="154">
        <v>0</v>
      </c>
      <c r="L62" s="154">
        <v>4.0000000596046581E-4</v>
      </c>
      <c r="M62" s="154">
        <v>0</v>
      </c>
      <c r="N62" s="46">
        <v>0</v>
      </c>
      <c r="O62" s="45">
        <v>1.0000000149011645E-4</v>
      </c>
      <c r="P62" s="41" t="s">
        <v>149</v>
      </c>
      <c r="Q62" s="194"/>
      <c r="T62" s="4"/>
    </row>
    <row r="63" spans="1:20" s="194" customFormat="1" ht="10.8" customHeight="1" x14ac:dyDescent="0.3">
      <c r="A63" s="2"/>
      <c r="B63" s="226" t="s">
        <v>128</v>
      </c>
      <c r="C63" s="151">
        <v>423.7</v>
      </c>
      <c r="D63" s="152">
        <v>30</v>
      </c>
      <c r="E63" s="152">
        <v>30</v>
      </c>
      <c r="F63" s="153">
        <v>453.7</v>
      </c>
      <c r="G63" s="154">
        <v>0</v>
      </c>
      <c r="H63" s="186">
        <v>0</v>
      </c>
      <c r="I63" s="153">
        <v>453.7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8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0.12125383280318747</v>
      </c>
      <c r="O64" s="45">
        <v>0</v>
      </c>
      <c r="P64" s="41" t="s">
        <v>149</v>
      </c>
      <c r="R64" s="188"/>
      <c r="T64" s="4"/>
    </row>
    <row r="65" spans="1:20" s="194" customFormat="1" ht="10.8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8" customHeight="1" x14ac:dyDescent="0.3">
      <c r="B66" s="199" t="s">
        <v>130</v>
      </c>
      <c r="C66" s="151">
        <v>1605.1189999999999</v>
      </c>
      <c r="D66" s="152">
        <v>-75</v>
      </c>
      <c r="E66" s="152">
        <v>-663.99999999999989</v>
      </c>
      <c r="F66" s="153">
        <v>941.11900000000003</v>
      </c>
      <c r="G66" s="153">
        <v>48.305435995847034</v>
      </c>
      <c r="H66" s="186">
        <v>5.132765994082261</v>
      </c>
      <c r="I66" s="153">
        <v>892.81356400415302</v>
      </c>
      <c r="J66" s="154">
        <v>1.9554939941913148</v>
      </c>
      <c r="K66" s="154">
        <v>1.7231299988329312</v>
      </c>
      <c r="L66" s="154">
        <v>1.0115700009167199</v>
      </c>
      <c r="M66" s="154">
        <v>1.3970999994799342</v>
      </c>
      <c r="N66" s="46">
        <v>8.7040275486112512E-2</v>
      </c>
      <c r="O66" s="45">
        <v>1.521823498355225</v>
      </c>
      <c r="P66" s="41" t="s">
        <v>149</v>
      </c>
      <c r="Q66" s="194"/>
      <c r="T66" s="4"/>
    </row>
    <row r="67" spans="1:20" ht="10.8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8" customHeight="1" x14ac:dyDescent="0.3">
      <c r="B68" s="190" t="s">
        <v>91</v>
      </c>
      <c r="C68" s="157">
        <v>2098.085</v>
      </c>
      <c r="D68" s="160">
        <v>-75</v>
      </c>
      <c r="E68" s="160">
        <v>-802</v>
      </c>
      <c r="F68" s="156">
        <v>1296.085</v>
      </c>
      <c r="G68" s="156">
        <v>48.305435995847034</v>
      </c>
      <c r="H68" s="191">
        <v>3.7270268536281983</v>
      </c>
      <c r="I68" s="156">
        <v>1247.7795640041529</v>
      </c>
      <c r="J68" s="155">
        <v>1.9554939941913148</v>
      </c>
      <c r="K68" s="155">
        <v>1.7231299988329312</v>
      </c>
      <c r="L68" s="155">
        <v>1.0115700009167199</v>
      </c>
      <c r="M68" s="155">
        <v>1.3970999994799342</v>
      </c>
      <c r="N68" s="58">
        <v>6.6589294498551499E-2</v>
      </c>
      <c r="O68" s="52">
        <v>1.521823498355225</v>
      </c>
      <c r="P68" s="54" t="s">
        <v>149</v>
      </c>
      <c r="Q68" s="194"/>
      <c r="T68" s="4"/>
    </row>
    <row r="69" spans="1:20" ht="10.8" customHeight="1" x14ac:dyDescent="0.3">
      <c r="B69" s="200" t="s">
        <v>184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8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8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8" customHeight="1" x14ac:dyDescent="0.3">
      <c r="A72" s="2"/>
      <c r="F72" s="196"/>
      <c r="I72" s="196"/>
      <c r="N72" s="197"/>
      <c r="P72" s="197"/>
      <c r="R72" s="188"/>
    </row>
    <row r="73" spans="1:20" s="194" customFormat="1" ht="10.8" customHeight="1" x14ac:dyDescent="0.3">
      <c r="A73" s="2"/>
      <c r="F73" s="195"/>
      <c r="I73" s="196"/>
      <c r="N73" s="197"/>
      <c r="P73" s="197"/>
      <c r="R73" s="188"/>
    </row>
    <row r="74" spans="1:20" s="194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8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44734</v>
      </c>
      <c r="K76" s="33">
        <v>44741</v>
      </c>
      <c r="L76" s="33">
        <v>44748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8" customHeight="1" x14ac:dyDescent="0.3">
      <c r="A78" s="2"/>
      <c r="B78" s="40"/>
      <c r="C78" s="242" t="s">
        <v>146</v>
      </c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41" t="s">
        <v>4</v>
      </c>
      <c r="R78" s="188"/>
    </row>
    <row r="79" spans="1:20" s="194" customFormat="1" ht="10.8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8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8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8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8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8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8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8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8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8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8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8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8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8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35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8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44734</v>
      </c>
      <c r="K98" s="33">
        <v>44741</v>
      </c>
      <c r="L98" s="33">
        <v>44748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8" customHeight="1" x14ac:dyDescent="0.3">
      <c r="A100" s="2"/>
      <c r="B100" s="40"/>
      <c r="C100" s="235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4"/>
      <c r="R100" s="188"/>
    </row>
    <row r="101" spans="1:20" s="61" customFormat="1" ht="10.8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8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8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8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8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8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8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8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110.49999999999999</v>
      </c>
      <c r="F108" s="153">
        <v>128.72899999999998</v>
      </c>
      <c r="G108" s="154">
        <v>0.78099000114202477</v>
      </c>
      <c r="H108" s="186">
        <v>0.60669313141718251</v>
      </c>
      <c r="I108" s="153">
        <v>127.94800999885796</v>
      </c>
      <c r="J108" s="154">
        <v>0.29599999999999987</v>
      </c>
      <c r="K108" s="154">
        <v>0.1549500007629393</v>
      </c>
      <c r="L108" s="154">
        <v>7.487000012397782E-2</v>
      </c>
      <c r="M108" s="154">
        <v>2.0640000045299423E-2</v>
      </c>
      <c r="N108" s="46">
        <v>0.11322617831641572</v>
      </c>
      <c r="O108" s="45">
        <v>0.13661500023305409</v>
      </c>
      <c r="P108" s="41" t="s">
        <v>149</v>
      </c>
      <c r="Q108" s="194"/>
      <c r="R108" s="188"/>
    </row>
    <row r="109" spans="1:20" s="61" customFormat="1" ht="10.8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8" customHeight="1" x14ac:dyDescent="0.3">
      <c r="A110" s="169"/>
      <c r="B110" s="226" t="s">
        <v>128</v>
      </c>
      <c r="C110" s="151">
        <v>1129.164</v>
      </c>
      <c r="D110" s="152">
        <v>-30</v>
      </c>
      <c r="E110" s="152">
        <v>-30</v>
      </c>
      <c r="F110" s="153">
        <v>1099.164</v>
      </c>
      <c r="G110" s="154">
        <v>65.760000000000019</v>
      </c>
      <c r="H110" s="186">
        <v>5.9827286919877309</v>
      </c>
      <c r="I110" s="153">
        <v>1033.404</v>
      </c>
      <c r="J110" s="154">
        <v>3.4500000000000015</v>
      </c>
      <c r="K110" s="154">
        <v>16.72999999999999</v>
      </c>
      <c r="L110" s="154">
        <v>19.450000000000006</v>
      </c>
      <c r="M110" s="154">
        <v>20.820000000000014</v>
      </c>
      <c r="N110" s="46">
        <v>1.8438419928371801</v>
      </c>
      <c r="O110" s="45">
        <v>15.112500000000002</v>
      </c>
      <c r="P110" s="41" t="s">
        <v>149</v>
      </c>
      <c r="R110" s="188"/>
      <c r="T110" s="61"/>
    </row>
    <row r="111" spans="1:20" s="194" customFormat="1" ht="10.8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1.9570681711535958</v>
      </c>
      <c r="O111" s="45">
        <v>0</v>
      </c>
      <c r="P111" s="41">
        <v>0</v>
      </c>
      <c r="R111" s="188"/>
      <c r="T111" s="61"/>
    </row>
    <row r="112" spans="1:20" s="194" customFormat="1" ht="10.8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8" customHeight="1" x14ac:dyDescent="0.3">
      <c r="A113" s="2"/>
      <c r="B113" s="199" t="s">
        <v>130</v>
      </c>
      <c r="C113" s="151">
        <v>1147.393</v>
      </c>
      <c r="D113" s="152">
        <v>-30</v>
      </c>
      <c r="E113" s="152">
        <v>80.5</v>
      </c>
      <c r="F113" s="153">
        <v>1227.893</v>
      </c>
      <c r="G113" s="153">
        <v>66.540990001142049</v>
      </c>
      <c r="H113" s="186">
        <v>0</v>
      </c>
      <c r="I113" s="153">
        <v>1161.352009998858</v>
      </c>
      <c r="J113" s="154">
        <v>3.7460000000000013</v>
      </c>
      <c r="K113" s="154">
        <v>16.884950000762927</v>
      </c>
      <c r="L113" s="154">
        <v>19.524870000123983</v>
      </c>
      <c r="M113" s="154">
        <v>20.840640000045315</v>
      </c>
      <c r="N113" s="46">
        <v>1.8163471452279485</v>
      </c>
      <c r="O113" s="45">
        <v>15.249115000233058</v>
      </c>
      <c r="P113" s="41" t="s">
        <v>149</v>
      </c>
      <c r="Q113" s="194"/>
      <c r="R113" s="188"/>
    </row>
    <row r="114" spans="1:18" s="61" customFormat="1" ht="10.8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8" customHeight="1" x14ac:dyDescent="0.3">
      <c r="A115" s="2"/>
      <c r="B115" s="190" t="s">
        <v>91</v>
      </c>
      <c r="C115" s="157">
        <v>1251.5930000000001</v>
      </c>
      <c r="D115" s="160">
        <v>-30</v>
      </c>
      <c r="E115" s="160">
        <v>80.5</v>
      </c>
      <c r="F115" s="156">
        <v>1332.0930000000001</v>
      </c>
      <c r="G115" s="155">
        <v>66.540990001142049</v>
      </c>
      <c r="H115" s="191">
        <v>4.9952210544715756</v>
      </c>
      <c r="I115" s="156">
        <v>1265.552009998858</v>
      </c>
      <c r="J115" s="155">
        <v>3.7460000000000013</v>
      </c>
      <c r="K115" s="155">
        <v>16.884950000762927</v>
      </c>
      <c r="L115" s="155">
        <v>19.524870000123983</v>
      </c>
      <c r="M115" s="155">
        <v>20.840640000045315</v>
      </c>
      <c r="N115" s="58">
        <v>1.6651291594028821</v>
      </c>
      <c r="O115" s="52">
        <v>15.249115000233058</v>
      </c>
      <c r="P115" s="54" t="s">
        <v>149</v>
      </c>
      <c r="Q115" s="194"/>
      <c r="R115" s="188"/>
    </row>
    <row r="116" spans="1:18" s="194" customFormat="1" ht="10.8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8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8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8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8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44734</v>
      </c>
      <c r="K120" s="33">
        <v>44741</v>
      </c>
      <c r="L120" s="33">
        <v>44748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8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8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88"/>
    </row>
    <row r="123" spans="1:18" s="194" customFormat="1" ht="10.8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8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8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8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8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8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0.78099000114202477</v>
      </c>
      <c r="H130" s="186">
        <v>4.2843271772561566</v>
      </c>
      <c r="I130" s="153">
        <v>17.448009998857973</v>
      </c>
      <c r="J130" s="154">
        <v>0.29599999999999987</v>
      </c>
      <c r="K130" s="154">
        <v>0.1549500007629393</v>
      </c>
      <c r="L130" s="154">
        <v>7.487000012397782E-2</v>
      </c>
      <c r="M130" s="154">
        <v>2.0640000045299423E-2</v>
      </c>
      <c r="N130" s="46">
        <v>0.11322617831641572</v>
      </c>
      <c r="O130" s="45">
        <v>0.13661500023305409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8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6.0000000000000018</v>
      </c>
      <c r="H132" s="186">
        <v>0.53136656854097386</v>
      </c>
      <c r="I132" s="153">
        <v>1123.164</v>
      </c>
      <c r="J132" s="154">
        <v>0.18</v>
      </c>
      <c r="K132" s="154">
        <v>1.77</v>
      </c>
      <c r="L132" s="154">
        <v>1.8999999999999995</v>
      </c>
      <c r="M132" s="154">
        <v>2.1000000000000023</v>
      </c>
      <c r="N132" s="46">
        <v>0.18597829898934101</v>
      </c>
      <c r="O132" s="45">
        <v>1.4875000000000005</v>
      </c>
      <c r="P132" s="41" t="s">
        <v>149</v>
      </c>
      <c r="R132" s="188"/>
    </row>
    <row r="133" spans="1:254" s="194" customFormat="1" ht="10.8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0.29920447730575672</v>
      </c>
      <c r="O133" s="45">
        <v>0</v>
      </c>
      <c r="P133" s="41">
        <v>0</v>
      </c>
      <c r="R133" s="188"/>
    </row>
    <row r="134" spans="1:254" s="194" customFormat="1" ht="10.8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6.7809900011420261</v>
      </c>
      <c r="H135" s="186">
        <v>0.59099105547463038</v>
      </c>
      <c r="I135" s="153">
        <v>1140.612009998858</v>
      </c>
      <c r="J135" s="154">
        <v>0.47599999999999987</v>
      </c>
      <c r="K135" s="154">
        <v>1.9249500007629394</v>
      </c>
      <c r="L135" s="154">
        <v>1.9748700001239774</v>
      </c>
      <c r="M135" s="154">
        <v>2.1206400000453018</v>
      </c>
      <c r="N135" s="46">
        <v>0.18482246275210865</v>
      </c>
      <c r="O135" s="45">
        <v>1.6241150002330547</v>
      </c>
      <c r="P135" s="41" t="s">
        <v>149</v>
      </c>
      <c r="R135" s="188"/>
    </row>
    <row r="136" spans="1:254" s="194" customFormat="1" ht="10.8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8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6.7809900011420261</v>
      </c>
      <c r="H137" s="191">
        <v>0.54178874451535164</v>
      </c>
      <c r="I137" s="156">
        <v>1244.812009998858</v>
      </c>
      <c r="J137" s="155">
        <v>0.47599999999999987</v>
      </c>
      <c r="K137" s="155">
        <v>1.9249500007629394</v>
      </c>
      <c r="L137" s="155">
        <v>1.9748700001239774</v>
      </c>
      <c r="M137" s="155">
        <v>2.1206400000453018</v>
      </c>
      <c r="N137" s="58">
        <v>0.16943527169337808</v>
      </c>
      <c r="O137" s="52">
        <v>1.6241150002330547</v>
      </c>
      <c r="P137" s="54" t="s">
        <v>149</v>
      </c>
      <c r="R137" s="188"/>
    </row>
    <row r="138" spans="1:254" ht="10.8" hidden="1" customHeight="1" x14ac:dyDescent="0.3">
      <c r="B138" s="200" t="s">
        <v>184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8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8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8" customHeight="1" x14ac:dyDescent="0.3">
      <c r="F141" s="195"/>
      <c r="I141" s="196"/>
      <c r="N141" s="197"/>
      <c r="P141" s="197"/>
      <c r="R141" s="188"/>
    </row>
    <row r="142" spans="1:254" s="194" customFormat="1" ht="10.8" customHeight="1" x14ac:dyDescent="0.3">
      <c r="F142" s="195"/>
      <c r="I142" s="196"/>
      <c r="N142" s="197"/>
      <c r="P142" s="197"/>
      <c r="R142" s="188"/>
    </row>
    <row r="143" spans="1:254" s="194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44734</v>
      </c>
      <c r="K145" s="33">
        <v>44741</v>
      </c>
      <c r="L145" s="33">
        <v>44748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8" customHeight="1" x14ac:dyDescent="0.3">
      <c r="B147" s="40"/>
      <c r="C147" s="235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88"/>
    </row>
    <row r="148" spans="2:18" s="194" customFormat="1" ht="10.8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8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8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8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8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8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8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8" customHeight="1" x14ac:dyDescent="0.3">
      <c r="B155" s="226" t="s">
        <v>126</v>
      </c>
      <c r="C155" s="151">
        <v>766.69100000000003</v>
      </c>
      <c r="D155" s="152">
        <v>0</v>
      </c>
      <c r="E155" s="152">
        <v>-585</v>
      </c>
      <c r="F155" s="153">
        <v>181.69100000000003</v>
      </c>
      <c r="G155" s="154">
        <v>0.35347999981045736</v>
      </c>
      <c r="H155" s="186">
        <v>0.19455008768208515</v>
      </c>
      <c r="I155" s="153">
        <v>181.33752000018958</v>
      </c>
      <c r="J155" s="154">
        <v>3.1000000238418646E-3</v>
      </c>
      <c r="K155" s="154">
        <v>1.4689999990165237E-2</v>
      </c>
      <c r="L155" s="154">
        <v>1.8009999871254012E-2</v>
      </c>
      <c r="M155" s="154">
        <v>4.2650000549852907E-2</v>
      </c>
      <c r="N155" s="46">
        <v>5.5628669894198452E-3</v>
      </c>
      <c r="O155" s="45">
        <v>1.9612500108778505E-2</v>
      </c>
      <c r="P155" s="41" t="s">
        <v>150</v>
      </c>
      <c r="R155" s="188"/>
    </row>
    <row r="156" spans="2:18" s="194" customFormat="1" ht="10.8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8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8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5.5628669894198452E-3</v>
      </c>
      <c r="O158" s="45">
        <v>0</v>
      </c>
      <c r="P158" s="41" t="s">
        <v>150</v>
      </c>
      <c r="R158" s="188"/>
    </row>
    <row r="159" spans="2:18" s="194" customFormat="1" ht="10.8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8" customHeight="1" x14ac:dyDescent="0.3">
      <c r="B160" s="199" t="s">
        <v>130</v>
      </c>
      <c r="C160" s="151">
        <v>766.69600000000003</v>
      </c>
      <c r="D160" s="152">
        <v>0</v>
      </c>
      <c r="E160" s="152">
        <v>-585</v>
      </c>
      <c r="F160" s="153">
        <v>181.69600000000003</v>
      </c>
      <c r="G160" s="153">
        <v>0.35347999981045736</v>
      </c>
      <c r="H160" s="186">
        <v>0.19454473395697061</v>
      </c>
      <c r="I160" s="153">
        <v>181.34252000018958</v>
      </c>
      <c r="J160" s="154">
        <v>3.1000000238418646E-3</v>
      </c>
      <c r="K160" s="154">
        <v>1.4689999990165237E-2</v>
      </c>
      <c r="L160" s="154">
        <v>1.8009999871254012E-2</v>
      </c>
      <c r="M160" s="154">
        <v>4.2650000549852907E-2</v>
      </c>
      <c r="N160" s="46">
        <v>5.5628307112405581E-3</v>
      </c>
      <c r="O160" s="45">
        <v>1.9612500108778505E-2</v>
      </c>
      <c r="P160" s="41" t="s">
        <v>149</v>
      </c>
      <c r="R160" s="188"/>
    </row>
    <row r="161" spans="2:254" s="194" customFormat="1" ht="10.8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8" customHeight="1" x14ac:dyDescent="0.3">
      <c r="B162" s="190" t="s">
        <v>91</v>
      </c>
      <c r="C162" s="157">
        <v>1033.0150000000001</v>
      </c>
      <c r="D162" s="160">
        <v>0</v>
      </c>
      <c r="E162" s="160">
        <v>-585</v>
      </c>
      <c r="F162" s="156">
        <v>448.01500000000004</v>
      </c>
      <c r="G162" s="155">
        <v>0.35347999981045736</v>
      </c>
      <c r="H162" s="191">
        <v>7.8899143959567722E-2</v>
      </c>
      <c r="I162" s="156">
        <v>447.66152000018963</v>
      </c>
      <c r="J162" s="155">
        <v>3.1000000238418646E-3</v>
      </c>
      <c r="K162" s="155">
        <v>1.4689999990165237E-2</v>
      </c>
      <c r="L162" s="155">
        <v>1.8009999871254012E-2</v>
      </c>
      <c r="M162" s="155">
        <v>4.2650000549852907E-2</v>
      </c>
      <c r="N162" s="58">
        <v>4.1286913113413549E-3</v>
      </c>
      <c r="O162" s="52">
        <v>1.9612500108778505E-2</v>
      </c>
      <c r="P162" s="54" t="s">
        <v>149</v>
      </c>
      <c r="R162" s="188"/>
    </row>
    <row r="163" spans="2:254" ht="10.8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8" customHeight="1" x14ac:dyDescent="0.3">
      <c r="F164" s="195"/>
      <c r="I164" s="196"/>
      <c r="N164" s="197"/>
      <c r="P164" s="197"/>
      <c r="R164" s="188"/>
    </row>
    <row r="165" spans="2:254" s="194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44734</v>
      </c>
      <c r="K167" s="33">
        <v>44741</v>
      </c>
      <c r="L167" s="33">
        <v>44748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8" customHeight="1" x14ac:dyDescent="0.3">
      <c r="B169" s="40"/>
      <c r="C169" s="235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88"/>
    </row>
    <row r="170" spans="2:254" s="194" customFormat="1" ht="10.8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8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8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8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8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8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8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8" customHeight="1" x14ac:dyDescent="0.3">
      <c r="B177" s="226" t="s">
        <v>126</v>
      </c>
      <c r="C177" s="151">
        <v>7.0000000000000007E-2</v>
      </c>
      <c r="D177" s="152">
        <v>0</v>
      </c>
      <c r="E177" s="152">
        <v>15</v>
      </c>
      <c r="F177" s="153">
        <v>15.07</v>
      </c>
      <c r="G177" s="154">
        <v>0.44340000326186435</v>
      </c>
      <c r="H177" s="186">
        <v>2.9422694310674475</v>
      </c>
      <c r="I177" s="153">
        <v>14.626599996738136</v>
      </c>
      <c r="J177" s="154">
        <v>5.7000001072884388E-3</v>
      </c>
      <c r="K177" s="154">
        <v>2.5999999642372096E-3</v>
      </c>
      <c r="L177" s="154">
        <v>2.5159999936819055E-2</v>
      </c>
      <c r="M177" s="154">
        <v>3.380000013113027E-2</v>
      </c>
      <c r="N177" s="46">
        <v>48.285714473043242</v>
      </c>
      <c r="O177" s="45">
        <v>1.6815000034868743E-2</v>
      </c>
      <c r="P177" s="41" t="s">
        <v>149</v>
      </c>
      <c r="R177" s="188"/>
    </row>
    <row r="178" spans="2:18" s="194" customFormat="1" ht="10.8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8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8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48.285714473043242</v>
      </c>
      <c r="O180" s="45">
        <v>0</v>
      </c>
      <c r="P180" s="41">
        <v>0</v>
      </c>
      <c r="R180" s="188"/>
    </row>
    <row r="181" spans="2:18" s="194" customFormat="1" ht="10.8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8" customHeight="1" x14ac:dyDescent="0.3">
      <c r="B182" s="199" t="s">
        <v>130</v>
      </c>
      <c r="C182" s="151">
        <v>7.0000000000000007E-2</v>
      </c>
      <c r="D182" s="152">
        <v>0</v>
      </c>
      <c r="E182" s="152">
        <v>15</v>
      </c>
      <c r="F182" s="153">
        <v>15.07</v>
      </c>
      <c r="G182" s="153">
        <v>0.44340000326186435</v>
      </c>
      <c r="H182" s="186">
        <v>2.9422694310674475</v>
      </c>
      <c r="I182" s="153">
        <v>14.626599996738136</v>
      </c>
      <c r="J182" s="154">
        <v>5.7000001072884388E-3</v>
      </c>
      <c r="K182" s="154">
        <v>2.5999999642372096E-3</v>
      </c>
      <c r="L182" s="154">
        <v>2.5159999936819055E-2</v>
      </c>
      <c r="M182" s="154">
        <v>3.380000013113027E-2</v>
      </c>
      <c r="N182" s="46">
        <v>48.285714473043242</v>
      </c>
      <c r="O182" s="45">
        <v>1.6815000034868743E-2</v>
      </c>
      <c r="P182" s="41" t="s">
        <v>149</v>
      </c>
      <c r="R182" s="188"/>
    </row>
    <row r="183" spans="2:18" s="194" customFormat="1" ht="10.8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8" customHeight="1" x14ac:dyDescent="0.3">
      <c r="B184" s="190" t="s">
        <v>91</v>
      </c>
      <c r="C184" s="157">
        <v>0.47000000000000003</v>
      </c>
      <c r="D184" s="160">
        <v>0</v>
      </c>
      <c r="E184" s="160">
        <v>15</v>
      </c>
      <c r="F184" s="156">
        <v>15.47</v>
      </c>
      <c r="G184" s="155">
        <v>0.44340000326186435</v>
      </c>
      <c r="H184" s="191">
        <v>2.8661926519836092</v>
      </c>
      <c r="I184" s="156">
        <v>15.026599996738137</v>
      </c>
      <c r="J184" s="155">
        <v>5.7000001072884388E-3</v>
      </c>
      <c r="K184" s="155">
        <v>2.5999999642372096E-3</v>
      </c>
      <c r="L184" s="155">
        <v>2.5159999936819055E-2</v>
      </c>
      <c r="M184" s="155">
        <v>3.380000013113027E-2</v>
      </c>
      <c r="N184" s="58">
        <v>7.191489389602185</v>
      </c>
      <c r="O184" s="52">
        <v>1.6815000034868743E-2</v>
      </c>
      <c r="P184" s="54">
        <v>0</v>
      </c>
      <c r="R184" s="188"/>
    </row>
    <row r="185" spans="2:18" s="194" customFormat="1" ht="10.8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44734</v>
      </c>
      <c r="K189" s="33">
        <v>44741</v>
      </c>
      <c r="L189" s="33">
        <v>44748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8" hidden="1" customHeight="1" x14ac:dyDescent="0.3">
      <c r="B191" s="40"/>
      <c r="C191" s="235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88"/>
    </row>
    <row r="192" spans="2:18" s="194" customFormat="1" ht="10.8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8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8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8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8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8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8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8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8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8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8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8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8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8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8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8" hidden="1" customHeight="1" x14ac:dyDescent="0.3">
      <c r="B207" s="200" t="s">
        <v>184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8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8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8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8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44734</v>
      </c>
      <c r="K214" s="33">
        <v>44741</v>
      </c>
      <c r="L214" s="33">
        <v>44748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8" customHeight="1" x14ac:dyDescent="0.3">
      <c r="B216" s="40"/>
      <c r="C216" s="235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88"/>
    </row>
    <row r="217" spans="2:18" s="194" customFormat="1" ht="10.8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8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8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8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8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8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8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8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8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8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8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8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8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8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8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8" customHeight="1" x14ac:dyDescent="0.3">
      <c r="B232" s="200" t="s">
        <v>184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8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8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8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1" t="s">
        <v>101</v>
      </c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8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8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8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44734</v>
      </c>
      <c r="K274" s="33">
        <v>44741</v>
      </c>
      <c r="L274" s="33">
        <v>44748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8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8" hidden="1" customHeight="1" x14ac:dyDescent="0.3">
      <c r="B277" s="40"/>
      <c r="C277" s="241" t="s">
        <v>26</v>
      </c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41" t="s">
        <v>4</v>
      </c>
      <c r="R277" s="188"/>
    </row>
    <row r="278" spans="2:18" s="194" customFormat="1" ht="10.8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8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8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8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8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8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8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8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8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8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8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8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8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8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8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8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8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8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8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3"/>
  <sheetViews>
    <sheetView topLeftCell="A134" workbookViewId="0"/>
  </sheetViews>
  <sheetFormatPr defaultColWidth="8.77734375" defaultRowHeight="13.8" x14ac:dyDescent="0.3"/>
  <cols>
    <col min="1" max="1" width="16.77734375" style="227" bestFit="1" customWidth="1"/>
    <col min="2" max="2" width="17.44140625" style="227" customWidth="1"/>
    <col min="3" max="3" width="13.44140625" style="227" customWidth="1"/>
    <col min="4" max="4" width="11.77734375" style="227" customWidth="1"/>
    <col min="5" max="5" width="12.44140625" style="227" bestFit="1" customWidth="1"/>
    <col min="6" max="15" width="8.77734375" style="227"/>
    <col min="16" max="16" width="11.5546875" style="227" bestFit="1" customWidth="1"/>
    <col min="17" max="17" width="18" style="227" bestFit="1" customWidth="1"/>
    <col min="18" max="18" width="91.21875" style="227" bestFit="1" customWidth="1"/>
    <col min="19" max="16384" width="8.7773437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5" x14ac:dyDescent="0.3">
      <c r="C116" s="228" t="s">
        <v>181</v>
      </c>
    </row>
    <row r="117" spans="1:5" ht="14.4" x14ac:dyDescent="0.3">
      <c r="B117" s="227" t="s">
        <v>154</v>
      </c>
      <c r="C117" s="233" t="s">
        <v>155</v>
      </c>
      <c r="D117" s="233" t="s">
        <v>192</v>
      </c>
      <c r="E117" s="233" t="s">
        <v>185</v>
      </c>
    </row>
    <row r="118" spans="1:5" x14ac:dyDescent="0.3">
      <c r="A118" s="227" t="s">
        <v>62</v>
      </c>
      <c r="B118" s="230">
        <v>47482.5</v>
      </c>
    </row>
    <row r="119" spans="1:5" x14ac:dyDescent="0.3">
      <c r="A119" s="227" t="s">
        <v>162</v>
      </c>
      <c r="B119" s="230">
        <v>4.8</v>
      </c>
    </row>
    <row r="120" spans="1:5" x14ac:dyDescent="0.3">
      <c r="A120" s="227" t="s">
        <v>65</v>
      </c>
      <c r="B120" s="230">
        <v>0.3</v>
      </c>
    </row>
    <row r="121" spans="1:5" x14ac:dyDescent="0.3">
      <c r="A121" s="227" t="s">
        <v>163</v>
      </c>
      <c r="B121" s="230">
        <v>44806.400000000001</v>
      </c>
    </row>
    <row r="122" spans="1:5" x14ac:dyDescent="0.3">
      <c r="A122" s="227" t="s">
        <v>164</v>
      </c>
      <c r="B122" s="230">
        <v>1.2</v>
      </c>
    </row>
    <row r="123" spans="1:5" x14ac:dyDescent="0.3">
      <c r="A123" s="227" t="s">
        <v>165</v>
      </c>
      <c r="B123" s="230">
        <v>14.6</v>
      </c>
    </row>
    <row r="124" spans="1:5" x14ac:dyDescent="0.3">
      <c r="A124" s="227" t="s">
        <v>166</v>
      </c>
      <c r="B124" s="230">
        <v>0.3</v>
      </c>
    </row>
    <row r="125" spans="1:5" x14ac:dyDescent="0.3">
      <c r="A125" s="227" t="s">
        <v>167</v>
      </c>
      <c r="B125" s="230">
        <v>2.2000000000000002</v>
      </c>
    </row>
    <row r="126" spans="1:5" x14ac:dyDescent="0.3">
      <c r="A126" s="227" t="s">
        <v>71</v>
      </c>
      <c r="B126" s="230">
        <v>24173.5</v>
      </c>
    </row>
    <row r="127" spans="1:5" x14ac:dyDescent="0.3">
      <c r="A127" s="227" t="s">
        <v>168</v>
      </c>
      <c r="B127" s="230">
        <v>23709.3</v>
      </c>
      <c r="D127" s="230">
        <v>-30</v>
      </c>
      <c r="E127" s="230">
        <v>23679.3</v>
      </c>
    </row>
    <row r="128" spans="1:5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5" x14ac:dyDescent="0.3">
      <c r="A145" s="227" t="s">
        <v>87</v>
      </c>
    </row>
    <row r="146" spans="1:5" x14ac:dyDescent="0.3">
      <c r="A146" s="227" t="s">
        <v>88</v>
      </c>
    </row>
    <row r="147" spans="1:5" x14ac:dyDescent="0.3">
      <c r="A147" s="227" t="s">
        <v>89</v>
      </c>
      <c r="B147" s="227">
        <v>0</v>
      </c>
      <c r="D147" s="227">
        <v>30</v>
      </c>
      <c r="E147" s="227">
        <v>30</v>
      </c>
    </row>
    <row r="149" spans="1:5" x14ac:dyDescent="0.3">
      <c r="A149" s="227" t="s">
        <v>90</v>
      </c>
    </row>
    <row r="150" spans="1:5" x14ac:dyDescent="0.3">
      <c r="A150" s="227" t="s">
        <v>91</v>
      </c>
    </row>
    <row r="154" spans="1:5" x14ac:dyDescent="0.3">
      <c r="C154" s="228" t="s">
        <v>182</v>
      </c>
    </row>
    <row r="155" spans="1:5" ht="14.4" x14ac:dyDescent="0.3">
      <c r="B155" s="227" t="s">
        <v>154</v>
      </c>
      <c r="C155" s="233" t="s">
        <v>155</v>
      </c>
      <c r="D155" s="233" t="s">
        <v>192</v>
      </c>
      <c r="E155" s="233" t="s">
        <v>185</v>
      </c>
    </row>
    <row r="156" spans="1:5" x14ac:dyDescent="0.3">
      <c r="A156" s="227" t="s">
        <v>62</v>
      </c>
      <c r="B156" s="230">
        <v>24.18</v>
      </c>
    </row>
    <row r="157" spans="1:5" x14ac:dyDescent="0.3">
      <c r="A157" s="227" t="s">
        <v>162</v>
      </c>
      <c r="B157" s="230">
        <v>6</v>
      </c>
    </row>
    <row r="158" spans="1:5" x14ac:dyDescent="0.3">
      <c r="A158" s="227" t="s">
        <v>65</v>
      </c>
      <c r="B158" s="230">
        <v>1.98</v>
      </c>
    </row>
    <row r="159" spans="1:5" x14ac:dyDescent="0.3">
      <c r="A159" s="227" t="s">
        <v>163</v>
      </c>
      <c r="B159" s="230">
        <v>8.94</v>
      </c>
    </row>
    <row r="160" spans="1:5" x14ac:dyDescent="0.3">
      <c r="A160" s="227" t="s">
        <v>164</v>
      </c>
      <c r="B160" s="230">
        <v>0.48</v>
      </c>
    </row>
    <row r="161" spans="1:5" x14ac:dyDescent="0.3">
      <c r="A161" s="227" t="s">
        <v>165</v>
      </c>
      <c r="B161" s="230">
        <v>0</v>
      </c>
    </row>
    <row r="162" spans="1:5" x14ac:dyDescent="0.3">
      <c r="A162" s="227" t="s">
        <v>166</v>
      </c>
      <c r="B162" s="230">
        <v>1.1399999999999999</v>
      </c>
    </row>
    <row r="163" spans="1:5" x14ac:dyDescent="0.3">
      <c r="A163" s="227" t="s">
        <v>167</v>
      </c>
      <c r="B163" s="230">
        <v>0.06</v>
      </c>
    </row>
    <row r="164" spans="1:5" x14ac:dyDescent="0.3">
      <c r="A164" s="227" t="s">
        <v>71</v>
      </c>
      <c r="B164" s="230">
        <v>21.18</v>
      </c>
    </row>
    <row r="165" spans="1:5" x14ac:dyDescent="0.3">
      <c r="A165" s="227" t="s">
        <v>168</v>
      </c>
      <c r="B165" s="230">
        <v>13.86</v>
      </c>
      <c r="C165" s="227">
        <v>16.8</v>
      </c>
      <c r="E165" s="230">
        <v>-2.9400000000000013</v>
      </c>
    </row>
    <row r="166" spans="1:5" x14ac:dyDescent="0.3">
      <c r="A166" s="227" t="s">
        <v>73</v>
      </c>
      <c r="B166" s="230"/>
    </row>
    <row r="167" spans="1:5" x14ac:dyDescent="0.3">
      <c r="B167" s="230"/>
    </row>
    <row r="168" spans="1:5" x14ac:dyDescent="0.3">
      <c r="A168" s="227" t="s">
        <v>169</v>
      </c>
      <c r="B168" s="230">
        <v>5.9269999999999996</v>
      </c>
    </row>
    <row r="169" spans="1:5" x14ac:dyDescent="0.3">
      <c r="A169" s="227" t="s">
        <v>75</v>
      </c>
      <c r="B169" s="230">
        <v>1.2230000000000001</v>
      </c>
    </row>
    <row r="170" spans="1:5" x14ac:dyDescent="0.3">
      <c r="A170" s="227" t="s">
        <v>170</v>
      </c>
      <c r="B170" s="230">
        <v>0</v>
      </c>
    </row>
    <row r="171" spans="1:5" x14ac:dyDescent="0.3">
      <c r="A171" s="227" t="s">
        <v>171</v>
      </c>
      <c r="B171" s="230">
        <v>0</v>
      </c>
    </row>
    <row r="172" spans="1:5" x14ac:dyDescent="0.3">
      <c r="A172" s="227" t="s">
        <v>77</v>
      </c>
      <c r="B172" s="230">
        <v>27.067</v>
      </c>
    </row>
    <row r="173" spans="1:5" x14ac:dyDescent="0.3">
      <c r="A173" s="227" t="s">
        <v>78</v>
      </c>
      <c r="B173" s="230">
        <v>14.632999999999999</v>
      </c>
    </row>
    <row r="174" spans="1:5" x14ac:dyDescent="0.3">
      <c r="A174" s="227" t="s">
        <v>172</v>
      </c>
      <c r="B174" s="230">
        <v>0.1</v>
      </c>
    </row>
    <row r="175" spans="1:5" x14ac:dyDescent="0.3">
      <c r="A175" s="227" t="s">
        <v>173</v>
      </c>
      <c r="B175" s="230">
        <v>0.251</v>
      </c>
    </row>
    <row r="176" spans="1:5" x14ac:dyDescent="0.3">
      <c r="A176" s="227" t="s">
        <v>174</v>
      </c>
      <c r="B176" s="230">
        <v>0.251</v>
      </c>
    </row>
    <row r="177" spans="1:5" x14ac:dyDescent="0.3">
      <c r="A177" s="227" t="s">
        <v>175</v>
      </c>
      <c r="B177" s="230">
        <v>0</v>
      </c>
    </row>
    <row r="178" spans="1:5" x14ac:dyDescent="0.3">
      <c r="A178" s="227" t="s">
        <v>176</v>
      </c>
      <c r="B178" s="230">
        <v>0</v>
      </c>
    </row>
    <row r="179" spans="1:5" x14ac:dyDescent="0.3">
      <c r="A179" s="227" t="s">
        <v>84</v>
      </c>
      <c r="B179" s="230">
        <v>54.715000000000003</v>
      </c>
    </row>
    <row r="180" spans="1:5" x14ac:dyDescent="0.3">
      <c r="A180" s="227" t="s">
        <v>177</v>
      </c>
      <c r="B180" s="230">
        <v>80.59</v>
      </c>
    </row>
    <row r="181" spans="1:5" x14ac:dyDescent="0.3">
      <c r="A181" s="227" t="s">
        <v>86</v>
      </c>
    </row>
    <row r="183" spans="1:5" x14ac:dyDescent="0.3">
      <c r="A183" s="227" t="s">
        <v>87</v>
      </c>
    </row>
    <row r="184" spans="1:5" x14ac:dyDescent="0.3">
      <c r="A184" s="227" t="s">
        <v>88</v>
      </c>
    </row>
    <row r="185" spans="1:5" x14ac:dyDescent="0.3">
      <c r="A185" s="227" t="s">
        <v>89</v>
      </c>
    </row>
    <row r="187" spans="1:5" x14ac:dyDescent="0.3">
      <c r="A187" s="227" t="s">
        <v>90</v>
      </c>
    </row>
    <row r="188" spans="1:5" x14ac:dyDescent="0.3">
      <c r="A188" s="227" t="s">
        <v>91</v>
      </c>
    </row>
    <row r="191" spans="1:5" ht="14.4" x14ac:dyDescent="0.3">
      <c r="A191" s="232" t="s">
        <v>186</v>
      </c>
      <c r="B191" s="233"/>
      <c r="C191" s="233"/>
      <c r="D191" s="233"/>
      <c r="E191" s="233"/>
    </row>
    <row r="192" spans="1:5" ht="14.4" x14ac:dyDescent="0.3">
      <c r="A192" s="234" t="s">
        <v>187</v>
      </c>
      <c r="B192" s="234" t="s">
        <v>188</v>
      </c>
      <c r="C192" s="234" t="s">
        <v>5</v>
      </c>
      <c r="D192" s="234" t="s">
        <v>16</v>
      </c>
      <c r="E192" s="234" t="s">
        <v>189</v>
      </c>
    </row>
    <row r="193" spans="1:5" x14ac:dyDescent="0.3">
      <c r="A193" s="227">
        <v>319</v>
      </c>
      <c r="B193" s="227" t="s">
        <v>72</v>
      </c>
      <c r="C193" s="227" t="s">
        <v>190</v>
      </c>
      <c r="D193" s="227">
        <v>30</v>
      </c>
      <c r="E193" s="227" t="s">
        <v>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2022-07-13T11:46:09Z</dcterms:modified>
</cp:coreProperties>
</file>