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F1EDF72D-C9D8-456D-8B60-748C05AE1E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LAGIC " sheetId="203" r:id="rId1"/>
    <sheet name="New Sectoral" sheetId="204" r:id="rId2"/>
    <sheet name="Pel Non PO" sheetId="205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<sst xmlns="http://schemas.openxmlformats.org/spreadsheetml/2006/main" count="3632" uniqueCount="185">
  <si>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</si>
  <si>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</si>
  <si>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</si>
  <si>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</si>
  <si>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</si>
  <si>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</si>
  <si>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</si>
  <si>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</si>
  <si>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</si>
  <si>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</si>
  <si>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</si>
  <si>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</si>
  <si>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</si>
  <si>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</si>
  <si>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</si>
  <si>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</si>
  <si>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</si>
  <si>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</si>
  <si>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</si>
  <si>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</si>
  <si>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</si>
  <si>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</si>
  <si>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</si>
  <si>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</si>
  <si>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</si>
  <si>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</si>
  <si>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</si>
  <si>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</si>
  <si>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</si>
  <si>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</si>
  <si>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</si>
  <si>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</si>
  <si>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</si>
  <si>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</si>
  <si>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</si>
  <si>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</si>
  <si>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</si>
  <si>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</si>
  <si>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</si>
  <si>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</si>
  <si>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</si>
  <si>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</si>
  <si>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</si>
  <si>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</si>
  <si>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</si>
  <si>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</si>
  <si>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</si>
  <si>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</si>
  <si>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</si>
  <si>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</si>
  <si>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</si>
  <si>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</si>
  <si>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</si>
  <si>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</si>
  <si>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</si>
  <si>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</si>
  <si>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</si>
  <si>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</si>
  <si>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</si>
  <si>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</si>
  <si>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</si>
  <si>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</si>
  <si>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</si>
  <si>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</si>
  <si>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</si>
  <si>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</si>
  <si>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</si>
  <si>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</si>
  <si>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</si>
  <si>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</si>
  <si>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</si>
  <si>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</si>
  <si>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</si>
  <si>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</si>
  <si>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</si>
  <si>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</si>
  <si>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</si>
  <si>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</si>
  <si>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</si>
  <si>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</si>
  <si>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</si>
  <si>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</si>
  <si>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</si>
  <si>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</si>
  <si>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</si>
  <si>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</si>
  <si>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</si>
  <si>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</si>
  <si>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</si>
  <si>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</si>
  <si>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</si>
  <si>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</si>
  <si>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</si>
  <si>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</si>
  <si>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</si>
  <si>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</si>
  <si>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</si>
  <si>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</si>
  <si>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</si>
  <si>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</si>
  <si>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</si>
  <si>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</si>
  <si>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</si>
  <si>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</si>
  <si>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</si>
  <si>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</si>
  <si>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</si>
  <si>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</si>
  <si>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</si>
  <si>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</si>
  <si>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</si>
  <si>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</si>
  <si>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</si>
  <si>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</si>
  <si>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</si>
  <si>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</si>
  <si>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</si>
  <si>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</si>
  <si>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</si>
  <si>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</si>
  <si>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</si>
  <si>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</si>
  <si>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</si>
  <si>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</si>
  <si>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</si>
  <si>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</si>
  <si>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</si>
  <si>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</si>
  <si>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</si>
  <si>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</si>
  <si>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</si>
  <si>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</si>
  <si>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</si>
  <si>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</si>
  <si>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</si>
  <si>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</si>
  <si>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</si>
  <si>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</si>
  <si>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</si>
  <si>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</si>
  <si>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</si>
  <si>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</si>
  <si>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</si>
  <si>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</si>
  <si>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</si>
  <si>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</si>
  <si>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</si>
  <si>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</si>
  <si>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</si>
  <si>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</si>
  <si>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</si>
  <si>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</si>
  <si>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</si>
  <si>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</si>
  <si>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</si>
  <si>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</si>
  <si>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</si>
  <si>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</si>
  <si>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</si>
  <si>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</si>
  <si>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</si>
  <si>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</si>
  <si>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</si>
  <si>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</si>
  <si>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</si>
  <si>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</si>
  <si>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</si>
  <si>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</si>
  <si>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</si>
  <si>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</si>
  <si>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</si>
  <si>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</si>
  <si>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</si>
  <si>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</si>
  <si>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</si>
  <si>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</si>
  <si>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</si>
  <si>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</si>
  <si>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</si>
  <si>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</si>
  <si>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</si>
  <si>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</si>
  <si>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</si>
  <si>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This weeks report includes swap numbers 272-312</t>
  </si>
  <si>
    <t>Number of Weeks to end of year is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</si>
</sst>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0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164" fontId="18" fillId="0" borderId="0" xfId="0" applyNumberFormat="1" applyFont="1"/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0.67999999999999994</v>
          </cell>
          <cell r="R6">
            <v>3.3750000357627874E-2</v>
          </cell>
          <cell r="S6">
            <v>5.2500000000000005E-2</v>
          </cell>
          <cell r="V6">
            <v>0.7662500003576278</v>
          </cell>
          <cell r="AI6" t="str">
            <v>England, NI</v>
          </cell>
          <cell r="AJ6">
            <v>0.47458999995887291</v>
          </cell>
          <cell r="AL6">
            <v>1.6319536855518826</v>
          </cell>
          <cell r="AM6">
            <v>2943.0069793948214</v>
          </cell>
          <cell r="AN6">
            <v>175.57527001031471</v>
          </cell>
          <cell r="AP6">
            <v>2.5229999794960021</v>
          </cell>
          <cell r="AR6">
            <v>2.6973800004720681</v>
          </cell>
          <cell r="AS6">
            <v>0.23225000000000007</v>
          </cell>
          <cell r="AV6">
            <v>3126.141423070615</v>
          </cell>
        </row>
        <row r="7">
          <cell r="I7" t="str">
            <v>Cornish</v>
          </cell>
          <cell r="L7">
            <v>1.3383912350311884</v>
          </cell>
          <cell r="M7">
            <v>15.044414135925471</v>
          </cell>
          <cell r="N7">
            <v>1.03</v>
          </cell>
          <cell r="P7">
            <v>1.1380000038146969</v>
          </cell>
          <cell r="V7">
            <v>18.550805374771357</v>
          </cell>
          <cell r="AI7" t="str">
            <v>France</v>
          </cell>
          <cell r="AJ7">
            <v>25.29900009441376</v>
          </cell>
          <cell r="AL7">
            <v>0.33300000000000002</v>
          </cell>
          <cell r="AM7">
            <v>11.837499940872203</v>
          </cell>
          <cell r="AR7">
            <v>2.3430000076293953</v>
          </cell>
          <cell r="AV7">
            <v>39.812500042915353</v>
          </cell>
        </row>
        <row r="8">
          <cell r="I8" t="str">
            <v>FPO</v>
          </cell>
          <cell r="J8">
            <v>8.2600000008940688E-2</v>
          </cell>
          <cell r="M8">
            <v>2.5939999856054781E-2</v>
          </cell>
          <cell r="V8">
            <v>0.10853999986499546</v>
          </cell>
          <cell r="AI8" t="str">
            <v>Fraserburgh</v>
          </cell>
          <cell r="AP8">
            <v>1.05</v>
          </cell>
          <cell r="AV8">
            <v>1.05</v>
          </cell>
        </row>
        <row r="9">
          <cell r="I9" t="str">
            <v>NESFO</v>
          </cell>
          <cell r="P9">
            <v>0.76</v>
          </cell>
          <cell r="R9">
            <v>0.54999999999999993</v>
          </cell>
          <cell r="T9">
            <v>0.03</v>
          </cell>
          <cell r="V9">
            <v>1.34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1.0749999756813051</v>
          </cell>
          <cell r="R10">
            <v>0.89750000000000008</v>
          </cell>
          <cell r="V10">
            <v>1304.7224843506813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</v>
          </cell>
          <cell r="AP10">
            <v>0.72000000000000008</v>
          </cell>
          <cell r="AR10">
            <v>1.9300000000000002</v>
          </cell>
          <cell r="AS10">
            <v>572.38</v>
          </cell>
          <cell r="AT10">
            <v>19094.260000000002</v>
          </cell>
          <cell r="AU10">
            <v>16002.32</v>
          </cell>
          <cell r="AV10">
            <v>45201.4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0.12</v>
          </cell>
          <cell r="Q11">
            <v>2586.1699999999996</v>
          </cell>
          <cell r="R11">
            <v>0.65999999999999992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33332.170000000006</v>
          </cell>
          <cell r="AI11" t="str">
            <v>Shetland</v>
          </cell>
          <cell r="AS11">
            <v>8.91</v>
          </cell>
          <cell r="AT11">
            <v>9633.9</v>
          </cell>
          <cell r="AV11">
            <v>9642.81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</v>
          </cell>
          <cell r="T12">
            <v>15000.31</v>
          </cell>
          <cell r="U12">
            <v>8747.26</v>
          </cell>
          <cell r="V12">
            <v>29106.080000000002</v>
          </cell>
          <cell r="AI12" t="str">
            <v>(blank)</v>
          </cell>
        </row>
        <row r="13">
          <cell r="I13" t="str">
            <v>South West</v>
          </cell>
          <cell r="J13">
            <v>0.11840000052750127</v>
          </cell>
          <cell r="L13">
            <v>6.1800000190734859E-2</v>
          </cell>
          <cell r="M13">
            <v>0.18809999950230114</v>
          </cell>
          <cell r="V13">
            <v>0.36830000022053727</v>
          </cell>
          <cell r="AI13" t="str">
            <v>Netherlands</v>
          </cell>
          <cell r="AJ13">
            <v>550.148774907693</v>
          </cell>
          <cell r="AL13">
            <v>1039.0949558489322</v>
          </cell>
          <cell r="AM13">
            <v>8958.2943660320852</v>
          </cell>
          <cell r="AR13">
            <v>61.201000114440944</v>
          </cell>
          <cell r="AS13">
            <v>263.66899584960936</v>
          </cell>
          <cell r="AT13">
            <v>3082.6419956054688</v>
          </cell>
          <cell r="AU13">
            <v>7477.7809921875014</v>
          </cell>
          <cell r="AV13">
            <v>21432.831080545729</v>
          </cell>
        </row>
        <row r="14">
          <cell r="I14" t="str">
            <v>(blank)</v>
          </cell>
          <cell r="AI14" t="str">
            <v>Oban</v>
          </cell>
          <cell r="AM14">
            <v>0</v>
          </cell>
          <cell r="AV14">
            <v>0</v>
          </cell>
        </row>
        <row r="15">
          <cell r="I15" t="str">
            <v>ANIFPO</v>
          </cell>
          <cell r="L15">
            <v>810.9119921875</v>
          </cell>
          <cell r="M15">
            <v>2982.8120000000004</v>
          </cell>
          <cell r="S15">
            <v>9.8879999999999999</v>
          </cell>
          <cell r="T15">
            <v>4512.7470000000003</v>
          </cell>
          <cell r="V15">
            <v>8316.3589921875009</v>
          </cell>
          <cell r="AI15" t="str">
            <v>Other Non UK</v>
          </cell>
          <cell r="AM15">
            <v>3.0000000000000001E-3</v>
          </cell>
          <cell r="AV15">
            <v>3.0000000000000001E-3</v>
          </cell>
        </row>
        <row r="16">
          <cell r="I16" t="str">
            <v>Aberdeen</v>
          </cell>
          <cell r="P16">
            <v>0.06</v>
          </cell>
          <cell r="R16">
            <v>0.09</v>
          </cell>
          <cell r="T16">
            <v>0.32</v>
          </cell>
          <cell r="V16">
            <v>0.47</v>
          </cell>
          <cell r="AI16" t="str">
            <v>Scrabster</v>
          </cell>
          <cell r="AL16">
            <v>0.3</v>
          </cell>
          <cell r="AM16">
            <v>0.02</v>
          </cell>
          <cell r="AT16">
            <v>0.01</v>
          </cell>
          <cell r="AU16">
            <v>0.1</v>
          </cell>
          <cell r="AV16">
            <v>0.43000000000000005</v>
          </cell>
        </row>
        <row r="17">
          <cell r="I17" t="str">
            <v>Fife</v>
          </cell>
          <cell r="J17">
            <v>26.855000007629393</v>
          </cell>
          <cell r="M17">
            <v>95.21000014114378</v>
          </cell>
          <cell r="R17">
            <v>21.192999999999998</v>
          </cell>
          <cell r="V17">
            <v>143.25800014877319</v>
          </cell>
          <cell r="AI17" t="str">
            <v xml:space="preserve">Denmark </v>
          </cell>
          <cell r="AP17">
            <v>0.34</v>
          </cell>
          <cell r="AQ17">
            <v>831.39</v>
          </cell>
          <cell r="AR17">
            <v>0.02</v>
          </cell>
          <cell r="AS17">
            <v>6.78</v>
          </cell>
          <cell r="AT17">
            <v>2113.41</v>
          </cell>
          <cell r="AU17">
            <v>10034.470000000001</v>
          </cell>
          <cell r="AV17">
            <v>12986.41</v>
          </cell>
        </row>
        <row r="18">
          <cell r="I18" t="str">
            <v>North Sea</v>
          </cell>
          <cell r="J18">
            <v>15.110000002861018</v>
          </cell>
          <cell r="M18">
            <v>32.48299992108344</v>
          </cell>
          <cell r="P18">
            <v>0.34</v>
          </cell>
          <cell r="R18">
            <v>2.339</v>
          </cell>
          <cell r="V18">
            <v>50.271999923944463</v>
          </cell>
          <cell r="AI18" t="str">
            <v xml:space="preserve">Norway </v>
          </cell>
          <cell r="AK18">
            <v>5.35</v>
          </cell>
          <cell r="AL18">
            <v>204.18</v>
          </cell>
          <cell r="AM18">
            <v>3047.6780000000003</v>
          </cell>
          <cell r="AQ18">
            <v>8788.9599999999991</v>
          </cell>
          <cell r="AS18">
            <v>140.97999999999999</v>
          </cell>
          <cell r="AT18">
            <v>33389.496000000006</v>
          </cell>
          <cell r="AU18">
            <v>5.41</v>
          </cell>
          <cell r="AV18">
            <v>45582.054000000011</v>
          </cell>
        </row>
        <row r="19">
          <cell r="I19" t="str">
            <v>Lunar</v>
          </cell>
          <cell r="M19">
            <v>4003.58</v>
          </cell>
          <cell r="R19">
            <v>0.63</v>
          </cell>
          <cell r="S19">
            <v>391.51000000000005</v>
          </cell>
          <cell r="T19">
            <v>7545.2400000000016</v>
          </cell>
          <cell r="U19">
            <v>19921.170000000002</v>
          </cell>
          <cell r="V19">
            <v>31862.130000000005</v>
          </cell>
          <cell r="AI19" t="str">
            <v xml:space="preserve">Eire </v>
          </cell>
          <cell r="AL19">
            <v>699.12009219360345</v>
          </cell>
          <cell r="AM19">
            <v>1.6437999999225139</v>
          </cell>
          <cell r="AS19">
            <v>9.8879999999999999</v>
          </cell>
          <cell r="AT19">
            <v>986.33100000000002</v>
          </cell>
          <cell r="AU19">
            <v>18689.300000000003</v>
          </cell>
          <cell r="AV19">
            <v>20386.282892193529</v>
          </cell>
        </row>
        <row r="20">
          <cell r="I20" t="str">
            <v>Lowestoft</v>
          </cell>
          <cell r="J20">
            <v>77.303940911874136</v>
          </cell>
          <cell r="L20">
            <v>0.85899999999999999</v>
          </cell>
          <cell r="M20">
            <v>48.509999795913707</v>
          </cell>
          <cell r="R20">
            <v>26.688000000000009</v>
          </cell>
          <cell r="V20">
            <v>153.36094070778785</v>
          </cell>
          <cell r="AI20" t="str">
            <v>Other UK</v>
          </cell>
          <cell r="AM20">
            <v>0</v>
          </cell>
          <cell r="AV20">
            <v>0</v>
          </cell>
        </row>
        <row r="21">
          <cell r="I21" t="str">
            <v>Klondyke</v>
          </cell>
          <cell r="L21">
            <v>451.07000000000005</v>
          </cell>
          <cell r="M21">
            <v>4818.91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7081.9400000000005</v>
          </cell>
          <cell r="V21">
            <v>22304.78</v>
          </cell>
          <cell r="AI21" t="str">
            <v>Grand Total</v>
          </cell>
          <cell r="AJ21">
            <v>575.92236500206559</v>
          </cell>
          <cell r="AK21">
            <v>7.13</v>
          </cell>
          <cell r="AL21">
            <v>2325.7800017280874</v>
          </cell>
          <cell r="AM21">
            <v>24112.733645367702</v>
          </cell>
          <cell r="AN21">
            <v>175.57527001031471</v>
          </cell>
          <cell r="AP21">
            <v>4.6329999794960015</v>
          </cell>
          <cell r="AQ21">
            <v>9620.3499999999985</v>
          </cell>
          <cell r="AR21">
            <v>68.191380122542398</v>
          </cell>
          <cell r="AS21">
            <v>1002.8392458496094</v>
          </cell>
          <cell r="AT21">
            <v>68300.048995605481</v>
          </cell>
          <cell r="AU21">
            <v>52209.380992187507</v>
          </cell>
          <cell r="AV21">
            <v>158402.58489585278</v>
          </cell>
        </row>
        <row r="22">
          <cell r="I22" t="str">
            <v>Interfish</v>
          </cell>
          <cell r="M22">
            <v>1.4926000000387429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10467.32260000004</v>
          </cell>
        </row>
        <row r="23">
          <cell r="I23" t="str">
            <v>North Atlantic FPO</v>
          </cell>
          <cell r="J23">
            <v>456.17883407974227</v>
          </cell>
          <cell r="L23">
            <v>1038.5689558489321</v>
          </cell>
          <cell r="M23">
            <v>8793.8143661148169</v>
          </cell>
          <cell r="R23">
            <v>14.817000122070315</v>
          </cell>
          <cell r="S23">
            <v>263.66899584960936</v>
          </cell>
          <cell r="T23">
            <v>3082.6419956054688</v>
          </cell>
          <cell r="U23">
            <v>7477.7809921875014</v>
          </cell>
          <cell r="V23">
            <v>21127.471139808142</v>
          </cell>
        </row>
        <row r="24">
          <cell r="I24" t="str">
            <v>Under 10m - England</v>
          </cell>
          <cell r="J24">
            <v>0.27358999942243101</v>
          </cell>
          <cell r="L24">
            <v>0.36954000315815227</v>
          </cell>
          <cell r="M24">
            <v>36.64474200218919</v>
          </cell>
          <cell r="N24">
            <v>174.54527001031468</v>
          </cell>
          <cell r="R24">
            <v>0.21313000011444092</v>
          </cell>
          <cell r="S24">
            <v>0.17975000000000002</v>
          </cell>
          <cell r="V24">
            <v>212.22602201519891</v>
          </cell>
        </row>
        <row r="25">
          <cell r="I25" t="str">
            <v>Under 10m - Wales</v>
          </cell>
          <cell r="M25">
            <v>0.1408000004589558</v>
          </cell>
          <cell r="V25">
            <v>0.1408000004589558</v>
          </cell>
        </row>
        <row r="26">
          <cell r="I26" t="str">
            <v>Under 10m - Scotland</v>
          </cell>
          <cell r="M26">
            <v>0</v>
          </cell>
          <cell r="P26">
            <v>0.15000000000000002</v>
          </cell>
          <cell r="V26">
            <v>0.15000000000000002</v>
          </cell>
        </row>
        <row r="27">
          <cell r="I27" t="str">
            <v>Western PO</v>
          </cell>
          <cell r="L27">
            <v>3.2245327532291399E-4</v>
          </cell>
          <cell r="M27">
            <v>0.14769888177514084</v>
          </cell>
          <cell r="P27">
            <v>0.31</v>
          </cell>
          <cell r="R27">
            <v>0.08</v>
          </cell>
          <cell r="V27">
            <v>0.53802133505046368</v>
          </cell>
        </row>
        <row r="28">
          <cell r="I28" t="str">
            <v>Grand Total</v>
          </cell>
          <cell r="J28">
            <v>575.9223650020657</v>
          </cell>
          <cell r="K28">
            <v>7.13</v>
          </cell>
          <cell r="L28">
            <v>2325.7800017280874</v>
          </cell>
          <cell r="M28">
            <v>24112.733645367705</v>
          </cell>
          <cell r="N28">
            <v>175.57527001031468</v>
          </cell>
          <cell r="P28">
            <v>4.6329999794960024</v>
          </cell>
          <cell r="Q28">
            <v>9620.3499999999985</v>
          </cell>
          <cell r="R28">
            <v>68.191380122542384</v>
          </cell>
          <cell r="S28">
            <v>1002.8392458496094</v>
          </cell>
          <cell r="T28">
            <v>68300.048995605466</v>
          </cell>
          <cell r="U28">
            <v>52209.380992187507</v>
          </cell>
          <cell r="V28">
            <v>158402.58489585284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21875" defaultRowHeight="12" x14ac:dyDescent="0.25"/>
  <cols>
    <col min="1" max="1" width="2.5546875" style="77" customWidth="1"/>
    <col min="2" max="2" width="26" style="77" customWidth="1"/>
    <col min="3" max="4" width="6.5546875" style="76" customWidth="1"/>
    <col min="5" max="5" width="6.5546875" style="77" customWidth="1"/>
    <col min="6" max="7" width="6.5546875" style="76" customWidth="1"/>
    <col min="8" max="8" width="6.5546875" style="77" customWidth="1"/>
    <col min="9" max="10" width="6.5546875" style="76" customWidth="1"/>
    <col min="11" max="11" width="6.5546875" style="77" customWidth="1"/>
    <col min="12" max="12" width="1.5546875" style="77" customWidth="1"/>
    <col min="13" max="14" width="6.5546875" style="76" customWidth="1"/>
    <col min="15" max="16" width="6.5546875" style="77" customWidth="1"/>
    <col min="17" max="17" width="6.5546875" style="76" customWidth="1"/>
    <col min="18" max="18" width="6.5546875" style="77" customWidth="1"/>
    <col min="19" max="19" width="6.5546875" style="81" customWidth="1"/>
    <col min="20" max="20" width="6.5546875" style="77" customWidth="1"/>
    <col min="21" max="21" width="1.5546875" style="77" customWidth="1"/>
    <col min="22" max="23" width="2.5546875" style="77" customWidth="1"/>
    <col min="24" max="24" width="7.5546875" style="77" hidden="1" customWidth="1"/>
    <col min="25" max="25" width="9.21875" style="77" customWidth="1"/>
    <col min="26" max="16384" width="9.21875" style="77"/>
  </cols>
  <sheetData>
    <row r="1" spans="2:25" x14ac:dyDescent="0.25">
      <c r="B1" s="75" t="s">
        <v>158</v>
      </c>
      <c r="I1" s="78"/>
      <c r="J1" s="79" t="s">
        <v>0</v>
      </c>
      <c r="M1" s="80"/>
    </row>
    <row r="2" spans="2:25" x14ac:dyDescent="0.25">
      <c r="B2" s="1">
        <v>44748</v>
      </c>
      <c r="I2" s="82"/>
      <c r="M2" s="77"/>
      <c r="N2" s="79" t="s">
        <v>183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8" t="s">
        <v>17</v>
      </c>
      <c r="C9" s="129">
        <v>3180.29</v>
      </c>
      <c r="D9" s="130">
        <v>3379.5400000000004</v>
      </c>
      <c r="E9" s="131">
        <v>6.2651519201079298</v>
      </c>
      <c r="F9" s="132">
        <v>0.26275000000000004</v>
      </c>
      <c r="G9" s="130">
        <v>38.488749999999996</v>
      </c>
      <c r="H9" s="131" t="s">
        <v>64</v>
      </c>
      <c r="I9" s="132">
        <v>1167.7169912109371</v>
      </c>
      <c r="J9" s="130">
        <v>421.31699584960938</v>
      </c>
      <c r="K9" s="131">
        <v>-63.919597041000628</v>
      </c>
      <c r="L9" s="132"/>
      <c r="M9" s="129">
        <v>4348.2697412109374</v>
      </c>
      <c r="N9" s="132">
        <v>3839.3457458496091</v>
      </c>
      <c r="O9" s="131">
        <v>-11.704057605671894</v>
      </c>
      <c r="P9" s="130">
        <v>75195.696999999986</v>
      </c>
      <c r="Q9" s="130">
        <v>1673.442</v>
      </c>
      <c r="R9" s="131">
        <v>2.2254491503682723</v>
      </c>
      <c r="S9" s="131">
        <v>6.1494062276708057</v>
      </c>
      <c r="T9" s="179">
        <v>5.105805117877436</v>
      </c>
      <c r="U9" s="100"/>
      <c r="V9" s="83"/>
      <c r="X9" s="133">
        <v>70710.399999999994</v>
      </c>
      <c r="Y9" s="76"/>
    </row>
    <row r="10" spans="2:25" ht="11.85" customHeight="1" x14ac:dyDescent="0.25">
      <c r="B10" s="178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179">
        <v>0.31688888888888889</v>
      </c>
      <c r="U10" s="100"/>
      <c r="V10" s="83"/>
      <c r="X10" s="133">
        <v>4058.1</v>
      </c>
    </row>
    <row r="11" spans="2:25" ht="11.85" customHeight="1" x14ac:dyDescent="0.25">
      <c r="B11" s="180" t="s">
        <v>19</v>
      </c>
      <c r="C11" s="132">
        <v>39515.700000000004</v>
      </c>
      <c r="D11" s="130">
        <v>37890.679999999993</v>
      </c>
      <c r="E11" s="131">
        <v>-4.1123401584686876</v>
      </c>
      <c r="F11" s="132">
        <v>3140.5534945695717</v>
      </c>
      <c r="G11" s="130">
        <v>3153.8598133115656</v>
      </c>
      <c r="H11" s="131">
        <v>0.42369342744845007</v>
      </c>
      <c r="I11" s="132">
        <v>63210.841792838655</v>
      </c>
      <c r="J11" s="130">
        <v>51226.797378741445</v>
      </c>
      <c r="K11" s="131">
        <v>-18.958843252511343</v>
      </c>
      <c r="L11" s="132"/>
      <c r="M11" s="129">
        <v>105867.09528740823</v>
      </c>
      <c r="N11" s="132">
        <v>92266.777192053007</v>
      </c>
      <c r="O11" s="131">
        <v>-12.846596063142233</v>
      </c>
      <c r="P11" s="130">
        <v>204484.01699999999</v>
      </c>
      <c r="Q11" s="130">
        <v>-352.79018283629557</v>
      </c>
      <c r="R11" s="131">
        <v>-0.17252702094379122</v>
      </c>
      <c r="S11" s="131">
        <v>54.031080991892424</v>
      </c>
      <c r="T11" s="179">
        <v>45.121755013279603</v>
      </c>
      <c r="U11" s="100"/>
      <c r="V11" s="83"/>
      <c r="X11" s="133">
        <v>195937.4</v>
      </c>
    </row>
    <row r="12" spans="2:25" ht="11.25" customHeight="1" x14ac:dyDescent="0.25">
      <c r="B12" s="178" t="s">
        <v>20</v>
      </c>
      <c r="C12" s="129">
        <v>5870.21</v>
      </c>
      <c r="D12" s="130">
        <v>28740.409999999996</v>
      </c>
      <c r="E12" s="131">
        <v>389.59764642150787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68307.728995605459</v>
      </c>
      <c r="O12" s="131">
        <v>205.391854293987</v>
      </c>
      <c r="P12" s="130">
        <v>204584.01699999999</v>
      </c>
      <c r="Q12" s="130">
        <v>4.5800000000017462</v>
      </c>
      <c r="R12" s="131">
        <v>2.2386890565364872E-3</v>
      </c>
      <c r="S12" s="131">
        <v>16.36423362969321</v>
      </c>
      <c r="T12" s="179">
        <v>33.388595060974616</v>
      </c>
      <c r="U12" s="100"/>
      <c r="V12" s="83"/>
      <c r="X12" s="133">
        <v>136683.70000000001</v>
      </c>
    </row>
    <row r="13" spans="2:25" ht="11.85" customHeight="1" x14ac:dyDescent="0.25">
      <c r="B13" s="178" t="s">
        <v>21</v>
      </c>
      <c r="C13" s="129">
        <v>133.66</v>
      </c>
      <c r="D13" s="130">
        <v>62.25</v>
      </c>
      <c r="E13" s="131">
        <v>-53.426604818195422</v>
      </c>
      <c r="F13" s="132">
        <v>22.075836611829697</v>
      </c>
      <c r="G13" s="130">
        <v>10.527849961102007</v>
      </c>
      <c r="H13" s="131">
        <v>-52.310527812746685</v>
      </c>
      <c r="I13" s="132">
        <v>128.59689830465615</v>
      </c>
      <c r="J13" s="130">
        <v>118.76600015258046</v>
      </c>
      <c r="K13" s="131">
        <v>-7.6447397112063467</v>
      </c>
      <c r="L13" s="132"/>
      <c r="M13" s="129">
        <v>284.33273491648583</v>
      </c>
      <c r="N13" s="132">
        <v>196.10385011368246</v>
      </c>
      <c r="O13" s="131">
        <v>-31.030153748817547</v>
      </c>
      <c r="P13" s="130">
        <v>1830.2730000000001</v>
      </c>
      <c r="Q13" s="130">
        <v>31.080370000123992</v>
      </c>
      <c r="R13" s="131">
        <v>1.6981275470994757</v>
      </c>
      <c r="S13" s="131">
        <v>3.325918059614994</v>
      </c>
      <c r="T13" s="179">
        <v>10.714458996755262</v>
      </c>
      <c r="U13" s="100"/>
      <c r="V13" s="83"/>
      <c r="X13" s="133">
        <v>8549</v>
      </c>
    </row>
    <row r="14" spans="2:25" ht="11.85" customHeight="1" x14ac:dyDescent="0.25">
      <c r="B14" s="178" t="s">
        <v>22</v>
      </c>
      <c r="C14" s="129">
        <v>13.33</v>
      </c>
      <c r="D14" s="130">
        <v>10.889999999999999</v>
      </c>
      <c r="E14" s="131">
        <v>-18.30457614403602</v>
      </c>
      <c r="F14" s="132">
        <v>3.6448366309031832</v>
      </c>
      <c r="G14" s="130">
        <v>4.3728500016331626</v>
      </c>
      <c r="H14" s="131">
        <v>19.973827209632141</v>
      </c>
      <c r="I14" s="132">
        <v>102.22199998922648</v>
      </c>
      <c r="J14" s="130">
        <v>118.42600015258046</v>
      </c>
      <c r="K14" s="131">
        <v>15.851773752285983</v>
      </c>
      <c r="L14" s="132"/>
      <c r="M14" s="129">
        <v>119.19683662012966</v>
      </c>
      <c r="N14" s="132">
        <v>133.68885015421361</v>
      </c>
      <c r="O14" s="131">
        <v>12.158052130417509</v>
      </c>
      <c r="P14" s="130">
        <v>1776.373</v>
      </c>
      <c r="Q14" s="130">
        <v>9.9803700001239974</v>
      </c>
      <c r="R14" s="131">
        <v>0.56183977127123619</v>
      </c>
      <c r="S14" s="131">
        <v>24.612190092944385</v>
      </c>
      <c r="T14" s="179">
        <v>7.5259447286247658</v>
      </c>
      <c r="U14" s="100"/>
      <c r="V14" s="83"/>
      <c r="X14" s="133">
        <v>484.3</v>
      </c>
    </row>
    <row r="15" spans="2:25" ht="11.85" customHeight="1" x14ac:dyDescent="0.25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0.37955000141263007</v>
      </c>
      <c r="G16" s="130">
        <v>0.52052999975532277</v>
      </c>
      <c r="H16" s="131">
        <v>37.143985724670159</v>
      </c>
      <c r="I16" s="132">
        <v>99.509894330810809</v>
      </c>
      <c r="J16" s="130">
        <v>670.46983681677955</v>
      </c>
      <c r="K16" s="131">
        <v>573.77203174175713</v>
      </c>
      <c r="L16" s="132"/>
      <c r="M16" s="129">
        <v>99.889444332223434</v>
      </c>
      <c r="N16" s="132">
        <v>670.99036681653558</v>
      </c>
      <c r="O16" s="131">
        <v>571.73300572669234</v>
      </c>
      <c r="P16" s="130">
        <v>3416.1980000000003</v>
      </c>
      <c r="Q16" s="130">
        <v>79.007412929564907</v>
      </c>
      <c r="R16" s="131">
        <v>2.3127293245170479</v>
      </c>
      <c r="S16" s="131">
        <v>1.7477244695423495</v>
      </c>
      <c r="T16" s="179">
        <v>19.641436673651103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448.43</v>
      </c>
      <c r="D17" s="130">
        <v>381.42000000000007</v>
      </c>
      <c r="E17" s="131">
        <v>-14.943246437571068</v>
      </c>
      <c r="F17" s="132">
        <v>593.78116257438444</v>
      </c>
      <c r="G17" s="130">
        <v>3.4486999664139018</v>
      </c>
      <c r="H17" s="131">
        <v>-99.419196804516034</v>
      </c>
      <c r="I17" s="132">
        <v>289.59800001907348</v>
      </c>
      <c r="J17" s="130">
        <v>1769.7488489248751</v>
      </c>
      <c r="K17" s="131">
        <v>511.10534216683681</v>
      </c>
      <c r="L17" s="132"/>
      <c r="M17" s="129">
        <v>1331.8091625934578</v>
      </c>
      <c r="N17" s="132">
        <v>2154.6175488912895</v>
      </c>
      <c r="O17" s="131">
        <v>61.781252855744064</v>
      </c>
      <c r="P17" s="130">
        <v>5407.7379999999994</v>
      </c>
      <c r="Q17" s="130">
        <v>-177.06543922272294</v>
      </c>
      <c r="R17" s="131">
        <v>-3.2742976679477254</v>
      </c>
      <c r="S17" s="131">
        <v>16.488500502568439</v>
      </c>
      <c r="T17" s="179">
        <v>39.843231104970137</v>
      </c>
      <c r="U17" s="100"/>
      <c r="V17" s="83"/>
      <c r="X17" s="133">
        <v>8077.2</v>
      </c>
    </row>
    <row r="18" spans="1:25" ht="11.85" hidden="1" customHeight="1" x14ac:dyDescent="0.25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85" customHeight="1" x14ac:dyDescent="0.25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85" customHeight="1" x14ac:dyDescent="0.25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11703.800000000001</v>
      </c>
      <c r="Q22" s="130">
        <v>0</v>
      </c>
      <c r="R22" s="131">
        <v>0</v>
      </c>
      <c r="S22" s="131">
        <v>0</v>
      </c>
      <c r="T22" s="179">
        <v>82.198516721064934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17261.3</v>
      </c>
      <c r="E23" s="131">
        <v>-19.146805415163467</v>
      </c>
      <c r="F23" s="132">
        <v>0</v>
      </c>
      <c r="G23" s="130">
        <v>0</v>
      </c>
      <c r="H23" s="131" t="s">
        <v>64</v>
      </c>
      <c r="I23" s="132">
        <v>50782.059400390623</v>
      </c>
      <c r="J23" s="130">
        <v>36206.960992187509</v>
      </c>
      <c r="K23" s="131">
        <v>-28.701274781485132</v>
      </c>
      <c r="L23" s="132"/>
      <c r="M23" s="129">
        <v>72130.999400390618</v>
      </c>
      <c r="N23" s="132">
        <v>53468.260992187512</v>
      </c>
      <c r="O23" s="131">
        <v>-25.873395022032703</v>
      </c>
      <c r="P23" s="130">
        <v>58242.37</v>
      </c>
      <c r="Q23" s="130">
        <v>1258.8600000000006</v>
      </c>
      <c r="R23" s="131">
        <v>2.1614161648985104</v>
      </c>
      <c r="S23" s="131">
        <v>172.28152077689367</v>
      </c>
      <c r="T23" s="179">
        <v>91.803031010220764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0" t="s">
        <v>32</v>
      </c>
      <c r="C24" s="132">
        <v>21348.94</v>
      </c>
      <c r="D24" s="130">
        <v>17261.3</v>
      </c>
      <c r="E24" s="131">
        <v>-19.146805415163467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17261.3</v>
      </c>
      <c r="O24" s="131">
        <v>-19.146805415163467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4"/>
      <c r="K27" s="76"/>
      <c r="V27" s="83"/>
      <c r="W27" s="83"/>
    </row>
    <row r="28" spans="1:25" ht="11.85" customHeight="1" x14ac:dyDescent="0.25">
      <c r="B28" s="149" t="s">
        <v>159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160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4140625" defaultRowHeight="10.8" customHeight="1" x14ac:dyDescent="0.3"/>
  <cols>
    <col min="1" max="1" width="1.5546875" style="168" customWidth="1"/>
    <col min="2" max="2" width="15.21875" style="2" customWidth="1"/>
    <col min="3" max="3" width="7.44140625" style="4" bestFit="1" customWidth="1"/>
    <col min="4" max="4" width="7.21875" style="4" customWidth="1"/>
    <col min="5" max="5" width="7.554687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5546875" style="6" bestFit="1" customWidth="1"/>
    <col min="10" max="10" width="6.77734375" style="4" customWidth="1"/>
    <col min="11" max="12" width="6.5546875" style="4" bestFit="1" customWidth="1"/>
    <col min="13" max="13" width="7.5546875" style="4" bestFit="1" customWidth="1"/>
    <col min="14" max="14" width="6.5546875" style="11" customWidth="1"/>
    <col min="15" max="15" width="8.4414062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0.8" customHeight="1" x14ac:dyDescent="0.2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44748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44727</v>
      </c>
      <c r="K7" s="33">
        <v>44734</v>
      </c>
      <c r="L7" s="33">
        <v>44741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A9" s="168"/>
      <c r="B9" s="40"/>
      <c r="C9" s="232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8" customHeight="1" x14ac:dyDescent="0.2">
      <c r="A10" s="169"/>
      <c r="B10" s="40" t="s">
        <v>62</v>
      </c>
      <c r="C10" s="151">
        <v>20092.900000000001</v>
      </c>
      <c r="D10" s="152">
        <v>0</v>
      </c>
      <c r="E10" s="152">
        <v>246</v>
      </c>
      <c r="F10" s="153">
        <v>20338.900000000001</v>
      </c>
      <c r="G10" s="154">
        <v>64.169999999999987</v>
      </c>
      <c r="H10" s="186">
        <v>0.31550378830713555</v>
      </c>
      <c r="I10" s="153">
        <v>20274.730000000003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8" customHeight="1" x14ac:dyDescent="0.2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8" customHeight="1" x14ac:dyDescent="0.2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8" customHeight="1" x14ac:dyDescent="0.2">
      <c r="A13" s="169"/>
      <c r="B13" s="40" t="s">
        <v>66</v>
      </c>
      <c r="C13" s="151">
        <v>13210.3</v>
      </c>
      <c r="D13" s="152">
        <v>0</v>
      </c>
      <c r="E13" s="152">
        <v>271.70000000000073</v>
      </c>
      <c r="F13" s="153">
        <v>13482</v>
      </c>
      <c r="G13" s="154">
        <v>60.72</v>
      </c>
      <c r="H13" s="186">
        <v>0.45037828215398307</v>
      </c>
      <c r="I13" s="153">
        <v>13421.28</v>
      </c>
      <c r="J13" s="154">
        <v>0</v>
      </c>
      <c r="K13" s="154">
        <v>0</v>
      </c>
      <c r="L13" s="154">
        <v>0</v>
      </c>
      <c r="M13" s="154">
        <v>1.9999999999996021E-2</v>
      </c>
      <c r="N13" s="46">
        <v>1.5139701596478521E-4</v>
      </c>
      <c r="O13" s="154">
        <v>4.9999999999990052E-3</v>
      </c>
      <c r="P13" s="41" t="s">
        <v>149</v>
      </c>
    </row>
    <row r="14" spans="1:17" s="2" customFormat="1" ht="10.8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8" customHeight="1" x14ac:dyDescent="0.2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86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8" customHeight="1" x14ac:dyDescent="0.2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8" customHeight="1" x14ac:dyDescent="0.2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8" customHeight="1" x14ac:dyDescent="0.2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86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8" customHeight="1" x14ac:dyDescent="0.2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3189.74</v>
      </c>
      <c r="H19" s="186">
        <v>41.135112131333585</v>
      </c>
      <c r="I19" s="153">
        <v>4564.5600000000004</v>
      </c>
      <c r="J19" s="154">
        <v>147.61000000000007</v>
      </c>
      <c r="K19" s="154">
        <v>254.29999999999995</v>
      </c>
      <c r="L19" s="154">
        <v>761.15000000000009</v>
      </c>
      <c r="M19" s="154">
        <v>1635.1699999999996</v>
      </c>
      <c r="N19" s="46">
        <v>22.349684950043049</v>
      </c>
      <c r="O19" s="154">
        <v>699.55749999999989</v>
      </c>
      <c r="P19" s="41">
        <v>4.5249246845327242</v>
      </c>
    </row>
    <row r="20" spans="1:16" s="2" customFormat="1" ht="10.8" customHeight="1" x14ac:dyDescent="0.2">
      <c r="A20" s="168"/>
      <c r="B20" s="47" t="s">
        <v>73</v>
      </c>
      <c r="C20" s="151">
        <v>48417.846999999994</v>
      </c>
      <c r="D20" s="152">
        <v>0</v>
      </c>
      <c r="E20" s="154">
        <v>955.20000000000073</v>
      </c>
      <c r="F20" s="153">
        <v>49373.046999999991</v>
      </c>
      <c r="G20" s="154">
        <v>3390.7699999999995</v>
      </c>
      <c r="H20" s="186">
        <v>6.8676539246200461</v>
      </c>
      <c r="I20" s="153">
        <v>45982.276999999995</v>
      </c>
      <c r="J20" s="154">
        <v>147.61000000000007</v>
      </c>
      <c r="K20" s="154">
        <v>254.29999999999995</v>
      </c>
      <c r="L20" s="154">
        <v>761.15000000000009</v>
      </c>
      <c r="M20" s="154">
        <v>1635.1899999999996</v>
      </c>
      <c r="N20" s="46">
        <v>22.349836347059014</v>
      </c>
      <c r="O20" s="154">
        <v>699.56249999999989</v>
      </c>
      <c r="P20" s="41" t="s">
        <v>149</v>
      </c>
    </row>
    <row r="21" spans="1:16" s="2" customFormat="1" ht="10.8" customHeight="1" x14ac:dyDescent="0.2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8" customHeight="1" x14ac:dyDescent="0.2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5.7000000000000009E-2</v>
      </c>
      <c r="H22" s="186">
        <v>1.2035472972972976</v>
      </c>
      <c r="I22" s="153">
        <v>4.6789999999999994</v>
      </c>
      <c r="J22" s="154">
        <v>2.5000000000000022E-3</v>
      </c>
      <c r="K22" s="154">
        <v>0</v>
      </c>
      <c r="L22" s="154">
        <v>2.0000000000000018E-3</v>
      </c>
      <c r="M22" s="154">
        <v>0</v>
      </c>
      <c r="N22" s="46">
        <v>0</v>
      </c>
      <c r="O22" s="154">
        <v>1.125000000000001E-3</v>
      </c>
      <c r="P22" s="41" t="s">
        <v>149</v>
      </c>
    </row>
    <row r="23" spans="1:16" s="2" customFormat="1" ht="10.8" customHeight="1" x14ac:dyDescent="0.2">
      <c r="A23" s="168"/>
      <c r="B23" s="40" t="s">
        <v>75</v>
      </c>
      <c r="C23" s="151">
        <v>112.509</v>
      </c>
      <c r="D23" s="152">
        <v>0</v>
      </c>
      <c r="E23" s="152">
        <v>9.9999999999994316E-2</v>
      </c>
      <c r="F23" s="153">
        <v>112.60899999999999</v>
      </c>
      <c r="G23" s="154">
        <v>0</v>
      </c>
      <c r="H23" s="186">
        <v>0</v>
      </c>
      <c r="I23" s="153">
        <v>112.60899999999999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8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8" customHeight="1" x14ac:dyDescent="0.2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8" customHeight="1" x14ac:dyDescent="0.2">
      <c r="A26" s="168"/>
      <c r="B26" s="40" t="s">
        <v>77</v>
      </c>
      <c r="C26" s="151">
        <v>379.02100000000002</v>
      </c>
      <c r="D26" s="152">
        <v>0</v>
      </c>
      <c r="E26" s="152">
        <v>0</v>
      </c>
      <c r="F26" s="153">
        <v>379.02100000000002</v>
      </c>
      <c r="G26" s="154">
        <v>0</v>
      </c>
      <c r="H26" s="186">
        <v>0</v>
      </c>
      <c r="I26" s="153">
        <v>379.02100000000002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8" customHeight="1" x14ac:dyDescent="0.2">
      <c r="A27" s="168"/>
      <c r="B27" s="40" t="s">
        <v>78</v>
      </c>
      <c r="C27" s="151">
        <v>6524.5789999999997</v>
      </c>
      <c r="D27" s="152">
        <v>0</v>
      </c>
      <c r="E27" s="152">
        <v>0</v>
      </c>
      <c r="F27" s="153">
        <v>6524.5789999999997</v>
      </c>
      <c r="G27" s="154">
        <v>9.8879999999999999</v>
      </c>
      <c r="H27" s="186">
        <v>0.1515500080541595</v>
      </c>
      <c r="I27" s="153">
        <v>6514.6909999999998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8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6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8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8" customHeight="1" x14ac:dyDescent="0.2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8" customHeight="1" x14ac:dyDescent="0.2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8" customHeight="1" x14ac:dyDescent="0.2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8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136.53</v>
      </c>
      <c r="H33" s="186">
        <v>1.7030547585804809</v>
      </c>
      <c r="I33" s="153">
        <v>7880.241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8" customHeight="1" x14ac:dyDescent="0.3">
      <c r="B34" s="40" t="s">
        <v>85</v>
      </c>
      <c r="C34" s="151">
        <v>9954.9840000000004</v>
      </c>
      <c r="D34" s="152">
        <v>0</v>
      </c>
      <c r="E34" s="152">
        <v>-988.70000000000073</v>
      </c>
      <c r="F34" s="153">
        <v>8966.2839999999997</v>
      </c>
      <c r="G34" s="154">
        <v>263.66899584960936</v>
      </c>
      <c r="H34" s="186">
        <v>2.9406719199348288</v>
      </c>
      <c r="I34" s="153">
        <v>8702.6150041503897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8" customHeight="1" x14ac:dyDescent="0.3">
      <c r="B35" s="189" t="s">
        <v>86</v>
      </c>
      <c r="C35" s="151">
        <v>72402.274999999994</v>
      </c>
      <c r="D35" s="154">
        <v>0</v>
      </c>
      <c r="E35" s="154">
        <v>975.49999999999966</v>
      </c>
      <c r="F35" s="153">
        <v>73377.774999999994</v>
      </c>
      <c r="G35" s="154">
        <v>3800.9139958496089</v>
      </c>
      <c r="H35" s="186">
        <v>5.1799253872846505</v>
      </c>
      <c r="I35" s="153">
        <v>69576.861004150385</v>
      </c>
      <c r="J35" s="154">
        <v>147.61250000000007</v>
      </c>
      <c r="K35" s="154">
        <v>254.29999999999995</v>
      </c>
      <c r="L35" s="154">
        <v>761.15200000000004</v>
      </c>
      <c r="M35" s="154">
        <v>1635.1899999999996</v>
      </c>
      <c r="N35" s="46">
        <v>2.2584787563650446</v>
      </c>
      <c r="O35" s="154">
        <v>699.56362499999989</v>
      </c>
      <c r="P35" s="41" t="s">
        <v>149</v>
      </c>
    </row>
    <row r="36" spans="1:18" ht="10.8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8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8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8" customHeight="1" x14ac:dyDescent="0.3">
      <c r="B39" s="49" t="s">
        <v>89</v>
      </c>
      <c r="C39" s="151">
        <v>1832.922</v>
      </c>
      <c r="D39" s="152">
        <v>0</v>
      </c>
      <c r="E39" s="152">
        <v>-15</v>
      </c>
      <c r="F39" s="153">
        <v>1817.922</v>
      </c>
      <c r="G39" s="154">
        <v>38.431750000000001</v>
      </c>
      <c r="H39" s="186">
        <v>2.1140483475088589</v>
      </c>
      <c r="I39" s="153">
        <v>1779.4902500000001</v>
      </c>
      <c r="J39" s="154">
        <v>0</v>
      </c>
      <c r="K39" s="154">
        <v>0</v>
      </c>
      <c r="L39" s="154">
        <v>0</v>
      </c>
      <c r="M39" s="154">
        <v>38.252000000000002</v>
      </c>
      <c r="N39" s="46">
        <v>2.0869409609355993</v>
      </c>
      <c r="O39" s="154">
        <v>9.5630000000000006</v>
      </c>
      <c r="P39" s="41" t="s">
        <v>150</v>
      </c>
    </row>
    <row r="40" spans="1:18" ht="10.8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8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8" customHeight="1" x14ac:dyDescent="0.3">
      <c r="B42" s="190" t="s">
        <v>91</v>
      </c>
      <c r="C42" s="175">
        <v>74235.197</v>
      </c>
      <c r="D42" s="155">
        <v>0</v>
      </c>
      <c r="E42" s="155">
        <v>960.49999999999966</v>
      </c>
      <c r="F42" s="156">
        <v>75195.696999999986</v>
      </c>
      <c r="G42" s="155">
        <v>3839.3457458496091</v>
      </c>
      <c r="H42" s="191">
        <v>5.1058051178774368</v>
      </c>
      <c r="I42" s="156">
        <v>71356.351254150373</v>
      </c>
      <c r="J42" s="155">
        <v>147.61250000000018</v>
      </c>
      <c r="K42" s="155">
        <v>254.29999999999973</v>
      </c>
      <c r="L42" s="155">
        <v>761.15199999999982</v>
      </c>
      <c r="M42" s="155">
        <v>1673.4419999999996</v>
      </c>
      <c r="N42" s="58">
        <v>2.2542433611377088</v>
      </c>
      <c r="O42" s="155">
        <v>709.12662499999988</v>
      </c>
      <c r="P42" s="54" t="s">
        <v>149</v>
      </c>
      <c r="R42" s="192"/>
    </row>
    <row r="43" spans="1:18" ht="10.8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8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8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8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8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44727</v>
      </c>
      <c r="K47" s="33">
        <v>44734</v>
      </c>
      <c r="L47" s="33">
        <v>44741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8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8" customHeight="1" x14ac:dyDescent="0.2">
      <c r="A49" s="193"/>
      <c r="B49" s="40"/>
      <c r="C49" s="232" t="s">
        <v>137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41" t="s">
        <v>4</v>
      </c>
    </row>
    <row r="50" spans="1:16" s="2" customFormat="1" ht="10.8" customHeight="1" x14ac:dyDescent="0.2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8" customHeight="1" x14ac:dyDescent="0.2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8" customHeight="1" x14ac:dyDescent="0.2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8" customHeight="1" x14ac:dyDescent="0.2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8" customHeight="1" x14ac:dyDescent="0.2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8" customHeight="1" x14ac:dyDescent="0.2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8" customHeight="1" x14ac:dyDescent="0.2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8" customHeight="1" x14ac:dyDescent="0.2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8" customHeight="1" x14ac:dyDescent="0.2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8" customHeight="1" x14ac:dyDescent="0.2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8" customHeight="1" x14ac:dyDescent="0.2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8" customHeight="1" x14ac:dyDescent="0.2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8" customHeight="1" x14ac:dyDescent="0.2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8" customHeight="1" x14ac:dyDescent="0.2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8" customHeight="1" x14ac:dyDescent="0.2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8" customHeight="1" x14ac:dyDescent="0.2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8" customHeight="1" x14ac:dyDescent="0.2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8" customHeight="1" x14ac:dyDescent="0.2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8" customHeight="1" x14ac:dyDescent="0.2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8" customHeight="1" x14ac:dyDescent="0.2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8" customHeight="1" x14ac:dyDescent="0.2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8" customHeight="1" x14ac:dyDescent="0.2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8" customHeight="1" x14ac:dyDescent="0.2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8" customHeight="1" x14ac:dyDescent="0.2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8" customHeight="1" x14ac:dyDescent="0.2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8" customHeight="1" x14ac:dyDescent="0.2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8" customHeight="1" x14ac:dyDescent="0.2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8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8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8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8" customHeight="1" x14ac:dyDescent="0.2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8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8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8" customHeight="1" x14ac:dyDescent="0.3">
      <c r="B83" s="200" t="s">
        <v>184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8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8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8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8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8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8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8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44727</v>
      </c>
      <c r="K90" s="33">
        <v>44734</v>
      </c>
      <c r="L90" s="33">
        <v>44741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8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8" customHeight="1" x14ac:dyDescent="0.3">
      <c r="B92" s="40"/>
      <c r="C92" s="232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4"/>
    </row>
    <row r="93" spans="1:254" ht="10.8" customHeight="1" x14ac:dyDescent="0.3">
      <c r="A93" s="169"/>
      <c r="B93" s="40" t="s">
        <v>62</v>
      </c>
      <c r="C93" s="151">
        <v>46046.5</v>
      </c>
      <c r="D93" s="152">
        <v>7</v>
      </c>
      <c r="E93" s="152">
        <v>310.5</v>
      </c>
      <c r="F93" s="153">
        <v>46357</v>
      </c>
      <c r="G93" s="154">
        <v>25377.06</v>
      </c>
      <c r="H93" s="186">
        <v>54.742671009771989</v>
      </c>
      <c r="I93" s="153">
        <v>20979.94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4"/>
      <c r="T93" s="4"/>
    </row>
    <row r="94" spans="1:254" ht="10.8" customHeight="1" x14ac:dyDescent="0.3">
      <c r="B94" s="40" t="s">
        <v>63</v>
      </c>
      <c r="C94" s="151">
        <v>7</v>
      </c>
      <c r="D94" s="152">
        <v>0</v>
      </c>
      <c r="E94" s="152">
        <v>100</v>
      </c>
      <c r="F94" s="153">
        <v>107</v>
      </c>
      <c r="G94" s="154">
        <v>0.32</v>
      </c>
      <c r="H94" s="186">
        <v>0.29906542056074764</v>
      </c>
      <c r="I94" s="153">
        <v>106.68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4"/>
      <c r="T94" s="4"/>
    </row>
    <row r="95" spans="1:254" ht="10.8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8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16115.439999999999</v>
      </c>
      <c r="H96" s="186">
        <v>38.855324227556018</v>
      </c>
      <c r="I96" s="153">
        <v>25360.06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4"/>
      <c r="T96" s="4"/>
    </row>
    <row r="97" spans="1:20" ht="10.8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95.21000014114378</v>
      </c>
      <c r="H97" s="186">
        <v>694.96350467988157</v>
      </c>
      <c r="I97" s="153">
        <v>-81.510000141143777</v>
      </c>
      <c r="J97" s="154">
        <v>0</v>
      </c>
      <c r="K97" s="154">
        <v>0</v>
      </c>
      <c r="L97" s="154">
        <v>0</v>
      </c>
      <c r="M97" s="154">
        <v>0</v>
      </c>
      <c r="N97" s="46">
        <v>0</v>
      </c>
      <c r="O97" s="154">
        <v>0</v>
      </c>
      <c r="P97" s="41">
        <v>0</v>
      </c>
      <c r="Q97" s="194"/>
      <c r="T97" s="4"/>
    </row>
    <row r="98" spans="1:20" ht="10.8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86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8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</v>
      </c>
      <c r="H99" s="186">
        <v>0</v>
      </c>
      <c r="I99" s="153">
        <v>0.4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8"/>
      <c r="T99" s="4"/>
    </row>
    <row r="100" spans="1:20" ht="10.8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8" customHeight="1" x14ac:dyDescent="0.3">
      <c r="A101" s="169"/>
      <c r="B101" s="40" t="s">
        <v>71</v>
      </c>
      <c r="C101" s="151">
        <v>26604.9</v>
      </c>
      <c r="D101" s="152">
        <v>46.099999999998545</v>
      </c>
      <c r="E101" s="152">
        <v>46.099999999998545</v>
      </c>
      <c r="F101" s="153">
        <v>26651</v>
      </c>
      <c r="G101" s="154">
        <v>11829.079999999998</v>
      </c>
      <c r="H101" s="186">
        <v>44.385126261678728</v>
      </c>
      <c r="I101" s="153">
        <v>14821.920000000002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4"/>
      <c r="T101" s="4"/>
    </row>
    <row r="102" spans="1:20" s="194" customFormat="1" ht="10.8" customHeight="1" x14ac:dyDescent="0.3">
      <c r="A102" s="168"/>
      <c r="B102" s="40" t="s">
        <v>72</v>
      </c>
      <c r="C102" s="151">
        <v>23888.799999999999</v>
      </c>
      <c r="D102" s="152">
        <v>15</v>
      </c>
      <c r="E102" s="152">
        <v>-274.20000000000073</v>
      </c>
      <c r="F102" s="153">
        <v>23614.6</v>
      </c>
      <c r="G102" s="154">
        <v>11556.500000000002</v>
      </c>
      <c r="H102" s="186">
        <v>48.937945169513789</v>
      </c>
      <c r="I102" s="153">
        <v>12058.099999999997</v>
      </c>
      <c r="J102" s="154">
        <v>0</v>
      </c>
      <c r="K102" s="154">
        <v>4.5600000000004002</v>
      </c>
      <c r="L102" s="154">
        <v>3.1000000000003638</v>
      </c>
      <c r="M102" s="154">
        <v>4.5799999999990177</v>
      </c>
      <c r="N102" s="46">
        <v>1.9172164361537698E-2</v>
      </c>
      <c r="O102" s="154">
        <v>3.0599999999999454</v>
      </c>
      <c r="P102" s="41" t="s">
        <v>149</v>
      </c>
      <c r="R102" s="188"/>
      <c r="T102" s="4"/>
    </row>
    <row r="103" spans="1:20" s="194" customFormat="1" ht="10.8" customHeight="1" x14ac:dyDescent="0.3">
      <c r="A103" s="168"/>
      <c r="B103" s="47" t="s">
        <v>73</v>
      </c>
      <c r="C103" s="151">
        <v>137707.29999999999</v>
      </c>
      <c r="D103" s="152">
        <v>68.099999999998545</v>
      </c>
      <c r="E103" s="152">
        <v>521.89999999999418</v>
      </c>
      <c r="F103" s="153">
        <v>138229.19999999998</v>
      </c>
      <c r="G103" s="154">
        <v>64973.640000141138</v>
      </c>
      <c r="H103" s="186">
        <v>47.004279848354145</v>
      </c>
      <c r="I103" s="153">
        <v>73255.559999858844</v>
      </c>
      <c r="J103" s="154">
        <v>0</v>
      </c>
      <c r="K103" s="154">
        <v>4.5600000000004002</v>
      </c>
      <c r="L103" s="154">
        <v>3.1000000000003638</v>
      </c>
      <c r="M103" s="154">
        <v>4.5799999999990177</v>
      </c>
      <c r="N103" s="46">
        <v>1.9172164361537698E-2</v>
      </c>
      <c r="O103" s="154">
        <v>3.0599999999999454</v>
      </c>
      <c r="P103" s="41" t="s">
        <v>149</v>
      </c>
      <c r="R103" s="188"/>
      <c r="T103" s="4"/>
    </row>
    <row r="104" spans="1:20" s="194" customFormat="1" ht="10.8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8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8" customHeight="1" x14ac:dyDescent="0.3">
      <c r="B106" s="40" t="s">
        <v>75</v>
      </c>
      <c r="C106" s="151">
        <v>264.75599999999997</v>
      </c>
      <c r="D106" s="152">
        <v>0</v>
      </c>
      <c r="E106" s="152">
        <v>-100</v>
      </c>
      <c r="F106" s="153">
        <v>164.75599999999997</v>
      </c>
      <c r="G106" s="154">
        <v>0</v>
      </c>
      <c r="H106" s="186">
        <v>0</v>
      </c>
      <c r="I106" s="153">
        <v>164.75599999999997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8" customHeight="1" x14ac:dyDescent="0.3">
      <c r="B107" s="40" t="s">
        <v>153</v>
      </c>
      <c r="C107" s="151">
        <v>4.5579999999999998</v>
      </c>
      <c r="D107" s="152">
        <v>138</v>
      </c>
      <c r="E107" s="152">
        <v>587</v>
      </c>
      <c r="F107" s="153">
        <v>591.55799999999999</v>
      </c>
      <c r="G107" s="154">
        <v>0.147700001327321</v>
      </c>
      <c r="H107" s="186">
        <v>2.4967966171925832E-2</v>
      </c>
      <c r="I107" s="153">
        <v>591.41029999867271</v>
      </c>
      <c r="J107" s="154">
        <v>1.11955218015658E-6</v>
      </c>
      <c r="K107" s="154">
        <v>0</v>
      </c>
      <c r="L107" s="154">
        <v>0</v>
      </c>
      <c r="M107" s="154">
        <v>0</v>
      </c>
      <c r="N107" s="46">
        <v>0</v>
      </c>
      <c r="O107" s="154">
        <v>2.7988804503914499E-7</v>
      </c>
      <c r="P107" s="41" t="s">
        <v>149</v>
      </c>
      <c r="Q107" s="194"/>
      <c r="T107" s="4"/>
    </row>
    <row r="108" spans="1:20" s="60" customFormat="1" ht="10.8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3.2609999872744086E-2</v>
      </c>
      <c r="H108" s="186">
        <v>0.19026780951481467</v>
      </c>
      <c r="I108" s="153">
        <v>17.106390000127256</v>
      </c>
      <c r="J108" s="154">
        <v>0</v>
      </c>
      <c r="K108" s="154">
        <v>2.0800000429153469E-3</v>
      </c>
      <c r="L108" s="154">
        <v>1.9900000691413892E-3</v>
      </c>
      <c r="M108" s="154">
        <v>2.5999999046325689E-3</v>
      </c>
      <c r="N108" s="46">
        <v>1.5170079378216753E-2</v>
      </c>
      <c r="O108" s="154">
        <v>1.6675000041723263E-3</v>
      </c>
      <c r="P108" s="41" t="s">
        <v>149</v>
      </c>
      <c r="Q108" s="194"/>
      <c r="R108" s="188"/>
      <c r="T108" s="4"/>
    </row>
    <row r="109" spans="1:20" s="60" customFormat="1" ht="10.8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40</v>
      </c>
      <c r="F109" s="153">
        <v>1156.4690000000001</v>
      </c>
      <c r="G109" s="154">
        <v>1302.479984375</v>
      </c>
      <c r="H109" s="186">
        <v>112.62558567285417</v>
      </c>
      <c r="I109" s="153">
        <v>-146.01098437499991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4"/>
      <c r="R109" s="188"/>
      <c r="T109" s="4"/>
    </row>
    <row r="110" spans="1:20" ht="10.8" customHeight="1" x14ac:dyDescent="0.3">
      <c r="B110" s="40" t="s">
        <v>78</v>
      </c>
      <c r="C110" s="151">
        <v>14637.931</v>
      </c>
      <c r="D110" s="152">
        <v>0</v>
      </c>
      <c r="E110" s="152">
        <v>354</v>
      </c>
      <c r="F110" s="153">
        <v>14991.931</v>
      </c>
      <c r="G110" s="154">
        <v>7495.5600000000159</v>
      </c>
      <c r="H110" s="186">
        <v>49.997295211670973</v>
      </c>
      <c r="I110" s="153">
        <v>7496.3709999999846</v>
      </c>
      <c r="J110" s="154">
        <v>0</v>
      </c>
      <c r="K110" s="154">
        <v>0</v>
      </c>
      <c r="L110" s="154">
        <v>1.000000014755642E-3</v>
      </c>
      <c r="M110" s="154">
        <v>0</v>
      </c>
      <c r="N110" s="46">
        <v>0</v>
      </c>
      <c r="O110" s="154">
        <v>2.5000000368891051E-4</v>
      </c>
      <c r="P110" s="41" t="s">
        <v>149</v>
      </c>
      <c r="Q110" s="194"/>
      <c r="T110" s="4"/>
    </row>
    <row r="111" spans="1:20" ht="10.8" customHeight="1" x14ac:dyDescent="0.3">
      <c r="B111" s="40" t="s">
        <v>79</v>
      </c>
      <c r="C111" s="151">
        <v>17.038</v>
      </c>
      <c r="D111" s="152">
        <v>0</v>
      </c>
      <c r="E111" s="152">
        <v>0</v>
      </c>
      <c r="F111" s="153">
        <v>17.038</v>
      </c>
      <c r="G111" s="154">
        <v>15.066349932341838</v>
      </c>
      <c r="H111" s="186">
        <v>88.427925415787286</v>
      </c>
      <c r="I111" s="153">
        <v>1.9716500676581621</v>
      </c>
      <c r="J111" s="154">
        <v>1.2357966145497556E-3</v>
      </c>
      <c r="K111" s="154">
        <v>1.3999999880791592E-2</v>
      </c>
      <c r="L111" s="154">
        <v>8.9999996125555981E-4</v>
      </c>
      <c r="M111" s="154">
        <v>5.7999999597697638E-3</v>
      </c>
      <c r="N111" s="46">
        <v>3.4041553936904348E-2</v>
      </c>
      <c r="O111" s="154">
        <v>5.4839491040916677E-3</v>
      </c>
      <c r="P111" s="41" t="s">
        <v>149</v>
      </c>
      <c r="Q111" s="194"/>
      <c r="T111" s="4"/>
    </row>
    <row r="112" spans="1:20" s="194" customFormat="1" ht="10.8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0.18909999950230114</v>
      </c>
      <c r="H112" s="186">
        <v>1.8566519342395789</v>
      </c>
      <c r="I112" s="153">
        <v>9.9959000004976986</v>
      </c>
      <c r="J112" s="154">
        <v>0</v>
      </c>
      <c r="K112" s="154">
        <v>0</v>
      </c>
      <c r="L112" s="154">
        <v>0</v>
      </c>
      <c r="M112" s="154">
        <v>1.0000000000000009E-3</v>
      </c>
      <c r="N112" s="46">
        <v>9.8183603338242598E-3</v>
      </c>
      <c r="O112" s="154">
        <v>2.5000000000000022E-4</v>
      </c>
      <c r="P112" s="41" t="s">
        <v>149</v>
      </c>
      <c r="R112" s="188"/>
      <c r="T112" s="4"/>
    </row>
    <row r="113" spans="1:20" s="194" customFormat="1" ht="10.8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20</v>
      </c>
      <c r="F113" s="153">
        <v>20.3</v>
      </c>
      <c r="G113" s="154">
        <v>32.48299992108344</v>
      </c>
      <c r="H113" s="186">
        <v>160.01477793637164</v>
      </c>
      <c r="I113" s="153">
        <v>-12.182999921083439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8"/>
      <c r="T113" s="4"/>
    </row>
    <row r="114" spans="1:20" s="194" customFormat="1" ht="10.8" customHeight="1" x14ac:dyDescent="0.3">
      <c r="A114" s="168"/>
      <c r="B114" s="187" t="s">
        <v>82</v>
      </c>
      <c r="C114" s="151">
        <v>0.2</v>
      </c>
      <c r="D114" s="152">
        <v>-46.099999999999994</v>
      </c>
      <c r="E114" s="152">
        <v>228.1</v>
      </c>
      <c r="F114" s="153">
        <v>228.29999999999998</v>
      </c>
      <c r="G114" s="154">
        <v>48.509999795913707</v>
      </c>
      <c r="H114" s="186">
        <v>21.248357335047618</v>
      </c>
      <c r="I114" s="153">
        <v>179.79000020408628</v>
      </c>
      <c r="J114" s="154">
        <v>0</v>
      </c>
      <c r="K114" s="154">
        <v>0</v>
      </c>
      <c r="L114" s="154">
        <v>0</v>
      </c>
      <c r="M114" s="154">
        <v>0</v>
      </c>
      <c r="N114" s="46">
        <v>0</v>
      </c>
      <c r="O114" s="154">
        <v>0</v>
      </c>
      <c r="P114" s="41" t="s">
        <v>149</v>
      </c>
      <c r="R114" s="188"/>
      <c r="T114" s="4"/>
    </row>
    <row r="115" spans="1:20" s="194" customFormat="1" ht="10.8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8" customHeight="1" x14ac:dyDescent="0.3">
      <c r="A116" s="169"/>
      <c r="B116" s="207" t="s">
        <v>84</v>
      </c>
      <c r="C116" s="151">
        <v>23817.004000000001</v>
      </c>
      <c r="D116" s="152">
        <v>0</v>
      </c>
      <c r="E116" s="152">
        <v>395.5</v>
      </c>
      <c r="F116" s="153">
        <v>24212.504000000001</v>
      </c>
      <c r="G116" s="154">
        <v>6639.1441000000395</v>
      </c>
      <c r="H116" s="186">
        <v>27.420311835570743</v>
      </c>
      <c r="I116" s="153">
        <v>17573.359899999959</v>
      </c>
      <c r="J116" s="154">
        <v>0</v>
      </c>
      <c r="K116" s="154">
        <v>8.9999997615808347E-4</v>
      </c>
      <c r="L116" s="154">
        <v>6.0000002384197337E-4</v>
      </c>
      <c r="M116" s="154">
        <v>0</v>
      </c>
      <c r="N116" s="46">
        <v>0</v>
      </c>
      <c r="O116" s="154">
        <v>3.7500000000001421E-4</v>
      </c>
      <c r="P116" s="41" t="s">
        <v>149</v>
      </c>
      <c r="R116" s="188"/>
      <c r="T116" s="4"/>
    </row>
    <row r="117" spans="1:20" s="194" customFormat="1" ht="10.8" customHeight="1" x14ac:dyDescent="0.3">
      <c r="A117" s="168"/>
      <c r="B117" s="40" t="s">
        <v>85</v>
      </c>
      <c r="C117" s="151">
        <v>23041.185000000001</v>
      </c>
      <c r="D117" s="152">
        <v>-7</v>
      </c>
      <c r="E117" s="152">
        <v>-1369.5</v>
      </c>
      <c r="F117" s="153">
        <v>21671.685000000001</v>
      </c>
      <c r="G117" s="154">
        <v>11511.924078883374</v>
      </c>
      <c r="H117" s="186">
        <v>53.1196539580719</v>
      </c>
      <c r="I117" s="153">
        <v>10159.760921116627</v>
      </c>
      <c r="J117" s="154">
        <v>6.0000000012223609E-3</v>
      </c>
      <c r="K117" s="154">
        <v>5.9999999994033715E-3</v>
      </c>
      <c r="L117" s="154">
        <v>0</v>
      </c>
      <c r="M117" s="154">
        <v>-364.54428283691232</v>
      </c>
      <c r="N117" s="46">
        <v>-1.5821420766202445</v>
      </c>
      <c r="O117" s="154">
        <v>-91.133070709227923</v>
      </c>
      <c r="P117" s="41" t="s">
        <v>149</v>
      </c>
      <c r="R117" s="188"/>
      <c r="T117" s="4"/>
    </row>
    <row r="118" spans="1:20" s="194" customFormat="1" ht="10.8" customHeight="1" x14ac:dyDescent="0.3">
      <c r="A118" s="168"/>
      <c r="B118" s="199" t="s">
        <v>86</v>
      </c>
      <c r="C118" s="151">
        <v>200635.93199999997</v>
      </c>
      <c r="D118" s="154">
        <v>152.99999999999855</v>
      </c>
      <c r="E118" s="152">
        <v>677</v>
      </c>
      <c r="F118" s="153">
        <v>201312.93199999997</v>
      </c>
      <c r="G118" s="154">
        <v>92019.176923049614</v>
      </c>
      <c r="H118" s="186">
        <v>45.709520997413932</v>
      </c>
      <c r="I118" s="153">
        <v>109293.75507695036</v>
      </c>
      <c r="J118" s="154">
        <v>7.2369161679522731E-3</v>
      </c>
      <c r="K118" s="154">
        <v>4.5829799998996688</v>
      </c>
      <c r="L118" s="154">
        <v>3.1044900000693585</v>
      </c>
      <c r="M118" s="154">
        <v>-359.9548828370489</v>
      </c>
      <c r="N118" s="46">
        <v>-0.17940698819444212</v>
      </c>
      <c r="O118" s="154">
        <v>-88.065043980227983</v>
      </c>
      <c r="P118" s="41" t="s">
        <v>149</v>
      </c>
      <c r="R118" s="188"/>
      <c r="T118" s="4"/>
    </row>
    <row r="119" spans="1:20" s="194" customFormat="1" ht="10.8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8" customHeight="1" x14ac:dyDescent="0.3">
      <c r="A120" s="168"/>
      <c r="B120" s="57" t="s">
        <v>87</v>
      </c>
      <c r="C120" s="151">
        <v>492.96600000000001</v>
      </c>
      <c r="D120" s="152">
        <v>-138</v>
      </c>
      <c r="E120" s="152">
        <v>-138</v>
      </c>
      <c r="F120" s="153">
        <v>354.96600000000001</v>
      </c>
      <c r="G120" s="154">
        <v>0</v>
      </c>
      <c r="H120" s="186">
        <v>0</v>
      </c>
      <c r="I120" s="153">
        <v>354.96600000000001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8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8" customHeight="1" x14ac:dyDescent="0.3">
      <c r="A122" s="168"/>
      <c r="B122" s="49" t="s">
        <v>89</v>
      </c>
      <c r="C122" s="151">
        <v>1605.1189999999999</v>
      </c>
      <c r="D122" s="152">
        <v>-15</v>
      </c>
      <c r="E122" s="152">
        <v>-588.99999999999989</v>
      </c>
      <c r="F122" s="153">
        <v>1016.119</v>
      </c>
      <c r="G122" s="154">
        <v>46.9083359963671</v>
      </c>
      <c r="H122" s="186">
        <v>4.6164215014547603</v>
      </c>
      <c r="I122" s="153">
        <v>969.21066400363293</v>
      </c>
      <c r="J122" s="154">
        <v>5.4325999997779917</v>
      </c>
      <c r="K122" s="154">
        <v>1.9554939941913148</v>
      </c>
      <c r="L122" s="154">
        <v>1.7231299988329312</v>
      </c>
      <c r="M122" s="154">
        <v>1.0115700009167199</v>
      </c>
      <c r="N122" s="46">
        <v>6.3021495659618995E-2</v>
      </c>
      <c r="O122" s="154">
        <v>2.5306984984297394</v>
      </c>
      <c r="P122" s="41" t="s">
        <v>149</v>
      </c>
      <c r="R122" s="188"/>
      <c r="T122" s="4"/>
    </row>
    <row r="123" spans="1:20" s="194" customFormat="1" ht="10.8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200.69193300702401</v>
      </c>
      <c r="H123" s="186">
        <v>11.468110457544229</v>
      </c>
      <c r="I123" s="153">
        <v>1549.3080669929759</v>
      </c>
      <c r="J123" s="154">
        <v>7.4473350066765818</v>
      </c>
      <c r="K123" s="154">
        <v>5.1668199933170342</v>
      </c>
      <c r="L123" s="154">
        <v>6.3493779968768536</v>
      </c>
      <c r="M123" s="154">
        <v>6.1531299998388533</v>
      </c>
      <c r="N123" s="46">
        <v>0.35160742856222016</v>
      </c>
      <c r="O123" s="154">
        <v>6.2791657491773307</v>
      </c>
      <c r="P123" s="41" t="s">
        <v>149</v>
      </c>
      <c r="R123" s="188"/>
      <c r="T123" s="4"/>
    </row>
    <row r="124" spans="1:20" s="194" customFormat="1" ht="10.8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8" customHeight="1" x14ac:dyDescent="0.3">
      <c r="A125" s="168"/>
      <c r="B125" s="190" t="s">
        <v>91</v>
      </c>
      <c r="C125" s="175">
        <v>204484.01699999996</v>
      </c>
      <c r="D125" s="155">
        <v>-1.4495071809506044E-12</v>
      </c>
      <c r="E125" s="160">
        <v>-49.999999999999886</v>
      </c>
      <c r="F125" s="156">
        <v>204484.01699999999</v>
      </c>
      <c r="G125" s="155">
        <v>92266.777192053007</v>
      </c>
      <c r="H125" s="191">
        <v>45.121755013279603</v>
      </c>
      <c r="I125" s="156">
        <v>112217.23980794699</v>
      </c>
      <c r="J125" s="155">
        <v>12.887171922622525</v>
      </c>
      <c r="K125" s="155">
        <v>11.705293987408018</v>
      </c>
      <c r="L125" s="155">
        <v>11.176997995779143</v>
      </c>
      <c r="M125" s="155">
        <v>-352.7901828362933</v>
      </c>
      <c r="N125" s="58">
        <v>-0.1725270209437901</v>
      </c>
      <c r="O125" s="155">
        <v>-79.255179732620903</v>
      </c>
      <c r="P125" s="54" t="s">
        <v>149</v>
      </c>
      <c r="R125" s="192"/>
      <c r="T125" s="4"/>
    </row>
    <row r="126" spans="1:20" s="194" customFormat="1" ht="10.8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8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8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8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8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44727</v>
      </c>
      <c r="K130" s="33">
        <v>44734</v>
      </c>
      <c r="L130" s="33">
        <v>44741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8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8" customHeight="1" x14ac:dyDescent="0.3">
      <c r="A132" s="168"/>
      <c r="B132" s="40"/>
      <c r="C132" s="239" t="s">
        <v>145</v>
      </c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41" t="s">
        <v>4</v>
      </c>
      <c r="R132" s="188"/>
    </row>
    <row r="133" spans="1:18" s="194" customFormat="1" ht="10.8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0</v>
      </c>
      <c r="F133" s="153">
        <v>46046.5</v>
      </c>
      <c r="G133" s="154">
        <v>24510.940000000002</v>
      </c>
      <c r="H133" s="186">
        <v>53.230842735061294</v>
      </c>
      <c r="I133" s="153">
        <v>21535.559999999998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8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0.32</v>
      </c>
      <c r="H134" s="186">
        <v>0.29906542056074764</v>
      </c>
      <c r="I134" s="153">
        <v>106.68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8"/>
    </row>
    <row r="135" spans="1:18" s="194" customFormat="1" ht="10.8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8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86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8"/>
    </row>
    <row r="137" spans="1:18" s="194" customFormat="1" ht="10.8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8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8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8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86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8"/>
    </row>
    <row r="142" spans="1:18" s="194" customFormat="1" ht="10.8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0</v>
      </c>
      <c r="F142" s="153">
        <v>23888.799999999999</v>
      </c>
      <c r="G142" s="154">
        <v>7552.920000000001</v>
      </c>
      <c r="H142" s="186">
        <v>31.616992063226288</v>
      </c>
      <c r="I142" s="153">
        <v>16335.879999999997</v>
      </c>
      <c r="J142" s="154">
        <v>0</v>
      </c>
      <c r="K142" s="154">
        <v>4.5600000000004002</v>
      </c>
      <c r="L142" s="154">
        <v>3.1000000000003638</v>
      </c>
      <c r="M142" s="154">
        <v>4.5799999999990177</v>
      </c>
      <c r="N142" s="46">
        <v>1.9172164361537698E-2</v>
      </c>
      <c r="O142" s="154">
        <v>3.0599999999999454</v>
      </c>
      <c r="P142" s="41" t="s">
        <v>149</v>
      </c>
      <c r="R142" s="188"/>
    </row>
    <row r="143" spans="1:18" s="194" customFormat="1" ht="10.8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100</v>
      </c>
      <c r="F143" s="153">
        <v>137807.29999999999</v>
      </c>
      <c r="G143" s="154">
        <v>54074.689999999995</v>
      </c>
      <c r="H143" s="186">
        <v>39.239350890700273</v>
      </c>
      <c r="I143" s="153">
        <v>83732.609999999986</v>
      </c>
      <c r="J143" s="154">
        <v>0</v>
      </c>
      <c r="K143" s="154">
        <v>4.5600000000004002</v>
      </c>
      <c r="L143" s="154">
        <v>3.1000000000003638</v>
      </c>
      <c r="M143" s="154">
        <v>4.5799999999990177</v>
      </c>
      <c r="N143" s="46">
        <v>1.9172164361537698E-2</v>
      </c>
      <c r="O143" s="154">
        <v>3.0599999999999454</v>
      </c>
      <c r="P143" s="41" t="s">
        <v>149</v>
      </c>
      <c r="R143" s="188"/>
    </row>
    <row r="144" spans="1:18" s="194" customFormat="1" ht="10.8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8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8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86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8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8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8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8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8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8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8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8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8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8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86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8"/>
    </row>
    <row r="157" spans="1:18" s="194" customFormat="1" ht="10.8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8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100</v>
      </c>
      <c r="F158" s="153">
        <v>200735.93199999997</v>
      </c>
      <c r="G158" s="154">
        <v>68307.728995605459</v>
      </c>
      <c r="H158" s="186">
        <v>34.028650633213722</v>
      </c>
      <c r="I158" s="153">
        <v>132428.20300439451</v>
      </c>
      <c r="J158" s="154">
        <v>0</v>
      </c>
      <c r="K158" s="154">
        <v>4.5600000000004002</v>
      </c>
      <c r="L158" s="154">
        <v>3.1000000000003638</v>
      </c>
      <c r="M158" s="154">
        <v>4.5799999999990177</v>
      </c>
      <c r="N158" s="46">
        <v>2.282741657660313E-3</v>
      </c>
      <c r="O158" s="154">
        <v>3.0599999999999454</v>
      </c>
      <c r="P158" s="41" t="s">
        <v>149</v>
      </c>
      <c r="R158" s="188"/>
    </row>
    <row r="159" spans="1:18" s="194" customFormat="1" ht="10.8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8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8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8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86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8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8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8" customHeight="1" x14ac:dyDescent="0.3">
      <c r="B165" s="208" t="s">
        <v>91</v>
      </c>
      <c r="C165" s="157">
        <v>204534.01699999996</v>
      </c>
      <c r="D165" s="155">
        <v>0</v>
      </c>
      <c r="E165" s="155">
        <v>100</v>
      </c>
      <c r="F165" s="156">
        <v>204584.01699999999</v>
      </c>
      <c r="G165" s="155">
        <v>68307.728995605459</v>
      </c>
      <c r="H165" s="191">
        <v>33.388595060974609</v>
      </c>
      <c r="I165" s="156">
        <v>136276.28800439453</v>
      </c>
      <c r="J165" s="155">
        <v>0</v>
      </c>
      <c r="K165" s="155">
        <v>4.5600000000004002</v>
      </c>
      <c r="L165" s="155">
        <v>3.0999999999912689</v>
      </c>
      <c r="M165" s="155">
        <v>4.5799999999990177</v>
      </c>
      <c r="N165" s="58">
        <v>2.2392363222392578E-3</v>
      </c>
      <c r="O165" s="155">
        <v>3.0599999999976717</v>
      </c>
      <c r="P165" s="54" t="s">
        <v>149</v>
      </c>
      <c r="Q165" s="194"/>
    </row>
    <row r="166" spans="1:254" ht="10.8" customHeight="1" x14ac:dyDescent="0.3">
      <c r="B166" s="200" t="s">
        <v>184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8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8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8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8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8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8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8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44727</v>
      </c>
      <c r="K173" s="33">
        <v>44734</v>
      </c>
      <c r="L173" s="33">
        <v>44741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8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8" customHeight="1" x14ac:dyDescent="0.3">
      <c r="A175" s="168"/>
      <c r="B175" s="40"/>
      <c r="C175" s="232" t="s">
        <v>139</v>
      </c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41" t="s">
        <v>4</v>
      </c>
      <c r="Q175" s="194"/>
      <c r="R175" s="188"/>
    </row>
    <row r="176" spans="1:254" s="61" customFormat="1" ht="10.8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50</v>
      </c>
      <c r="F176" s="153">
        <v>101.72</v>
      </c>
      <c r="G176" s="154">
        <v>2.1</v>
      </c>
      <c r="H176" s="186">
        <v>2.0644907589461265</v>
      </c>
      <c r="I176" s="153">
        <v>99.62</v>
      </c>
      <c r="J176" s="154">
        <v>0</v>
      </c>
      <c r="K176" s="154">
        <v>0</v>
      </c>
      <c r="L176" s="154">
        <v>0</v>
      </c>
      <c r="M176" s="154">
        <v>1.3200000000000003</v>
      </c>
      <c r="N176" s="46">
        <v>2.5522041763341075</v>
      </c>
      <c r="O176" s="154">
        <v>0.33000000000000007</v>
      </c>
      <c r="P176" s="41" t="s">
        <v>149</v>
      </c>
      <c r="Q176" s="194"/>
      <c r="R176" s="188"/>
    </row>
    <row r="177" spans="1:20" s="61" customFormat="1" ht="10.8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4.37</v>
      </c>
      <c r="H177" s="186">
        <v>35.419030637056252</v>
      </c>
      <c r="I177" s="153">
        <v>7.9679999999999991</v>
      </c>
      <c r="J177" s="154">
        <v>0.54</v>
      </c>
      <c r="K177" s="154">
        <v>0</v>
      </c>
      <c r="L177" s="154">
        <v>0.42999999999999994</v>
      </c>
      <c r="M177" s="154">
        <v>3.2500000000000004</v>
      </c>
      <c r="N177" s="46">
        <v>26.341384341060142</v>
      </c>
      <c r="O177" s="154">
        <v>1.0550000000000002</v>
      </c>
      <c r="P177" s="41">
        <v>5.5526066350710881</v>
      </c>
      <c r="Q177" s="194"/>
      <c r="R177" s="188"/>
    </row>
    <row r="178" spans="1:20" s="61" customFormat="1" ht="10.8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1.44</v>
      </c>
      <c r="H178" s="186">
        <v>34.474503231984684</v>
      </c>
      <c r="I178" s="153">
        <v>2.7369999999999997</v>
      </c>
      <c r="J178" s="154">
        <v>5.0000000000000044E-2</v>
      </c>
      <c r="K178" s="154">
        <v>0</v>
      </c>
      <c r="L178" s="154">
        <v>0</v>
      </c>
      <c r="M178" s="154">
        <v>7.999999999999996E-2</v>
      </c>
      <c r="N178" s="46">
        <v>1.9152501795547037</v>
      </c>
      <c r="O178" s="154">
        <v>3.2500000000000001E-2</v>
      </c>
      <c r="P178" s="41" t="s">
        <v>149</v>
      </c>
      <c r="Q178" s="194"/>
      <c r="R178" s="188"/>
    </row>
    <row r="179" spans="1:20" s="61" customFormat="1" ht="10.8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86">
        <v>0</v>
      </c>
      <c r="I179" s="153">
        <v>24.875</v>
      </c>
      <c r="J179" s="154">
        <v>5.4299999389648441</v>
      </c>
      <c r="K179" s="154">
        <v>8.6999999999999744E-2</v>
      </c>
      <c r="L179" s="154">
        <v>0</v>
      </c>
      <c r="M179" s="154">
        <v>0</v>
      </c>
      <c r="N179" s="46">
        <v>0</v>
      </c>
      <c r="O179" s="154">
        <v>1.379249984741211</v>
      </c>
      <c r="P179" s="41">
        <v>16.035164237951616</v>
      </c>
      <c r="Q179" s="194"/>
      <c r="R179" s="188"/>
    </row>
    <row r="180" spans="1:20" s="61" customFormat="1" ht="10.8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28.139999938964845</v>
      </c>
      <c r="H180" s="186">
        <v>9379.9999796549473</v>
      </c>
      <c r="I180" s="153">
        <v>-27.839999938964844</v>
      </c>
      <c r="J180" s="154">
        <v>0</v>
      </c>
      <c r="K180" s="154">
        <v>0</v>
      </c>
      <c r="L180" s="154">
        <v>1.4300000000000033</v>
      </c>
      <c r="M180" s="154">
        <v>0</v>
      </c>
      <c r="N180" s="46">
        <v>0</v>
      </c>
      <c r="O180" s="154">
        <v>0.35750000000000082</v>
      </c>
      <c r="P180" s="41" t="s">
        <v>150</v>
      </c>
      <c r="Q180" s="194"/>
      <c r="R180" s="188"/>
    </row>
    <row r="181" spans="1:20" s="61" customFormat="1" ht="10.8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8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</v>
      </c>
      <c r="H182" s="186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8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8" customHeight="1" x14ac:dyDescent="0.3">
      <c r="A184" s="168"/>
      <c r="B184" s="40" t="s">
        <v>71</v>
      </c>
      <c r="C184" s="151">
        <v>46.1</v>
      </c>
      <c r="D184" s="152">
        <v>-46.1</v>
      </c>
      <c r="E184" s="152">
        <v>-46.1</v>
      </c>
      <c r="F184" s="153">
        <v>0</v>
      </c>
      <c r="G184" s="154">
        <v>0</v>
      </c>
      <c r="H184" s="186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4"/>
      <c r="R184" s="188"/>
    </row>
    <row r="185" spans="1:20" s="194" customFormat="1" ht="10.8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0</v>
      </c>
      <c r="F185" s="153">
        <v>27.545999999999999</v>
      </c>
      <c r="G185" s="154">
        <v>12.939999999999998</v>
      </c>
      <c r="H185" s="186">
        <v>46.975967472591293</v>
      </c>
      <c r="I185" s="153">
        <v>14.606000000000002</v>
      </c>
      <c r="J185" s="154">
        <v>4.21</v>
      </c>
      <c r="K185" s="154">
        <v>0</v>
      </c>
      <c r="L185" s="154">
        <v>0</v>
      </c>
      <c r="M185" s="154">
        <v>3.54</v>
      </c>
      <c r="N185" s="46">
        <v>12.851230668699632</v>
      </c>
      <c r="O185" s="154">
        <v>1.9375</v>
      </c>
      <c r="P185" s="41">
        <v>5.5385806451612911</v>
      </c>
      <c r="R185" s="188"/>
      <c r="T185" s="61"/>
    </row>
    <row r="186" spans="1:20" s="194" customFormat="1" ht="10.8" customHeight="1" x14ac:dyDescent="0.3">
      <c r="A186" s="168"/>
      <c r="B186" s="47" t="s">
        <v>73</v>
      </c>
      <c r="C186" s="151">
        <v>169.05599999999998</v>
      </c>
      <c r="D186" s="152">
        <v>-46.1</v>
      </c>
      <c r="E186" s="152">
        <v>3.9000000000000057</v>
      </c>
      <c r="F186" s="153">
        <v>172.95599999999999</v>
      </c>
      <c r="G186" s="154">
        <v>48.989999938964843</v>
      </c>
      <c r="H186" s="186">
        <v>28.325123117419952</v>
      </c>
      <c r="I186" s="153">
        <v>123.96600006103515</v>
      </c>
      <c r="J186" s="154">
        <v>10.229999938964845</v>
      </c>
      <c r="K186" s="154">
        <v>8.6999999999999744E-2</v>
      </c>
      <c r="L186" s="154">
        <v>1.8600000000000032</v>
      </c>
      <c r="M186" s="154">
        <v>8.1900000000000013</v>
      </c>
      <c r="N186" s="46">
        <v>4.8445485519591154</v>
      </c>
      <c r="O186" s="154">
        <v>5.0917499847412122</v>
      </c>
      <c r="P186" s="41">
        <v>22.346442860025011</v>
      </c>
      <c r="R186" s="188"/>
      <c r="T186" s="61"/>
    </row>
    <row r="187" spans="1:20" s="194" customFormat="1" ht="10.8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8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-1</v>
      </c>
      <c r="F188" s="153">
        <v>9.516</v>
      </c>
      <c r="G188" s="154">
        <v>1.2777500005364417</v>
      </c>
      <c r="H188" s="186">
        <v>13.427385461711243</v>
      </c>
      <c r="I188" s="153">
        <v>8.2382499994635587</v>
      </c>
      <c r="J188" s="154">
        <v>0.15175</v>
      </c>
      <c r="K188" s="154">
        <v>2.2250000178813956E-2</v>
      </c>
      <c r="L188" s="154">
        <v>0.20249999999999996</v>
      </c>
      <c r="M188" s="154">
        <v>0.18749999999999989</v>
      </c>
      <c r="N188" s="46">
        <v>1.7829973373906418</v>
      </c>
      <c r="O188" s="154">
        <v>0.14100000004470345</v>
      </c>
      <c r="P188" s="41" t="s">
        <v>149</v>
      </c>
      <c r="Q188" s="194"/>
      <c r="R188" s="188"/>
    </row>
    <row r="189" spans="1:20" s="61" customFormat="1" ht="10.8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86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8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1.1100000000000001</v>
      </c>
      <c r="H190" s="186" t="s">
        <v>151</v>
      </c>
      <c r="I190" s="153">
        <v>-1.1100000000000001</v>
      </c>
      <c r="J190" s="154">
        <v>0</v>
      </c>
      <c r="K190" s="154">
        <v>0</v>
      </c>
      <c r="L190" s="154">
        <v>0</v>
      </c>
      <c r="M190" s="154">
        <v>0.72000000000000008</v>
      </c>
      <c r="N190" s="46" t="s">
        <v>64</v>
      </c>
      <c r="O190" s="154">
        <v>0.18000000000000002</v>
      </c>
      <c r="P190" s="41">
        <v>0</v>
      </c>
      <c r="Q190" s="194"/>
      <c r="R190" s="188"/>
    </row>
    <row r="191" spans="1:20" s="61" customFormat="1" ht="10.8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8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-44.5</v>
      </c>
      <c r="F192" s="153">
        <v>3.3759999999999977</v>
      </c>
      <c r="G192" s="154">
        <v>3.3487499756813062</v>
      </c>
      <c r="H192" s="186">
        <v>99.192831033214105</v>
      </c>
      <c r="I192" s="153">
        <v>2.7250024318691501E-2</v>
      </c>
      <c r="J192" s="154">
        <v>1.0430000000000006</v>
      </c>
      <c r="K192" s="154">
        <v>7.3250000000000037E-2</v>
      </c>
      <c r="L192" s="154">
        <v>0.26000000000000023</v>
      </c>
      <c r="M192" s="154">
        <v>0</v>
      </c>
      <c r="N192" s="46">
        <v>0</v>
      </c>
      <c r="O192" s="154">
        <v>0.34406250000000022</v>
      </c>
      <c r="P192" s="41">
        <v>0</v>
      </c>
      <c r="Q192" s="194"/>
      <c r="R192" s="188"/>
    </row>
    <row r="193" spans="1:20" s="61" customFormat="1" ht="10.8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86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8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3.5779999837875365</v>
      </c>
      <c r="H194" s="186">
        <v>1345.112775859976</v>
      </c>
      <c r="I194" s="153">
        <v>-3.3119999837875365</v>
      </c>
      <c r="J194" s="154">
        <v>2.0399999799728397</v>
      </c>
      <c r="K194" s="154">
        <v>0</v>
      </c>
      <c r="L194" s="154">
        <v>0.39999999999999991</v>
      </c>
      <c r="M194" s="154">
        <v>0</v>
      </c>
      <c r="N194" s="46">
        <v>0</v>
      </c>
      <c r="O194" s="154">
        <v>0.60999999499320989</v>
      </c>
      <c r="P194" s="41">
        <v>0</v>
      </c>
      <c r="Q194" s="194"/>
      <c r="R194" s="188"/>
    </row>
    <row r="195" spans="1:20" s="61" customFormat="1" ht="10.8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8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1</v>
      </c>
      <c r="F196" s="153">
        <v>1.746</v>
      </c>
      <c r="G196" s="154">
        <v>2.8089999999999997</v>
      </c>
      <c r="H196" s="186">
        <v>160.88201603665519</v>
      </c>
      <c r="I196" s="153">
        <v>-1.0629999999999997</v>
      </c>
      <c r="J196" s="154">
        <v>7.0000000000000284E-2</v>
      </c>
      <c r="K196" s="154">
        <v>4.0000000000000036E-2</v>
      </c>
      <c r="L196" s="154">
        <v>1.9999999999999574E-2</v>
      </c>
      <c r="M196" s="154">
        <v>0</v>
      </c>
      <c r="N196" s="46">
        <v>0</v>
      </c>
      <c r="O196" s="154">
        <v>3.2499999999999973E-2</v>
      </c>
      <c r="P196" s="41">
        <v>0</v>
      </c>
      <c r="Q196" s="194"/>
      <c r="R196" s="188"/>
    </row>
    <row r="197" spans="1:20" s="61" customFormat="1" ht="10.8" customHeight="1" x14ac:dyDescent="0.3">
      <c r="A197" s="171"/>
      <c r="B197" s="187" t="s">
        <v>82</v>
      </c>
      <c r="C197" s="151">
        <v>2.91</v>
      </c>
      <c r="D197" s="152">
        <v>46.099999999999994</v>
      </c>
      <c r="E197" s="152">
        <v>50</v>
      </c>
      <c r="F197" s="153">
        <v>52.91</v>
      </c>
      <c r="G197" s="154">
        <v>74.473000091545302</v>
      </c>
      <c r="H197" s="186">
        <v>140.75411092713156</v>
      </c>
      <c r="I197" s="153">
        <v>-21.563000091545305</v>
      </c>
      <c r="J197" s="154">
        <v>27.785999999999994</v>
      </c>
      <c r="K197" s="154">
        <v>10.802000030517576</v>
      </c>
      <c r="L197" s="154">
        <v>6.7390000610277099</v>
      </c>
      <c r="M197" s="154">
        <v>2.4580000000000126</v>
      </c>
      <c r="N197" s="46">
        <v>84.467353951890473</v>
      </c>
      <c r="O197" s="154">
        <v>11.946250022886323</v>
      </c>
      <c r="P197" s="41">
        <v>0</v>
      </c>
      <c r="Q197" s="194"/>
      <c r="R197" s="188"/>
    </row>
    <row r="198" spans="1:20" s="61" customFormat="1" ht="10.8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8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</v>
      </c>
      <c r="H199" s="186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8" customHeight="1" x14ac:dyDescent="0.3">
      <c r="A200" s="209"/>
      <c r="B200" s="40" t="s">
        <v>85</v>
      </c>
      <c r="C200" s="151">
        <v>167.77799999999999</v>
      </c>
      <c r="D200" s="152">
        <v>-26</v>
      </c>
      <c r="E200" s="152">
        <v>-26</v>
      </c>
      <c r="F200" s="153">
        <v>141.77799999999999</v>
      </c>
      <c r="G200" s="154">
        <v>14.817000122070315</v>
      </c>
      <c r="H200" s="186">
        <v>10.45084577442926</v>
      </c>
      <c r="I200" s="153">
        <v>126.96099987792968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149</v>
      </c>
      <c r="Q200" s="194"/>
      <c r="R200" s="188"/>
    </row>
    <row r="201" spans="1:20" s="61" customFormat="1" ht="10.8" customHeight="1" x14ac:dyDescent="0.3">
      <c r="A201" s="171"/>
      <c r="B201" s="199" t="s">
        <v>86</v>
      </c>
      <c r="C201" s="151">
        <v>524.78</v>
      </c>
      <c r="D201" s="154">
        <v>-26.000000000000007</v>
      </c>
      <c r="E201" s="152">
        <v>-56.600000000000023</v>
      </c>
      <c r="F201" s="153">
        <v>468.17999999999995</v>
      </c>
      <c r="G201" s="154">
        <v>150.40350011258573</v>
      </c>
      <c r="H201" s="186">
        <v>32.125144199364719</v>
      </c>
      <c r="I201" s="153">
        <v>317.77649988741422</v>
      </c>
      <c r="J201" s="154">
        <v>41.320749918937679</v>
      </c>
      <c r="K201" s="154">
        <v>11.024500030696389</v>
      </c>
      <c r="L201" s="154">
        <v>9.4815000610277131</v>
      </c>
      <c r="M201" s="154">
        <v>11.555500000000013</v>
      </c>
      <c r="N201" s="46">
        <v>2.2019703494797849</v>
      </c>
      <c r="O201" s="154">
        <v>18.345562502665448</v>
      </c>
      <c r="P201" s="41">
        <v>15.321709260277199</v>
      </c>
      <c r="Q201" s="194"/>
      <c r="R201" s="192"/>
    </row>
    <row r="202" spans="1:20" ht="10.8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8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8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8" customHeight="1" x14ac:dyDescent="0.3">
      <c r="A205" s="173" t="s">
        <v>89</v>
      </c>
      <c r="B205" s="49" t="s">
        <v>95</v>
      </c>
      <c r="C205" s="151">
        <v>1147.393</v>
      </c>
      <c r="D205" s="152">
        <v>25.999999999999986</v>
      </c>
      <c r="E205" s="152">
        <v>110.5</v>
      </c>
      <c r="F205" s="153">
        <v>1257.893</v>
      </c>
      <c r="G205" s="154">
        <v>45.700350001096723</v>
      </c>
      <c r="H205" s="186">
        <v>3.6330872340570082</v>
      </c>
      <c r="I205" s="153">
        <v>1212.1926499989033</v>
      </c>
      <c r="J205" s="154">
        <v>5.1814000000953664</v>
      </c>
      <c r="K205" s="154">
        <v>3.7460000000000013</v>
      </c>
      <c r="L205" s="154">
        <v>16.884950000762927</v>
      </c>
      <c r="M205" s="154">
        <v>19.524870000123983</v>
      </c>
      <c r="N205" s="46"/>
      <c r="O205" s="154"/>
      <c r="P205" s="41" t="s">
        <v>149</v>
      </c>
      <c r="R205" s="188"/>
      <c r="T205" s="61"/>
    </row>
    <row r="206" spans="1:20" s="194" customFormat="1" ht="10.8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8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8" customHeight="1" x14ac:dyDescent="0.3">
      <c r="A208" s="174"/>
      <c r="B208" s="208" t="s">
        <v>91</v>
      </c>
      <c r="C208" s="176">
        <v>1776.373</v>
      </c>
      <c r="D208" s="155">
        <v>0</v>
      </c>
      <c r="E208" s="160">
        <v>53.899999999999977</v>
      </c>
      <c r="F208" s="156">
        <v>1830.2730000000001</v>
      </c>
      <c r="G208" s="155">
        <v>196.10385011368246</v>
      </c>
      <c r="H208" s="191">
        <v>10.714458996755262</v>
      </c>
      <c r="I208" s="156">
        <v>1634.1691498863177</v>
      </c>
      <c r="J208" s="155">
        <v>46.502149919033045</v>
      </c>
      <c r="K208" s="155">
        <v>14.77050003069639</v>
      </c>
      <c r="L208" s="155">
        <v>26.366450061790641</v>
      </c>
      <c r="M208" s="155">
        <v>31.080370000123995</v>
      </c>
      <c r="N208" s="58">
        <v>1.7496533667266951</v>
      </c>
      <c r="O208" s="155">
        <v>29.679867502911016</v>
      </c>
      <c r="P208" s="54" t="s">
        <v>149</v>
      </c>
      <c r="R208" s="188"/>
      <c r="T208" s="61"/>
    </row>
    <row r="209" spans="1:18" s="194" customFormat="1" ht="10.8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8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8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8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8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44727</v>
      </c>
      <c r="K213" s="33">
        <v>44734</v>
      </c>
      <c r="L213" s="33">
        <v>44741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8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8" hidden="1" customHeight="1" x14ac:dyDescent="0.3">
      <c r="A215" s="174"/>
      <c r="B215" s="40"/>
      <c r="C215" s="239" t="s">
        <v>140</v>
      </c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41" t="s">
        <v>4</v>
      </c>
      <c r="R215" s="188"/>
    </row>
    <row r="216" spans="1:18" s="194" customFormat="1" ht="10.8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0.65999999999999992</v>
      </c>
      <c r="H216" s="186">
        <v>1.2761020881670531</v>
      </c>
      <c r="I216" s="153">
        <v>51.06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8"/>
    </row>
    <row r="217" spans="1:18" s="194" customFormat="1" ht="10.8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1.1100000000000001</v>
      </c>
      <c r="H217" s="186">
        <v>8.9965958826390029</v>
      </c>
      <c r="I217" s="153">
        <v>11.228</v>
      </c>
      <c r="J217" s="154">
        <v>0</v>
      </c>
      <c r="K217" s="154">
        <v>0</v>
      </c>
      <c r="L217" s="154">
        <v>0</v>
      </c>
      <c r="M217" s="154">
        <v>1.02</v>
      </c>
      <c r="N217" s="46">
        <v>8.2671421624250279</v>
      </c>
      <c r="O217" s="154">
        <v>0.255</v>
      </c>
      <c r="P217" s="41">
        <v>42.031372549019608</v>
      </c>
      <c r="R217" s="188"/>
    </row>
    <row r="218" spans="1:18" s="194" customFormat="1" ht="10.8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0.67999999999999994</v>
      </c>
      <c r="H218" s="186">
        <v>16.279626526214987</v>
      </c>
      <c r="I218" s="153">
        <v>3.4969999999999999</v>
      </c>
      <c r="J218" s="154">
        <v>5.0000000000000044E-2</v>
      </c>
      <c r="K218" s="154">
        <v>0</v>
      </c>
      <c r="L218" s="154">
        <v>0</v>
      </c>
      <c r="M218" s="154">
        <v>7.999999999999996E-2</v>
      </c>
      <c r="N218" s="46">
        <v>1.9152501795547037</v>
      </c>
      <c r="O218" s="154">
        <v>3.2500000000000001E-2</v>
      </c>
      <c r="P218" s="41" t="s">
        <v>149</v>
      </c>
      <c r="R218" s="188"/>
    </row>
    <row r="219" spans="1:18" s="194" customFormat="1" ht="10.8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5.4299999389648441</v>
      </c>
      <c r="K219" s="154">
        <v>8.6999999999999744E-2</v>
      </c>
      <c r="L219" s="154">
        <v>0</v>
      </c>
      <c r="M219" s="154">
        <v>0</v>
      </c>
      <c r="N219" s="46">
        <v>0</v>
      </c>
      <c r="O219" s="154">
        <v>1.379249984741211</v>
      </c>
      <c r="P219" s="41">
        <v>16.035164237951616</v>
      </c>
      <c r="R219" s="188"/>
    </row>
    <row r="220" spans="1:18" s="194" customFormat="1" ht="10.8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28.139999938964845</v>
      </c>
      <c r="H220" s="186">
        <v>9379.9999796549473</v>
      </c>
      <c r="I220" s="153">
        <v>-27.839999938964844</v>
      </c>
      <c r="J220" s="154">
        <v>0</v>
      </c>
      <c r="K220" s="154">
        <v>0</v>
      </c>
      <c r="L220" s="154">
        <v>1.4300000000000033</v>
      </c>
      <c r="M220" s="154">
        <v>0</v>
      </c>
      <c r="N220" s="46">
        <v>0</v>
      </c>
      <c r="O220" s="154">
        <v>0.35750000000000082</v>
      </c>
      <c r="P220" s="41" t="s">
        <v>150</v>
      </c>
      <c r="R220" s="188"/>
    </row>
    <row r="221" spans="1:18" s="194" customFormat="1" ht="10.8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8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4.21</v>
      </c>
      <c r="H225" s="186">
        <v>15.283525738764249</v>
      </c>
      <c r="I225" s="153">
        <v>23.335999999999999</v>
      </c>
      <c r="J225" s="154">
        <v>4.0000000000000036E-2</v>
      </c>
      <c r="K225" s="154">
        <v>0</v>
      </c>
      <c r="L225" s="154">
        <v>0</v>
      </c>
      <c r="M225" s="154">
        <v>3.54</v>
      </c>
      <c r="N225" s="46">
        <v>12.851230668699632</v>
      </c>
      <c r="O225" s="154">
        <v>0.89500000000000002</v>
      </c>
      <c r="P225" s="41">
        <v>24.073743016759774</v>
      </c>
      <c r="R225" s="188"/>
    </row>
    <row r="226" spans="1:18" s="194" customFormat="1" ht="10.8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34.799999938964845</v>
      </c>
      <c r="H226" s="186">
        <v>20.58489490994987</v>
      </c>
      <c r="I226" s="153">
        <v>134.25600006103514</v>
      </c>
      <c r="J226" s="154">
        <v>5.519999938964844</v>
      </c>
      <c r="K226" s="154">
        <v>8.6999999999999744E-2</v>
      </c>
      <c r="L226" s="154">
        <v>1.4300000000000033</v>
      </c>
      <c r="M226" s="154">
        <v>4.6400000000000006</v>
      </c>
      <c r="N226" s="46">
        <v>23.033623010679364</v>
      </c>
      <c r="O226" s="154">
        <v>2.9192499847412119</v>
      </c>
      <c r="P226" s="41">
        <v>43.989894926020447</v>
      </c>
      <c r="R226" s="188"/>
    </row>
    <row r="227" spans="1:18" s="194" customFormat="1" ht="10.8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0.58775000053644166</v>
      </c>
      <c r="H228" s="186">
        <v>5.5891023253750634</v>
      </c>
      <c r="I228" s="153">
        <v>9.9282499994635582</v>
      </c>
      <c r="J228" s="154">
        <v>0.15175</v>
      </c>
      <c r="K228" s="154">
        <v>1.2250000178813947E-2</v>
      </c>
      <c r="L228" s="154">
        <v>0.20249999999999996</v>
      </c>
      <c r="M228" s="154">
        <v>0.18749999999999989</v>
      </c>
      <c r="N228" s="46">
        <v>1.7829973373906418</v>
      </c>
      <c r="O228" s="154">
        <v>0.13850000004470345</v>
      </c>
      <c r="P228" s="41" t="s">
        <v>149</v>
      </c>
      <c r="R228" s="188"/>
    </row>
    <row r="229" spans="1:18" s="194" customFormat="1" ht="10.8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8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86" t="s">
        <v>151</v>
      </c>
      <c r="I230" s="153">
        <v>-0.8</v>
      </c>
      <c r="J230" s="154">
        <v>0</v>
      </c>
      <c r="K230" s="154">
        <v>0</v>
      </c>
      <c r="L230" s="154">
        <v>0</v>
      </c>
      <c r="M230" s="154">
        <v>0.72000000000000008</v>
      </c>
      <c r="N230" s="46" t="s">
        <v>64</v>
      </c>
      <c r="O230" s="154">
        <v>0.18000000000000002</v>
      </c>
      <c r="P230" s="41">
        <v>0</v>
      </c>
      <c r="R230" s="188"/>
    </row>
    <row r="231" spans="1:18" s="194" customFormat="1" ht="10.8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8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1.0817500000000002</v>
      </c>
      <c r="H232" s="186">
        <v>2.2594828306458359</v>
      </c>
      <c r="I232" s="153">
        <v>46.794249999999998</v>
      </c>
      <c r="J232" s="154">
        <v>8.3000000000000074E-2</v>
      </c>
      <c r="K232" s="154">
        <v>6.1250000000000027E-2</v>
      </c>
      <c r="L232" s="154">
        <v>4.0000000000000036E-2</v>
      </c>
      <c r="M232" s="154">
        <v>0</v>
      </c>
      <c r="N232" s="46">
        <v>0</v>
      </c>
      <c r="O232" s="154">
        <v>4.6062500000000034E-2</v>
      </c>
      <c r="P232" s="41" t="s">
        <v>149</v>
      </c>
      <c r="R232" s="188"/>
    </row>
    <row r="233" spans="1:18" s="194" customFormat="1" ht="10.8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8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0</v>
      </c>
      <c r="H234" s="186">
        <v>0</v>
      </c>
      <c r="I234" s="153">
        <v>0.26600000000000001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88"/>
    </row>
    <row r="235" spans="1:18" s="194" customFormat="1" ht="10.8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8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2.4689999999999999</v>
      </c>
      <c r="H236" s="186">
        <v>330.96514745308309</v>
      </c>
      <c r="I236" s="153">
        <v>-1.7229999999999999</v>
      </c>
      <c r="J236" s="154">
        <v>7.0000000000000284E-2</v>
      </c>
      <c r="K236" s="154">
        <v>4.0000000000000036E-2</v>
      </c>
      <c r="L236" s="154">
        <v>1.9999999999999574E-2</v>
      </c>
      <c r="M236" s="154">
        <v>0</v>
      </c>
      <c r="N236" s="46">
        <v>0</v>
      </c>
      <c r="O236" s="154">
        <v>3.2499999999999973E-2</v>
      </c>
      <c r="P236" s="41">
        <v>0</v>
      </c>
      <c r="R236" s="188"/>
    </row>
    <row r="237" spans="1:18" s="194" customFormat="1" ht="10.8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74.473000091545302</v>
      </c>
      <c r="H237" s="186">
        <v>2559.2096251390135</v>
      </c>
      <c r="I237" s="153">
        <v>-71.563000091545305</v>
      </c>
      <c r="J237" s="154">
        <v>27.785999999999994</v>
      </c>
      <c r="K237" s="154">
        <v>10.802000030517576</v>
      </c>
      <c r="L237" s="154">
        <v>6.7390000610277099</v>
      </c>
      <c r="M237" s="154">
        <v>2.4580000000000126</v>
      </c>
      <c r="N237" s="46">
        <v>84.467353951890473</v>
      </c>
      <c r="O237" s="154">
        <v>11.946250022886323</v>
      </c>
      <c r="P237" s="41">
        <v>0</v>
      </c>
      <c r="R237" s="188"/>
    </row>
    <row r="238" spans="1:18" s="194" customFormat="1" ht="10.8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8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8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14.817000122070315</v>
      </c>
      <c r="H240" s="186">
        <v>8.8313128789652495</v>
      </c>
      <c r="I240" s="153">
        <v>152.96099987792968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149</v>
      </c>
      <c r="R240" s="188"/>
    </row>
    <row r="241" spans="1:254" s="194" customFormat="1" ht="10.8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129.02850015311691</v>
      </c>
      <c r="H241" s="186">
        <v>24.58716036303154</v>
      </c>
      <c r="I241" s="153">
        <v>395.75149984688306</v>
      </c>
      <c r="J241" s="154">
        <v>33.610749938964844</v>
      </c>
      <c r="K241" s="154">
        <v>11.002500030696389</v>
      </c>
      <c r="L241" s="154">
        <v>8.4315000610277124</v>
      </c>
      <c r="M241" s="154">
        <v>8.0055000000000121</v>
      </c>
      <c r="N241" s="46">
        <v>1.5254963984907985</v>
      </c>
      <c r="O241" s="154">
        <v>15.262562507672239</v>
      </c>
      <c r="P241" s="41">
        <v>23.92955800495135</v>
      </c>
      <c r="R241" s="188"/>
    </row>
    <row r="242" spans="1:254" s="194" customFormat="1" ht="10.8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8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8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8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4.6603500010967247</v>
      </c>
      <c r="H245" s="186">
        <v>0.40616859272252182</v>
      </c>
      <c r="I245" s="153">
        <v>1142.7326499989033</v>
      </c>
      <c r="J245" s="154">
        <v>7.1400000095367441E-2</v>
      </c>
      <c r="K245" s="154">
        <v>0.47599999999999987</v>
      </c>
      <c r="L245" s="154">
        <v>1.9249500007629394</v>
      </c>
      <c r="M245" s="154">
        <v>1.9748700001239774</v>
      </c>
      <c r="N245" s="46">
        <v>0.17211801014334036</v>
      </c>
      <c r="O245" s="154">
        <v>1.1118050002455711</v>
      </c>
      <c r="P245" s="41" t="s">
        <v>149</v>
      </c>
      <c r="R245" s="188"/>
    </row>
    <row r="246" spans="1:254" s="194" customFormat="1" ht="10.8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8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8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133.68885015421364</v>
      </c>
      <c r="H248" s="191">
        <v>7.5259447286247667</v>
      </c>
      <c r="I248" s="156">
        <v>1642.6841498457864</v>
      </c>
      <c r="J248" s="155">
        <v>33.68214993906021</v>
      </c>
      <c r="K248" s="155">
        <v>11.478500030696388</v>
      </c>
      <c r="L248" s="155">
        <v>10.356450061790653</v>
      </c>
      <c r="M248" s="155">
        <v>9.9803700001239903</v>
      </c>
      <c r="N248" s="58">
        <v>0.56183977127123585</v>
      </c>
      <c r="O248" s="155">
        <v>16.37436750791781</v>
      </c>
      <c r="P248" s="54" t="s">
        <v>149</v>
      </c>
      <c r="R248" s="188"/>
    </row>
    <row r="249" spans="1:254" ht="10.8" hidden="1" customHeight="1" x14ac:dyDescent="0.3">
      <c r="B249" s="200" t="s">
        <v>184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8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8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8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8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8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8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8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44727</v>
      </c>
      <c r="K256" s="33">
        <v>44734</v>
      </c>
      <c r="L256" s="33">
        <v>44741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8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8" customHeight="1" x14ac:dyDescent="0.3">
      <c r="A258" s="193"/>
      <c r="B258" s="40"/>
      <c r="C258" s="232" t="s">
        <v>119</v>
      </c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41" t="s">
        <v>4</v>
      </c>
      <c r="R258" s="188"/>
    </row>
    <row r="259" spans="1:18" s="194" customFormat="1" ht="10.8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8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8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8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8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8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8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8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8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8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8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8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8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8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8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8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8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8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8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8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8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8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8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8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8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8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8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8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8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8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8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8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8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8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8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8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8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44727</v>
      </c>
      <c r="K296" s="33">
        <v>44734</v>
      </c>
      <c r="L296" s="33">
        <v>44741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8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8" customHeight="1" x14ac:dyDescent="0.3">
      <c r="A298" s="193"/>
      <c r="B298" s="40"/>
      <c r="C298" s="232" t="s">
        <v>120</v>
      </c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41" t="s">
        <v>4</v>
      </c>
      <c r="R298" s="188"/>
    </row>
    <row r="299" spans="1:18" s="194" customFormat="1" ht="10.8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8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8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8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8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28.406999996185302</v>
      </c>
      <c r="H303" s="186">
        <v>98.307724239290209</v>
      </c>
      <c r="I303" s="153">
        <v>0.48900000381469866</v>
      </c>
      <c r="J303" s="154">
        <v>0.6919999885559065</v>
      </c>
      <c r="K303" s="154">
        <v>0</v>
      </c>
      <c r="L303" s="154">
        <v>0.86000000000000298</v>
      </c>
      <c r="M303" s="154">
        <v>0</v>
      </c>
      <c r="N303" s="46">
        <v>0</v>
      </c>
      <c r="O303" s="154">
        <v>0.38799999713897737</v>
      </c>
      <c r="P303" s="41" t="s">
        <v>150</v>
      </c>
      <c r="R303" s="188"/>
    </row>
    <row r="304" spans="1:18" s="194" customFormat="1" ht="10.8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8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8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8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8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86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8"/>
    </row>
    <row r="309" spans="1:18" s="194" customFormat="1" ht="10.8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-214.00000000000009</v>
      </c>
      <c r="F309" s="153">
        <v>234.89599999999999</v>
      </c>
      <c r="G309" s="154">
        <v>28.406999996185302</v>
      </c>
      <c r="H309" s="186">
        <v>12.093437093941702</v>
      </c>
      <c r="I309" s="153">
        <v>206.48900000381468</v>
      </c>
      <c r="J309" s="154">
        <v>0.6919999885559065</v>
      </c>
      <c r="K309" s="154">
        <v>0</v>
      </c>
      <c r="L309" s="154">
        <v>0.86000000000000298</v>
      </c>
      <c r="M309" s="154">
        <v>0</v>
      </c>
      <c r="N309" s="46">
        <v>0</v>
      </c>
      <c r="O309" s="154">
        <v>0.38799999713897737</v>
      </c>
      <c r="P309" s="41" t="s">
        <v>149</v>
      </c>
      <c r="R309" s="188"/>
    </row>
    <row r="310" spans="1:18" s="194" customFormat="1" ht="10.8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8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0</v>
      </c>
      <c r="H311" s="186">
        <v>0</v>
      </c>
      <c r="I311" s="153">
        <v>1.958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8"/>
    </row>
    <row r="312" spans="1:18" s="194" customFormat="1" ht="10.8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8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8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9.1299999967217438E-2</v>
      </c>
      <c r="H314" s="186">
        <v>6.2066621323737206</v>
      </c>
      <c r="I314" s="153">
        <v>1.3797000000327826</v>
      </c>
      <c r="J314" s="154">
        <v>0</v>
      </c>
      <c r="K314" s="154">
        <v>7.5000000000000067E-4</v>
      </c>
      <c r="L314" s="154">
        <v>7.5499999523162831E-3</v>
      </c>
      <c r="M314" s="154">
        <v>4.0000000596046581E-4</v>
      </c>
      <c r="N314" s="46">
        <v>2.7192386537081292E-2</v>
      </c>
      <c r="O314" s="154">
        <v>2.1749999895691874E-3</v>
      </c>
      <c r="P314" s="41" t="s">
        <v>149</v>
      </c>
      <c r="R314" s="188"/>
    </row>
    <row r="315" spans="1:18" s="194" customFormat="1" ht="10.8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0</v>
      </c>
      <c r="F315" s="153">
        <v>12.568</v>
      </c>
      <c r="G315" s="154">
        <v>0</v>
      </c>
      <c r="H315" s="186">
        <v>0</v>
      </c>
      <c r="I315" s="153">
        <v>12.568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8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0</v>
      </c>
      <c r="F316" s="153">
        <v>309.13200000000001</v>
      </c>
      <c r="G316" s="154">
        <v>0</v>
      </c>
      <c r="H316" s="186">
        <v>0</v>
      </c>
      <c r="I316" s="153">
        <v>309.13200000000001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8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8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0.11840000052750127</v>
      </c>
      <c r="H318" s="186">
        <v>8.0325644862619594</v>
      </c>
      <c r="I318" s="153">
        <v>1.3555999994724988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8"/>
    </row>
    <row r="319" spans="1:18" s="194" customFormat="1" ht="10.8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15.110000002861018</v>
      </c>
      <c r="H319" s="186">
        <v>318.97825634074348</v>
      </c>
      <c r="I319" s="153">
        <v>-10.373000002861017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8"/>
    </row>
    <row r="320" spans="1:18" s="194" customFormat="1" ht="10.8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0</v>
      </c>
      <c r="F320" s="153">
        <v>10.063000000000001</v>
      </c>
      <c r="G320" s="154">
        <v>93.523999808303955</v>
      </c>
      <c r="H320" s="186">
        <v>929.38487338074083</v>
      </c>
      <c r="I320" s="153">
        <v>-83.460999808303953</v>
      </c>
      <c r="J320" s="154">
        <v>6.1480589269548602</v>
      </c>
      <c r="K320" s="154">
        <v>4.0069999694824361</v>
      </c>
      <c r="L320" s="154">
        <v>4.3259999999925327</v>
      </c>
      <c r="M320" s="154">
        <v>1.7389999999999901</v>
      </c>
      <c r="N320" s="46">
        <v>17.281128888005465</v>
      </c>
      <c r="O320" s="154">
        <v>4.0550147241074548</v>
      </c>
      <c r="P320" s="41">
        <v>0</v>
      </c>
      <c r="R320" s="188"/>
    </row>
    <row r="321" spans="1:254" s="194" customFormat="1" ht="10.8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8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8" customHeight="1" x14ac:dyDescent="0.3">
      <c r="A323" s="193"/>
      <c r="B323" s="40" t="s">
        <v>85</v>
      </c>
      <c r="C323" s="151">
        <v>1266.883</v>
      </c>
      <c r="D323" s="152">
        <v>584.99999999999977</v>
      </c>
      <c r="E323" s="152">
        <v>1115.9999999999998</v>
      </c>
      <c r="F323" s="153">
        <v>2382.8829999999998</v>
      </c>
      <c r="G323" s="154">
        <v>533.42883700943003</v>
      </c>
      <c r="H323" s="186">
        <v>22.385859356478267</v>
      </c>
      <c r="I323" s="153">
        <v>1849.4541629905698</v>
      </c>
      <c r="J323" s="154">
        <v>0</v>
      </c>
      <c r="K323" s="154">
        <v>0</v>
      </c>
      <c r="L323" s="154">
        <v>0</v>
      </c>
      <c r="M323" s="154">
        <v>77.250002929687753</v>
      </c>
      <c r="N323" s="46">
        <v>6.0976430285738896</v>
      </c>
      <c r="O323" s="154">
        <v>19.312500732421938</v>
      </c>
      <c r="P323" s="41" t="s">
        <v>149</v>
      </c>
      <c r="R323" s="188"/>
    </row>
    <row r="324" spans="1:254" s="194" customFormat="1" ht="10.8" customHeight="1" x14ac:dyDescent="0.3">
      <c r="A324" s="193"/>
      <c r="B324" s="199" t="s">
        <v>86</v>
      </c>
      <c r="C324" s="151">
        <v>2383.183</v>
      </c>
      <c r="D324" s="154">
        <v>584.99999999999977</v>
      </c>
      <c r="E324" s="152">
        <v>585</v>
      </c>
      <c r="F324" s="153">
        <v>2968.183</v>
      </c>
      <c r="G324" s="154">
        <v>670.67953681727499</v>
      </c>
      <c r="H324" s="186">
        <v>22.595626240608308</v>
      </c>
      <c r="I324" s="153">
        <v>2297.5034631827248</v>
      </c>
      <c r="J324" s="154">
        <v>6.8400589155107667</v>
      </c>
      <c r="K324" s="154">
        <v>4.0077499694824361</v>
      </c>
      <c r="L324" s="154">
        <v>5.1935499999448522</v>
      </c>
      <c r="M324" s="154">
        <v>78.989402929693711</v>
      </c>
      <c r="N324" s="46">
        <v>3.3144497476565462</v>
      </c>
      <c r="O324" s="154">
        <v>23.757690453657943</v>
      </c>
      <c r="P324" s="41" t="s">
        <v>149</v>
      </c>
      <c r="R324" s="188"/>
    </row>
    <row r="325" spans="1:254" s="194" customFormat="1" ht="10.8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8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8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8" customHeight="1" x14ac:dyDescent="0.3">
      <c r="A328" s="193"/>
      <c r="B328" s="49" t="s">
        <v>89</v>
      </c>
      <c r="C328" s="151">
        <v>766.69600000000003</v>
      </c>
      <c r="D328" s="152">
        <v>-585</v>
      </c>
      <c r="E328" s="152">
        <v>-585</v>
      </c>
      <c r="F328" s="153">
        <v>181.69600000000003</v>
      </c>
      <c r="G328" s="154">
        <v>0.31082999926060445</v>
      </c>
      <c r="H328" s="186">
        <v>0.17107145961419315</v>
      </c>
      <c r="I328" s="153">
        <v>181.38517000073944</v>
      </c>
      <c r="J328" s="154">
        <v>1.4399999529123297E-3</v>
      </c>
      <c r="K328" s="154">
        <v>3.1000000238418646E-3</v>
      </c>
      <c r="L328" s="154">
        <v>1.4689999990165237E-2</v>
      </c>
      <c r="M328" s="154">
        <v>1.8009999871254012E-2</v>
      </c>
      <c r="N328" s="46">
        <v>2.3490405416558857E-3</v>
      </c>
      <c r="O328" s="154">
        <v>9.3099999595433608E-3</v>
      </c>
      <c r="P328" s="41" t="s">
        <v>150</v>
      </c>
      <c r="R328" s="188"/>
    </row>
    <row r="329" spans="1:254" s="194" customFormat="1" ht="10.8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8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8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670.99036681653558</v>
      </c>
      <c r="H331" s="191">
        <v>19.641436673651103</v>
      </c>
      <c r="I331" s="156">
        <v>2745.2076331834646</v>
      </c>
      <c r="J331" s="155">
        <v>6.8414989154636032</v>
      </c>
      <c r="K331" s="155">
        <v>4.0108499695063529</v>
      </c>
      <c r="L331" s="155">
        <v>5.2082399999350173</v>
      </c>
      <c r="M331" s="155">
        <v>79.007412929564964</v>
      </c>
      <c r="N331" s="58">
        <v>2.3127293245170497</v>
      </c>
      <c r="O331" s="155">
        <v>23.767000453617484</v>
      </c>
      <c r="P331" s="54" t="s">
        <v>149</v>
      </c>
      <c r="R331" s="188"/>
    </row>
    <row r="332" spans="1:254" ht="10.8" customHeight="1" x14ac:dyDescent="0.3">
      <c r="B332" s="200" t="s">
        <v>184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8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8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8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8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8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8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8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44727</v>
      </c>
      <c r="K339" s="33">
        <v>44734</v>
      </c>
      <c r="L339" s="33">
        <v>44741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8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8" customHeight="1" x14ac:dyDescent="0.3">
      <c r="A341" s="193"/>
      <c r="B341" s="40"/>
      <c r="C341" s="232" t="s">
        <v>141</v>
      </c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41" t="s">
        <v>4</v>
      </c>
      <c r="R341" s="188"/>
    </row>
    <row r="342" spans="1:18" s="194" customFormat="1" ht="10.8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86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8"/>
    </row>
    <row r="343" spans="1:18" s="194" customFormat="1" ht="10.8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8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8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8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8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8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8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8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451.07000000000005</v>
      </c>
      <c r="H350" s="186">
        <v>108.14458917427278</v>
      </c>
      <c r="I350" s="153">
        <v>-33.971000000000004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8" customHeight="1" x14ac:dyDescent="0.3">
      <c r="A351" s="193"/>
      <c r="B351" s="40" t="s">
        <v>72</v>
      </c>
      <c r="C351" s="151">
        <v>38.588000000000001</v>
      </c>
      <c r="D351" s="152">
        <v>-15</v>
      </c>
      <c r="E351" s="152">
        <v>-38.6</v>
      </c>
      <c r="F351" s="153">
        <v>-1.2000000000000455E-2</v>
      </c>
      <c r="G351" s="154">
        <v>0</v>
      </c>
      <c r="H351" s="186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88"/>
    </row>
    <row r="352" spans="1:18" s="194" customFormat="1" ht="10.8" customHeight="1" x14ac:dyDescent="0.3">
      <c r="A352" s="193"/>
      <c r="B352" s="47" t="s">
        <v>73</v>
      </c>
      <c r="C352" s="151">
        <v>834.05200000000002</v>
      </c>
      <c r="D352" s="152">
        <v>-15</v>
      </c>
      <c r="E352" s="152">
        <v>33.000000000000114</v>
      </c>
      <c r="F352" s="153">
        <v>867.05200000000013</v>
      </c>
      <c r="G352" s="154">
        <v>473.40000000000003</v>
      </c>
      <c r="H352" s="186">
        <v>54.598801455968029</v>
      </c>
      <c r="I352" s="153">
        <v>393.6520000000001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8"/>
    </row>
    <row r="353" spans="1:18" s="194" customFormat="1" ht="10.8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35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8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0</v>
      </c>
      <c r="F355" s="153">
        <v>11.2</v>
      </c>
      <c r="G355" s="154">
        <v>0</v>
      </c>
      <c r="H355" s="186">
        <v>0</v>
      </c>
      <c r="I355" s="153">
        <v>11.2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8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4.0000001341104503E-4</v>
      </c>
      <c r="H356" s="186">
        <v>0.40000001341104507</v>
      </c>
      <c r="I356" s="153">
        <v>9.959999998658893E-2</v>
      </c>
      <c r="J356" s="154">
        <v>7.7546738088131039E-5</v>
      </c>
      <c r="K356" s="154">
        <v>0</v>
      </c>
      <c r="L356" s="154">
        <v>0</v>
      </c>
      <c r="M356" s="154">
        <v>0</v>
      </c>
      <c r="N356" s="46">
        <v>0</v>
      </c>
      <c r="O356" s="154">
        <v>1.938668452203276E-5</v>
      </c>
      <c r="P356" s="41">
        <v>0</v>
      </c>
      <c r="R356" s="188"/>
    </row>
    <row r="357" spans="1:18" s="194" customFormat="1" ht="10.8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8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0</v>
      </c>
      <c r="F358" s="153">
        <v>193.60400000000001</v>
      </c>
      <c r="G358" s="154">
        <v>0.26999999999999996</v>
      </c>
      <c r="H358" s="186">
        <v>0.13945992851387365</v>
      </c>
      <c r="I358" s="153">
        <v>193.334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8"/>
    </row>
    <row r="359" spans="1:18" s="194" customFormat="1" ht="10.8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8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1.494999997792767</v>
      </c>
      <c r="H360" s="186">
        <v>20.772544084934928</v>
      </c>
      <c r="I360" s="153">
        <v>5.7020000022072335</v>
      </c>
      <c r="J360" s="154">
        <v>1.3708767434582381E-2</v>
      </c>
      <c r="K360" s="154">
        <v>4.0299999237060291E-2</v>
      </c>
      <c r="L360" s="154">
        <v>0</v>
      </c>
      <c r="M360" s="154">
        <v>0.10259999608993597</v>
      </c>
      <c r="N360" s="46">
        <v>1.4255939431698759</v>
      </c>
      <c r="O360" s="154">
        <v>3.9152190690394661E-2</v>
      </c>
      <c r="P360" s="41" t="s">
        <v>149</v>
      </c>
      <c r="R360" s="188"/>
    </row>
    <row r="361" spans="1:18" s="194" customFormat="1" ht="10.8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6.1800000190734859E-2</v>
      </c>
      <c r="H361" s="186">
        <v>1.3727232383548391</v>
      </c>
      <c r="I361" s="153">
        <v>4.4401999998092645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8"/>
    </row>
    <row r="362" spans="1:18" s="194" customFormat="1" ht="10.8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8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0</v>
      </c>
      <c r="F363" s="153">
        <v>1.042</v>
      </c>
      <c r="G363" s="154">
        <v>0.85899999999999999</v>
      </c>
      <c r="H363" s="186">
        <v>82.437619961612285</v>
      </c>
      <c r="I363" s="153">
        <v>0.18300000000000005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8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8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-848</v>
      </c>
      <c r="F365" s="153">
        <v>90.015999999999963</v>
      </c>
      <c r="G365" s="154">
        <v>0</v>
      </c>
      <c r="H365" s="186">
        <v>0</v>
      </c>
      <c r="I365" s="153">
        <v>90.015999999999963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8"/>
    </row>
    <row r="366" spans="1:18" s="194" customFormat="1" ht="10.8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800</v>
      </c>
      <c r="F366" s="153">
        <v>2956.9879999999998</v>
      </c>
      <c r="G366" s="154">
        <v>867.20975670266148</v>
      </c>
      <c r="H366" s="186">
        <v>29.327469597531731</v>
      </c>
      <c r="I366" s="153">
        <v>2089.7782432973381</v>
      </c>
      <c r="J366" s="154">
        <v>0.8039999942780014</v>
      </c>
      <c r="K366" s="154">
        <v>4.6100000934602576</v>
      </c>
      <c r="L366" s="154">
        <v>0.4199999847410254</v>
      </c>
      <c r="M366" s="154">
        <v>-177.1931992187499</v>
      </c>
      <c r="N366" s="46">
        <v>-8.2148439962925117</v>
      </c>
      <c r="O366" s="154">
        <v>-42.839799786567653</v>
      </c>
      <c r="P366" s="41" t="s">
        <v>149</v>
      </c>
      <c r="R366" s="188"/>
    </row>
    <row r="367" spans="1:18" s="194" customFormat="1" ht="10.8" customHeight="1" x14ac:dyDescent="0.3">
      <c r="A367" s="193"/>
      <c r="B367" s="199" t="s">
        <v>86</v>
      </c>
      <c r="C367" s="151">
        <v>5407.2679999999991</v>
      </c>
      <c r="D367" s="154">
        <v>-15</v>
      </c>
      <c r="E367" s="152">
        <v>-15.499999999999091</v>
      </c>
      <c r="F367" s="153">
        <v>5391.768</v>
      </c>
      <c r="G367" s="154">
        <v>2154.2079488881586</v>
      </c>
      <c r="H367" s="186">
        <v>39.953646909291322</v>
      </c>
      <c r="I367" s="153">
        <v>3237.5600511118414</v>
      </c>
      <c r="J367" s="154">
        <v>0.81778630845067191</v>
      </c>
      <c r="K367" s="154">
        <v>4.6503000926973179</v>
      </c>
      <c r="L367" s="154">
        <v>0.4199999847410254</v>
      </c>
      <c r="M367" s="154">
        <v>-177.09059922265996</v>
      </c>
      <c r="N367" s="46">
        <v>-3.2750475697276329</v>
      </c>
      <c r="O367" s="154">
        <v>-42.800628209192737</v>
      </c>
      <c r="P367" s="41" t="s">
        <v>149</v>
      </c>
      <c r="R367" s="188"/>
    </row>
    <row r="368" spans="1:18" s="194" customFormat="1" ht="10.8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8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8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8" customHeight="1" x14ac:dyDescent="0.3">
      <c r="A371" s="193"/>
      <c r="B371" s="49" t="s">
        <v>89</v>
      </c>
      <c r="C371" s="151">
        <v>7.0000000000000007E-2</v>
      </c>
      <c r="D371" s="152">
        <v>15</v>
      </c>
      <c r="E371" s="152">
        <v>15</v>
      </c>
      <c r="F371" s="153">
        <v>15.07</v>
      </c>
      <c r="G371" s="154">
        <v>0.40960000313073408</v>
      </c>
      <c r="H371" s="186">
        <v>2.7179827679544397</v>
      </c>
      <c r="I371" s="153">
        <v>14.660399996869266</v>
      </c>
      <c r="J371" s="154">
        <v>6.5999999642371021E-3</v>
      </c>
      <c r="K371" s="154">
        <v>5.7000001072884388E-3</v>
      </c>
      <c r="L371" s="154">
        <v>2.5999999642372096E-3</v>
      </c>
      <c r="M371" s="154">
        <v>2.5159999936819055E-2</v>
      </c>
      <c r="N371" s="46">
        <v>35.942857052598647</v>
      </c>
      <c r="O371" s="154">
        <v>1.0014999993145451E-2</v>
      </c>
      <c r="P371" s="41" t="s">
        <v>149</v>
      </c>
      <c r="R371" s="188"/>
    </row>
    <row r="372" spans="1:18" s="194" customFormat="1" ht="10.8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8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8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-0.49999999999909051</v>
      </c>
      <c r="F374" s="156">
        <v>5407.7379999999994</v>
      </c>
      <c r="G374" s="155">
        <v>2154.6175488912895</v>
      </c>
      <c r="H374" s="191">
        <v>39.843231104970137</v>
      </c>
      <c r="I374" s="156">
        <v>3253.1204511087099</v>
      </c>
      <c r="J374" s="155">
        <v>0.82438630841443228</v>
      </c>
      <c r="K374" s="155">
        <v>4.6560000928047884</v>
      </c>
      <c r="L374" s="155">
        <v>0.42259998470490245</v>
      </c>
      <c r="M374" s="155">
        <v>-177.06543922272314</v>
      </c>
      <c r="N374" s="58">
        <v>-3.2742976679477289</v>
      </c>
      <c r="O374" s="155">
        <v>-42.790613209199755</v>
      </c>
      <c r="P374" s="54" t="s">
        <v>149</v>
      </c>
      <c r="R374" s="192"/>
    </row>
    <row r="375" spans="1:18" s="194" customFormat="1" ht="10.8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.8" hidden="1" x14ac:dyDescent="0.3">
      <c r="A376" s="193"/>
      <c r="F376" s="195"/>
      <c r="I376" s="195"/>
      <c r="N376" s="197"/>
      <c r="P376" s="197"/>
      <c r="R376" s="188"/>
    </row>
    <row r="377" spans="1:18" s="194" customFormat="1" ht="10.8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8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8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44727</v>
      </c>
      <c r="K379" s="33">
        <v>44734</v>
      </c>
      <c r="L379" s="33">
        <v>44741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8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8" hidden="1" customHeight="1" x14ac:dyDescent="0.3">
      <c r="A381" s="193"/>
      <c r="B381" s="40"/>
      <c r="C381" s="232" t="s">
        <v>96</v>
      </c>
      <c r="D381" s="233"/>
      <c r="E381" s="233"/>
      <c r="F381" s="233"/>
      <c r="G381" s="233"/>
      <c r="H381" s="233"/>
      <c r="I381" s="233"/>
      <c r="J381" s="233"/>
      <c r="K381" s="233"/>
      <c r="L381" s="233"/>
      <c r="M381" s="233"/>
      <c r="N381" s="233"/>
      <c r="O381" s="233"/>
      <c r="P381" s="41" t="s">
        <v>4</v>
      </c>
      <c r="R381" s="188"/>
    </row>
    <row r="382" spans="1:18" s="194" customFormat="1" ht="10.8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8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8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8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8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8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8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8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8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8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8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8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8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8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8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8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8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8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8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8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8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8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8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8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8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8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8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8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8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8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8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8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8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8" hidden="1" customHeight="1" x14ac:dyDescent="0.3">
      <c r="B415" s="200" t="s">
        <v>184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8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8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8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8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8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8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8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44727</v>
      </c>
      <c r="K422" s="33">
        <v>44734</v>
      </c>
      <c r="L422" s="33">
        <v>44741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8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8" customHeight="1" x14ac:dyDescent="0.3">
      <c r="A424" s="193"/>
      <c r="B424" s="40"/>
      <c r="C424" s="232" t="s">
        <v>142</v>
      </c>
      <c r="D424" s="233"/>
      <c r="E424" s="233"/>
      <c r="F424" s="233"/>
      <c r="G424" s="233"/>
      <c r="H424" s="233"/>
      <c r="I424" s="233"/>
      <c r="J424" s="233"/>
      <c r="K424" s="233"/>
      <c r="L424" s="233"/>
      <c r="M424" s="233"/>
      <c r="N424" s="233"/>
      <c r="O424" s="233"/>
      <c r="P424" s="41" t="s">
        <v>4</v>
      </c>
      <c r="R424" s="188"/>
    </row>
    <row r="425" spans="1:18" s="194" customFormat="1" ht="10.8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8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8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8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8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8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8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8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8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8340.8000000000011</v>
      </c>
      <c r="H433" s="186">
        <v>103.43767051937101</v>
      </c>
      <c r="I433" s="153">
        <v>-277.20000000000073</v>
      </c>
      <c r="J433" s="154">
        <v>0</v>
      </c>
      <c r="K433" s="154">
        <v>0</v>
      </c>
      <c r="L433" s="154">
        <v>0</v>
      </c>
      <c r="M433" s="154">
        <v>1258.8600000000006</v>
      </c>
      <c r="N433" s="46">
        <v>15.611637482017965</v>
      </c>
      <c r="O433" s="154">
        <v>314.71500000000015</v>
      </c>
      <c r="P433" s="41">
        <v>0</v>
      </c>
      <c r="R433" s="188"/>
    </row>
    <row r="434" spans="1:18" s="194" customFormat="1" ht="10.8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8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42298.83</v>
      </c>
      <c r="H435" s="186">
        <v>102.66956256240897</v>
      </c>
      <c r="I435" s="153">
        <v>-1099.8330000000051</v>
      </c>
      <c r="J435" s="154">
        <v>0</v>
      </c>
      <c r="K435" s="154">
        <v>0</v>
      </c>
      <c r="L435" s="154">
        <v>0</v>
      </c>
      <c r="M435" s="154">
        <v>1258.8600000000006</v>
      </c>
      <c r="N435" s="46">
        <v>2.6195308429124884</v>
      </c>
      <c r="O435" s="154">
        <v>314.71500000000015</v>
      </c>
      <c r="P435" s="41">
        <v>0</v>
      </c>
      <c r="R435" s="192"/>
    </row>
    <row r="436" spans="1:18" s="194" customFormat="1" ht="10.8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8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8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8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8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8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8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8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8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8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8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8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8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8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11728.7</v>
      </c>
      <c r="F449" s="153">
        <v>13346.353000000001</v>
      </c>
      <c r="G449" s="154">
        <v>7477.7809921875014</v>
      </c>
      <c r="H449" s="186">
        <v>56.028646868455382</v>
      </c>
      <c r="I449" s="153">
        <v>5868.5720078124996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8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0</v>
      </c>
      <c r="F450" s="153">
        <v>58242.37</v>
      </c>
      <c r="G450" s="154">
        <v>53468.260992187505</v>
      </c>
      <c r="H450" s="186">
        <v>91.803031010220735</v>
      </c>
      <c r="I450" s="153">
        <v>4774.1090078124944</v>
      </c>
      <c r="J450" s="154">
        <v>0</v>
      </c>
      <c r="K450" s="154">
        <v>0</v>
      </c>
      <c r="L450" s="154">
        <v>0</v>
      </c>
      <c r="M450" s="154">
        <v>1258.8600000000006</v>
      </c>
      <c r="N450" s="46">
        <v>2.1614161648985104</v>
      </c>
      <c r="O450" s="154">
        <v>314.71500000000015</v>
      </c>
      <c r="P450" s="41">
        <v>13.169626512280928</v>
      </c>
      <c r="R450" s="188"/>
    </row>
    <row r="451" spans="1:18" s="194" customFormat="1" ht="10.8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8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8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8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8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8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8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0</v>
      </c>
      <c r="F457" s="156">
        <v>58242.37</v>
      </c>
      <c r="G457" s="156">
        <v>53468.260992187505</v>
      </c>
      <c r="H457" s="191">
        <v>91.803031010220735</v>
      </c>
      <c r="I457" s="156">
        <v>4774.109007812498</v>
      </c>
      <c r="J457" s="155">
        <v>2.0000000004074536E-2</v>
      </c>
      <c r="K457" s="155">
        <v>0</v>
      </c>
      <c r="L457" s="155">
        <v>0</v>
      </c>
      <c r="M457" s="155">
        <v>1258.8600000000006</v>
      </c>
      <c r="N457" s="58">
        <v>2.1614161648985104</v>
      </c>
      <c r="O457" s="155">
        <v>314.72000000000116</v>
      </c>
      <c r="P457" s="54">
        <v>13.169385510334521</v>
      </c>
      <c r="R457" s="188"/>
    </row>
    <row r="458" spans="1:18" s="194" customFormat="1" ht="13.8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.8" x14ac:dyDescent="0.3">
      <c r="A459" s="193"/>
      <c r="F459" s="195"/>
      <c r="I459" s="195"/>
      <c r="N459" s="197"/>
      <c r="P459" s="197"/>
      <c r="R459" s="188"/>
    </row>
    <row r="460" spans="1:18" s="194" customFormat="1" ht="13.8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.8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.8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.8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.8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.8" hidden="1" x14ac:dyDescent="0.3">
      <c r="A465" s="193"/>
      <c r="B465" s="40"/>
      <c r="C465" s="238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88"/>
    </row>
    <row r="466" spans="1:18" s="194" customFormat="1" ht="13.8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.8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.8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.8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.8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.8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.8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.8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.8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.8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.8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.8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.8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.8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.8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.8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.8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.8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.8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.8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.8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.8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.8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.8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.8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8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8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8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8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8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8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44727</v>
      </c>
      <c r="K496" s="33">
        <v>44734</v>
      </c>
      <c r="L496" s="33">
        <v>44741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8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8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8" hidden="1" customHeight="1" x14ac:dyDescent="0.3">
      <c r="A499" s="193"/>
      <c r="B499" s="40"/>
      <c r="C499" s="238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88"/>
    </row>
    <row r="500" spans="1:18" s="194" customFormat="1" ht="10.8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8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8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8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8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8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.8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8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8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8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8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8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8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8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8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8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8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8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.8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.8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.8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.8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.8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.8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.8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8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8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8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8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8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8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44727</v>
      </c>
      <c r="K530" s="33">
        <v>44734</v>
      </c>
      <c r="L530" s="33">
        <v>44741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8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8" customHeight="1" x14ac:dyDescent="0.2">
      <c r="A532" s="168"/>
      <c r="B532" s="212"/>
      <c r="C532" s="233" t="s">
        <v>106</v>
      </c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3"/>
      <c r="P532" s="213"/>
      <c r="Q532" s="194"/>
    </row>
    <row r="533" spans="1:17" s="2" customFormat="1" ht="10.8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8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8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8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8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8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8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8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8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8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8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8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8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8" customHeight="1" x14ac:dyDescent="0.2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8" customHeight="1" x14ac:dyDescent="0.2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8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8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8" customHeight="1" x14ac:dyDescent="0.2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8" customHeight="1" x14ac:dyDescent="0.2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8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8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8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8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8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8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8" customHeight="1" x14ac:dyDescent="0.3">
      <c r="B566" s="200" t="s">
        <v>184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8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8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.8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8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8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8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44727</v>
      </c>
      <c r="K572" s="33">
        <v>44734</v>
      </c>
      <c r="L572" s="33">
        <v>44741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8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8" customHeight="1" x14ac:dyDescent="0.3">
      <c r="A574" s="193"/>
      <c r="B574" s="40"/>
      <c r="C574" s="232" t="s">
        <v>143</v>
      </c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41" t="s">
        <v>4</v>
      </c>
      <c r="R574" s="188"/>
    </row>
    <row r="575" spans="1:20" ht="10.8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0</v>
      </c>
      <c r="F575" s="153">
        <v>3321.6</v>
      </c>
      <c r="G575" s="154">
        <v>2586.1699999999996</v>
      </c>
      <c r="H575" s="186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8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8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937</v>
      </c>
      <c r="F577" s="153">
        <v>4936</v>
      </c>
      <c r="G577" s="154">
        <v>4167.63</v>
      </c>
      <c r="H577" s="186">
        <v>84.433346839546189</v>
      </c>
      <c r="I577" s="153">
        <v>768.36999999999989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8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8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8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349.5</v>
      </c>
      <c r="F580" s="153">
        <v>11681.8</v>
      </c>
      <c r="G580" s="154">
        <v>9620.3499999999985</v>
      </c>
      <c r="H580" s="186">
        <v>82.353318837850324</v>
      </c>
      <c r="I580" s="153">
        <v>2061.4499999999998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8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8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8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8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8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8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8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8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8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-609.5</v>
      </c>
      <c r="F589" s="156">
        <v>11703.800000000001</v>
      </c>
      <c r="G589" s="155">
        <v>9620.3499999999985</v>
      </c>
      <c r="H589" s="191">
        <v>82.198516721064934</v>
      </c>
      <c r="I589" s="156">
        <v>2083.4500000000025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8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8" customHeight="1" x14ac:dyDescent="0.3">
      <c r="A591" s="193"/>
      <c r="B591" s="217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9"/>
      <c r="R591" s="188"/>
    </row>
    <row r="592" spans="1:18" s="194" customFormat="1" ht="10.8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8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8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44727</v>
      </c>
      <c r="K594" s="33">
        <v>44734</v>
      </c>
      <c r="L594" s="33">
        <v>44741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8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8" customHeight="1" x14ac:dyDescent="0.3">
      <c r="A596" s="193"/>
      <c r="B596" s="40"/>
      <c r="C596" s="232" t="s">
        <v>107</v>
      </c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41" t="s">
        <v>4</v>
      </c>
      <c r="R596" s="188"/>
    </row>
    <row r="597" spans="1:18" ht="10.8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8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8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8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8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8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8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8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8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8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8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8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8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8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8" customHeight="1" x14ac:dyDescent="0.3">
      <c r="A611" s="193"/>
      <c r="B611" s="217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19"/>
      <c r="R611" s="188"/>
    </row>
    <row r="612" spans="1:18" s="194" customFormat="1" ht="10.8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8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8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44727</v>
      </c>
      <c r="K614" s="33">
        <v>44734</v>
      </c>
      <c r="L614" s="33">
        <v>44741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8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8" customHeight="1" x14ac:dyDescent="0.3">
      <c r="A616" s="193"/>
      <c r="B616" s="40"/>
      <c r="C616" s="232" t="s">
        <v>108</v>
      </c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41" t="s">
        <v>4</v>
      </c>
      <c r="R616" s="188"/>
    </row>
    <row r="617" spans="1:18" ht="10.8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8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8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8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8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8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8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8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8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8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8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8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8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8" customHeight="1" x14ac:dyDescent="0.3">
      <c r="A630" s="193"/>
      <c r="B630" s="217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9"/>
      <c r="R630" s="188"/>
    </row>
    <row r="631" spans="1:254" s="194" customFormat="1" ht="10.8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8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8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44727</v>
      </c>
      <c r="K633" s="33">
        <v>44734</v>
      </c>
      <c r="L633" s="33">
        <v>44741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8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8" customHeight="1" x14ac:dyDescent="0.3">
      <c r="A635" s="193"/>
      <c r="B635" s="40"/>
      <c r="C635" s="232" t="s">
        <v>109</v>
      </c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41" t="s">
        <v>4</v>
      </c>
      <c r="R635" s="188"/>
    </row>
    <row r="636" spans="1:254" ht="10.8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8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8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8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8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8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8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8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8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8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8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8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8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.8" x14ac:dyDescent="0.3">
      <c r="A649" s="193"/>
      <c r="B649" s="200" t="s">
        <v>184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.8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.8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8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8" hidden="1" customHeight="1" x14ac:dyDescent="0.2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8" hidden="1" customHeight="1" x14ac:dyDescent="0.2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199999999999999" hidden="1" x14ac:dyDescent="0.2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44727</v>
      </c>
      <c r="K655" s="33">
        <v>44734</v>
      </c>
      <c r="L655" s="33">
        <v>44741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199999999999999" hidden="1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4"/>
      <c r="R657" s="194"/>
    </row>
    <row r="658" spans="2:18" s="2" customFormat="1" ht="10.199999999999999" hidden="1" x14ac:dyDescent="0.2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199999999999999" hidden="1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199999999999999" hidden="1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199999999999999" hidden="1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199999999999999" hidden="1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199999999999999" hidden="1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199999999999999" hidden="1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199999999999999" hidden="1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199999999999999" hidden="1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199999999999999" hidden="1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199999999999999" hidden="1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199999999999999" hidden="1" x14ac:dyDescent="0.2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199999999999999" hidden="1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199999999999999" hidden="1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199999999999999" hidden="1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199999999999999" hidden="1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199999999999999" hidden="1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199999999999999" hidden="1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199999999999999" hidden="1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199999999999999" hidden="1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199999999999999" hidden="1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199999999999999" hidden="1" x14ac:dyDescent="0.2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199999999999999" hidden="1" x14ac:dyDescent="0.2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199999999999999" hidden="1" x14ac:dyDescent="0.2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199999999999999" hidden="1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199999999999999" hidden="1" x14ac:dyDescent="0.2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199999999999999" hidden="1" x14ac:dyDescent="0.2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199999999999999" hidden="1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199999999999999" hidden="1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199999999999999" hidden="1" x14ac:dyDescent="0.2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199999999999999" hidden="1" x14ac:dyDescent="0.2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199999999999999" hidden="1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199999999999999" hidden="1" x14ac:dyDescent="0.2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199999999999999" hidden="1" x14ac:dyDescent="0.2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199999999999999" hidden="1" x14ac:dyDescent="0.2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44727</v>
      </c>
      <c r="K695" s="33">
        <v>44734</v>
      </c>
      <c r="L695" s="33">
        <v>44741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199999999999999" hidden="1" x14ac:dyDescent="0.2">
      <c r="B697" s="40"/>
      <c r="C697" s="232" t="s">
        <v>112</v>
      </c>
      <c r="D697" s="233"/>
      <c r="E697" s="233"/>
      <c r="F697" s="233"/>
      <c r="G697" s="233"/>
      <c r="H697" s="233"/>
      <c r="I697" s="233"/>
      <c r="J697" s="233"/>
      <c r="K697" s="233"/>
      <c r="L697" s="233"/>
      <c r="M697" s="233"/>
      <c r="N697" s="233"/>
      <c r="O697" s="233"/>
      <c r="P697" s="41" t="s">
        <v>4</v>
      </c>
      <c r="Q697" s="194"/>
      <c r="R697" s="194"/>
    </row>
    <row r="698" spans="2:18" s="2" customFormat="1" ht="10.199999999999999" hidden="1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199999999999999" hidden="1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199999999999999" hidden="1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199999999999999" hidden="1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199999999999999" hidden="1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199999999999999" hidden="1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199999999999999" hidden="1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199999999999999" hidden="1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199999999999999" hidden="1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199999999999999" hidden="1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199999999999999" hidden="1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199999999999999" hidden="1" x14ac:dyDescent="0.2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199999999999999" hidden="1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199999999999999" hidden="1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199999999999999" hidden="1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199999999999999" hidden="1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199999999999999" hidden="1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199999999999999" hidden="1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199999999999999" hidden="1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199999999999999" hidden="1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199999999999999" hidden="1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199999999999999" hidden="1" x14ac:dyDescent="0.2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199999999999999" hidden="1" x14ac:dyDescent="0.2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199999999999999" hidden="1" x14ac:dyDescent="0.2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199999999999999" hidden="1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199999999999999" hidden="1" x14ac:dyDescent="0.2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199999999999999" hidden="1" x14ac:dyDescent="0.2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199999999999999" hidden="1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199999999999999" hidden="1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199999999999999" hidden="1" x14ac:dyDescent="0.2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199999999999999" hidden="1" x14ac:dyDescent="0.2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199999999999999" hidden="1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199999999999999" hidden="1" x14ac:dyDescent="0.2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199999999999999" hidden="1" x14ac:dyDescent="0.2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199999999999999" hidden="1" x14ac:dyDescent="0.2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44727</v>
      </c>
      <c r="K735" s="33">
        <v>44734</v>
      </c>
      <c r="L735" s="33">
        <v>44741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8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8" hidden="1" customHeight="1" x14ac:dyDescent="0.2">
      <c r="B737" s="40"/>
      <c r="C737" s="232" t="s">
        <v>113</v>
      </c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233"/>
      <c r="P737" s="41" t="s">
        <v>4</v>
      </c>
      <c r="Q737" s="194"/>
      <c r="R737" s="194"/>
    </row>
    <row r="738" spans="2:18" s="2" customFormat="1" ht="10.8" hidden="1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8" hidden="1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8" hidden="1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8" hidden="1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8" hidden="1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8" hidden="1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8" hidden="1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8" hidden="1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8" hidden="1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8" hidden="1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8" hidden="1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8" hidden="1" customHeight="1" x14ac:dyDescent="0.2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8" hidden="1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8" hidden="1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8" hidden="1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8" hidden="1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8" hidden="1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8" hidden="1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8" hidden="1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8" hidden="1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8" hidden="1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8" hidden="1" customHeight="1" x14ac:dyDescent="0.2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8" hidden="1" customHeight="1" x14ac:dyDescent="0.2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8" hidden="1" customHeight="1" x14ac:dyDescent="0.2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8" hidden="1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8" hidden="1" customHeight="1" x14ac:dyDescent="0.2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8" hidden="1" customHeight="1" x14ac:dyDescent="0.2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8" hidden="1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8" hidden="1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8" hidden="1" customHeight="1" x14ac:dyDescent="0.2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8" hidden="1" customHeight="1" x14ac:dyDescent="0.2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8" hidden="1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8" hidden="1" customHeight="1" x14ac:dyDescent="0.2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8" hidden="1" customHeight="1" x14ac:dyDescent="0.2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8" hidden="1" customHeight="1" x14ac:dyDescent="0.2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8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8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8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44727</v>
      </c>
      <c r="K775" s="33">
        <v>44734</v>
      </c>
      <c r="L775" s="33">
        <v>44741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8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8" hidden="1" customHeight="1" x14ac:dyDescent="0.2">
      <c r="B777" s="40"/>
      <c r="C777" s="232" t="s">
        <v>114</v>
      </c>
      <c r="D777" s="233"/>
      <c r="E777" s="233"/>
      <c r="F777" s="233"/>
      <c r="G777" s="233"/>
      <c r="H777" s="233"/>
      <c r="I777" s="233"/>
      <c r="J777" s="233"/>
      <c r="K777" s="233"/>
      <c r="L777" s="233"/>
      <c r="M777" s="233"/>
      <c r="N777" s="233"/>
      <c r="O777" s="233"/>
      <c r="P777" s="41" t="s">
        <v>4</v>
      </c>
      <c r="Q777" s="194"/>
      <c r="R777" s="194"/>
    </row>
    <row r="778" spans="2:18" s="2" customFormat="1" ht="10.8" hidden="1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8" hidden="1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8" hidden="1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8" hidden="1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8" hidden="1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8" hidden="1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8" hidden="1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8" hidden="1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8" hidden="1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8" hidden="1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8" hidden="1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8" hidden="1" customHeight="1" x14ac:dyDescent="0.2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8" hidden="1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8" hidden="1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8" hidden="1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8" hidden="1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8" hidden="1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8" hidden="1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8" hidden="1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8" hidden="1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8" hidden="1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8" hidden="1" customHeight="1" x14ac:dyDescent="0.2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8" hidden="1" customHeight="1" x14ac:dyDescent="0.2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8" hidden="1" customHeight="1" x14ac:dyDescent="0.2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8" hidden="1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8" hidden="1" customHeight="1" x14ac:dyDescent="0.2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8" hidden="1" customHeight="1" x14ac:dyDescent="0.2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8" hidden="1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8" hidden="1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8" hidden="1" customHeight="1" x14ac:dyDescent="0.2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8" hidden="1" customHeight="1" x14ac:dyDescent="0.2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8" hidden="1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8" hidden="1" customHeight="1" x14ac:dyDescent="0.2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8" hidden="1" customHeight="1" x14ac:dyDescent="0.2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8" hidden="1" customHeight="1" x14ac:dyDescent="0.2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8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8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8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44727</v>
      </c>
      <c r="K815" s="33">
        <v>44734</v>
      </c>
      <c r="L815" s="33">
        <v>44741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8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8" hidden="1" customHeight="1" x14ac:dyDescent="0.2">
      <c r="B817" s="40"/>
      <c r="C817" s="232" t="s">
        <v>115</v>
      </c>
      <c r="D817" s="233"/>
      <c r="E817" s="233"/>
      <c r="F817" s="233"/>
      <c r="G817" s="233"/>
      <c r="H817" s="233"/>
      <c r="I817" s="233"/>
      <c r="J817" s="233"/>
      <c r="K817" s="233"/>
      <c r="L817" s="233"/>
      <c r="M817" s="233"/>
      <c r="N817" s="233"/>
      <c r="O817" s="233"/>
      <c r="P817" s="41" t="s">
        <v>4</v>
      </c>
      <c r="Q817" s="194"/>
      <c r="R817" s="194"/>
    </row>
    <row r="818" spans="2:18" s="2" customFormat="1" ht="10.8" hidden="1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8" hidden="1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8" hidden="1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8" hidden="1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8" hidden="1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8" hidden="1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8" hidden="1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8" hidden="1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8" hidden="1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8" hidden="1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8" hidden="1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8" hidden="1" customHeight="1" x14ac:dyDescent="0.2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8" hidden="1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8" hidden="1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8" hidden="1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8" hidden="1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8" hidden="1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8" hidden="1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8" hidden="1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8" hidden="1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8" hidden="1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8" hidden="1" customHeight="1" x14ac:dyDescent="0.2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8" hidden="1" customHeight="1" x14ac:dyDescent="0.2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8" hidden="1" customHeight="1" x14ac:dyDescent="0.2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8" hidden="1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8" hidden="1" customHeight="1" x14ac:dyDescent="0.2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8" hidden="1" customHeight="1" x14ac:dyDescent="0.2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8" hidden="1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8" hidden="1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8" hidden="1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8" hidden="1" customHeight="1" x14ac:dyDescent="0.2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8" hidden="1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8" hidden="1" customHeight="1" x14ac:dyDescent="0.2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8" hidden="1" customHeight="1" x14ac:dyDescent="0.2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8" hidden="1" customHeight="1" x14ac:dyDescent="0.3"/>
    <row r="853" spans="1:18" ht="10.8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8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8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44727</v>
      </c>
      <c r="K855" s="33">
        <v>44734</v>
      </c>
      <c r="L855" s="33">
        <v>44741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8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8" hidden="1" customHeight="1" x14ac:dyDescent="0.3">
      <c r="A857" s="2"/>
      <c r="B857" s="40"/>
      <c r="C857" s="232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8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8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8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8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8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8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8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8" hidden="1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8" hidden="1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8" hidden="1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8" hidden="1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8" hidden="1" customHeight="1" x14ac:dyDescent="0.2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8" hidden="1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8" hidden="1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8" hidden="1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8" hidden="1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8" hidden="1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8" hidden="1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8" hidden="1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8" hidden="1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8" hidden="1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8" hidden="1" customHeight="1" x14ac:dyDescent="0.2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8" hidden="1" customHeight="1" x14ac:dyDescent="0.2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8" hidden="1" customHeight="1" x14ac:dyDescent="0.2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8" hidden="1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8" hidden="1" customHeight="1" x14ac:dyDescent="0.2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8" hidden="1" customHeight="1" x14ac:dyDescent="0.2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8" hidden="1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8" hidden="1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8" hidden="1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8" hidden="1" customHeight="1" x14ac:dyDescent="0.2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8" hidden="1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8" hidden="1" customHeight="1" x14ac:dyDescent="0.2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8" hidden="1" customHeight="1" x14ac:dyDescent="0.2">
      <c r="B891" s="200" t="s">
        <v>184</v>
      </c>
      <c r="R891" s="2"/>
    </row>
    <row r="892" spans="2:18" ht="10.8" hidden="1" customHeight="1" x14ac:dyDescent="0.2">
      <c r="B892" s="204" t="s">
        <v>92</v>
      </c>
      <c r="R892" s="2"/>
    </row>
    <row r="893" spans="2:18" ht="10.8" hidden="1" customHeight="1" x14ac:dyDescent="0.2">
      <c r="B893" s="194"/>
      <c r="R893" s="2"/>
    </row>
    <row r="894" spans="2:18" ht="10.8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4140625" defaultRowHeight="13.8" x14ac:dyDescent="0.3"/>
  <cols>
    <col min="1" max="1" width="1.5546875" style="2" customWidth="1"/>
    <col min="2" max="2" width="14" style="2" customWidth="1"/>
    <col min="3" max="3" width="7.44140625" style="4" customWidth="1"/>
    <col min="4" max="4" width="7" style="4" customWidth="1"/>
    <col min="5" max="5" width="6.5546875" style="4" customWidth="1"/>
    <col min="6" max="6" width="7.44140625" style="6" customWidth="1"/>
    <col min="7" max="7" width="6.5546875" style="4" customWidth="1"/>
    <col min="8" max="8" width="7" style="10" customWidth="1"/>
    <col min="9" max="9" width="6.44140625" style="6" customWidth="1"/>
    <col min="10" max="13" width="6.21875" style="4" customWidth="1"/>
    <col min="14" max="14" width="5.44140625" style="11" customWidth="1"/>
    <col min="15" max="15" width="6.2187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1.1" customHeight="1" x14ac:dyDescent="0.2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44748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44727</v>
      </c>
      <c r="K7" s="33">
        <v>44734</v>
      </c>
      <c r="L7" s="33">
        <v>44741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B9" s="161"/>
      <c r="C9" s="232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8" customHeight="1" x14ac:dyDescent="0.2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8" customHeight="1" x14ac:dyDescent="0.2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8" customHeight="1" x14ac:dyDescent="0.2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8" customHeight="1" x14ac:dyDescent="0.2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8" customHeight="1" x14ac:dyDescent="0.2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8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8" customHeight="1" x14ac:dyDescent="0.2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8" customHeight="1" x14ac:dyDescent="0.2">
      <c r="B17" s="226" t="s">
        <v>126</v>
      </c>
      <c r="C17" s="151">
        <v>1832.922</v>
      </c>
      <c r="D17" s="152">
        <v>0</v>
      </c>
      <c r="E17" s="152">
        <v>-15</v>
      </c>
      <c r="F17" s="153">
        <v>1817.922</v>
      </c>
      <c r="G17" s="154">
        <v>38.431750000000001</v>
      </c>
      <c r="H17" s="186">
        <v>2.1140483475088589</v>
      </c>
      <c r="I17" s="153">
        <v>1779.4902500000001</v>
      </c>
      <c r="J17" s="154">
        <v>0</v>
      </c>
      <c r="K17" s="154">
        <v>0</v>
      </c>
      <c r="L17" s="154">
        <v>0</v>
      </c>
      <c r="M17" s="154">
        <v>38.252000000000002</v>
      </c>
      <c r="N17" s="46">
        <v>2.0869409609355993</v>
      </c>
      <c r="O17" s="45">
        <v>9.5630000000000006</v>
      </c>
      <c r="P17" s="41" t="s">
        <v>150</v>
      </c>
    </row>
    <row r="18" spans="1:16" s="2" customFormat="1" ht="10.8" customHeight="1" x14ac:dyDescent="0.2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8" customHeight="1" x14ac:dyDescent="0.2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8" customHeight="1" x14ac:dyDescent="0.2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8" customHeight="1" x14ac:dyDescent="0.2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8" customHeight="1" x14ac:dyDescent="0.2">
      <c r="B22" s="199" t="s">
        <v>130</v>
      </c>
      <c r="C22" s="151">
        <v>1832.922</v>
      </c>
      <c r="D22" s="154">
        <v>0</v>
      </c>
      <c r="E22" s="152">
        <v>-15</v>
      </c>
      <c r="F22" s="153">
        <v>1817.922</v>
      </c>
      <c r="G22" s="154">
        <v>38.431750000000001</v>
      </c>
      <c r="H22" s="186">
        <v>2.1140483475088589</v>
      </c>
      <c r="I22" s="153">
        <v>1779.4902500000001</v>
      </c>
      <c r="J22" s="154">
        <v>0</v>
      </c>
      <c r="K22" s="154">
        <v>0</v>
      </c>
      <c r="L22" s="154">
        <v>0</v>
      </c>
      <c r="M22" s="154">
        <v>38.252000000000002</v>
      </c>
      <c r="N22" s="46">
        <v>2.0869409609355993</v>
      </c>
      <c r="O22" s="45">
        <v>9.5630000000000006</v>
      </c>
      <c r="P22" s="41" t="s">
        <v>149</v>
      </c>
    </row>
    <row r="23" spans="1:16" s="2" customFormat="1" ht="10.8" customHeight="1" x14ac:dyDescent="0.2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8" customHeight="1" x14ac:dyDescent="0.2">
      <c r="B24" s="190" t="s">
        <v>91</v>
      </c>
      <c r="C24" s="157">
        <v>1832.922</v>
      </c>
      <c r="D24" s="160">
        <v>0</v>
      </c>
      <c r="E24" s="160">
        <v>-15</v>
      </c>
      <c r="F24" s="156">
        <v>1817.922</v>
      </c>
      <c r="G24" s="155">
        <v>38.431750000000001</v>
      </c>
      <c r="H24" s="191">
        <v>2.1140483475088589</v>
      </c>
      <c r="I24" s="156">
        <v>1779.4902500000001</v>
      </c>
      <c r="J24" s="155">
        <v>0</v>
      </c>
      <c r="K24" s="155">
        <v>0</v>
      </c>
      <c r="L24" s="155">
        <v>0</v>
      </c>
      <c r="M24" s="155">
        <v>38.252000000000002</v>
      </c>
      <c r="N24" s="53">
        <v>2.0869409609355993</v>
      </c>
      <c r="O24" s="52">
        <v>9.5630000000000006</v>
      </c>
      <c r="P24" s="54" t="s">
        <v>149</v>
      </c>
    </row>
    <row r="25" spans="1:16" s="2" customFormat="1" ht="10.8" customHeight="1" x14ac:dyDescent="0.2">
      <c r="F25" s="55"/>
      <c r="I25" s="6"/>
      <c r="N25" s="56"/>
      <c r="P25" s="56"/>
    </row>
    <row r="26" spans="1:16" s="2" customFormat="1" ht="10.8" customHeight="1" x14ac:dyDescent="0.2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8" customHeight="1" x14ac:dyDescent="0.2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8" customHeight="1" x14ac:dyDescent="0.2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8" customHeight="1" x14ac:dyDescent="0.2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44727</v>
      </c>
      <c r="K29" s="33">
        <v>44734</v>
      </c>
      <c r="L29" s="33">
        <v>44741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8" customHeight="1" x14ac:dyDescent="0.2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8" customHeight="1" x14ac:dyDescent="0.2">
      <c r="A31" s="194"/>
      <c r="B31" s="40"/>
      <c r="C31" s="232" t="s">
        <v>131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41" t="s">
        <v>4</v>
      </c>
    </row>
    <row r="32" spans="1:16" s="2" customFormat="1" ht="10.8" customHeight="1" x14ac:dyDescent="0.2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8" customHeight="1" x14ac:dyDescent="0.2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8" customHeight="1" x14ac:dyDescent="0.2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8" customHeight="1" x14ac:dyDescent="0.2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8" customHeight="1" x14ac:dyDescent="0.2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8" customHeight="1" x14ac:dyDescent="0.2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8" customHeight="1" x14ac:dyDescent="0.2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8" customHeight="1" x14ac:dyDescent="0.2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8" customHeight="1" x14ac:dyDescent="0.2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8" customHeight="1" x14ac:dyDescent="0.2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8" customHeight="1" x14ac:dyDescent="0.2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8" customHeight="1" x14ac:dyDescent="0.2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8" customHeight="1" x14ac:dyDescent="0.2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8" customHeight="1" x14ac:dyDescent="0.2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8" customHeight="1" x14ac:dyDescent="0.2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8" customHeight="1" x14ac:dyDescent="0.2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8" customHeight="1" x14ac:dyDescent="0.2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8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8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8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44727</v>
      </c>
      <c r="K51" s="33">
        <v>44734</v>
      </c>
      <c r="L51" s="33">
        <v>44741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8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8" customHeight="1" x14ac:dyDescent="0.3">
      <c r="B53" s="40"/>
      <c r="C53" s="232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4"/>
    </row>
    <row r="54" spans="1:20" ht="10.8" customHeight="1" x14ac:dyDescent="0.3">
      <c r="B54" s="225" t="s">
        <v>121</v>
      </c>
      <c r="C54" s="151">
        <v>383.06599999999997</v>
      </c>
      <c r="D54" s="152">
        <v>-138</v>
      </c>
      <c r="E54" s="152">
        <v>-138</v>
      </c>
      <c r="F54" s="153">
        <v>245.06599999999997</v>
      </c>
      <c r="G54" s="154">
        <v>0</v>
      </c>
      <c r="H54" s="186">
        <v>0</v>
      </c>
      <c r="I54" s="153">
        <v>245.06599999999997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8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8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8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8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8" customHeight="1" x14ac:dyDescent="0.3">
      <c r="B59" s="162" t="s">
        <v>125</v>
      </c>
      <c r="C59" s="151">
        <v>492.96600000000001</v>
      </c>
      <c r="D59" s="152">
        <v>-138</v>
      </c>
      <c r="E59" s="152">
        <v>-138</v>
      </c>
      <c r="F59" s="153">
        <v>354.96600000000001</v>
      </c>
      <c r="G59" s="153">
        <v>0</v>
      </c>
      <c r="H59" s="186">
        <v>0</v>
      </c>
      <c r="I59" s="153">
        <v>354.96600000000001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8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8" customHeight="1" x14ac:dyDescent="0.3">
      <c r="B61" s="226" t="s">
        <v>126</v>
      </c>
      <c r="C61" s="151">
        <v>1152.211</v>
      </c>
      <c r="D61" s="152">
        <v>-15</v>
      </c>
      <c r="E61" s="152">
        <v>-589</v>
      </c>
      <c r="F61" s="153">
        <v>563.21100000000001</v>
      </c>
      <c r="G61" s="154">
        <v>46.767135995902187</v>
      </c>
      <c r="H61" s="186">
        <v>8.3036616820165428</v>
      </c>
      <c r="I61" s="153">
        <v>516.4438640040978</v>
      </c>
      <c r="J61" s="154">
        <v>5.4325999997779917</v>
      </c>
      <c r="K61" s="154">
        <v>1.9554939941913148</v>
      </c>
      <c r="L61" s="154">
        <v>1.7231299988329312</v>
      </c>
      <c r="M61" s="154">
        <v>1.0111700009107594</v>
      </c>
      <c r="N61" s="46">
        <v>8.7759099757835968E-2</v>
      </c>
      <c r="O61" s="45">
        <v>2.5305984984282492</v>
      </c>
      <c r="P61" s="41" t="s">
        <v>149</v>
      </c>
      <c r="Q61" s="194"/>
      <c r="T61" s="4"/>
    </row>
    <row r="62" spans="1:20" ht="10.8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0.14120000046491626</v>
      </c>
      <c r="H62" s="186">
        <v>3.0642361212004396</v>
      </c>
      <c r="I62" s="153">
        <v>4.4667999995350831</v>
      </c>
      <c r="J62" s="154">
        <v>0</v>
      </c>
      <c r="K62" s="154">
        <v>0</v>
      </c>
      <c r="L62" s="154">
        <v>0</v>
      </c>
      <c r="M62" s="154">
        <v>4.0000000596046581E-4</v>
      </c>
      <c r="N62" s="46">
        <v>8.6805556849059422E-3</v>
      </c>
      <c r="O62" s="45">
        <v>1.0000000149011645E-4</v>
      </c>
      <c r="P62" s="41" t="s">
        <v>149</v>
      </c>
      <c r="Q62" s="194"/>
      <c r="T62" s="4"/>
    </row>
    <row r="63" spans="1:20" s="194" customFormat="1" ht="10.8" customHeight="1" x14ac:dyDescent="0.3">
      <c r="A63" s="2"/>
      <c r="B63" s="226" t="s">
        <v>128</v>
      </c>
      <c r="C63" s="151">
        <v>423.7</v>
      </c>
      <c r="D63" s="152">
        <v>0</v>
      </c>
      <c r="E63" s="152">
        <v>0</v>
      </c>
      <c r="F63" s="153">
        <v>423.7</v>
      </c>
      <c r="G63" s="154">
        <v>0</v>
      </c>
      <c r="H63" s="186">
        <v>0</v>
      </c>
      <c r="I63" s="153">
        <v>423.7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8"/>
      <c r="T63" s="4"/>
    </row>
    <row r="64" spans="1:20" s="194" customFormat="1" ht="10.8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9.6439655442741912E-2</v>
      </c>
      <c r="O64" s="45">
        <v>0</v>
      </c>
      <c r="P64" s="41" t="s">
        <v>149</v>
      </c>
      <c r="R64" s="188"/>
      <c r="T64" s="4"/>
    </row>
    <row r="65" spans="1:20" s="194" customFormat="1" ht="10.8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8" customHeight="1" x14ac:dyDescent="0.3">
      <c r="B66" s="199" t="s">
        <v>130</v>
      </c>
      <c r="C66" s="151">
        <v>1605.1189999999999</v>
      </c>
      <c r="D66" s="152">
        <v>-15</v>
      </c>
      <c r="E66" s="152">
        <v>-588.99999999999989</v>
      </c>
      <c r="F66" s="153">
        <v>1016.119</v>
      </c>
      <c r="G66" s="153">
        <v>46.9083359963671</v>
      </c>
      <c r="H66" s="186">
        <v>4.6164215014547603</v>
      </c>
      <c r="I66" s="153">
        <v>969.21066400363293</v>
      </c>
      <c r="J66" s="154">
        <v>5.4325999997779917</v>
      </c>
      <c r="K66" s="154">
        <v>1.9554939941913148</v>
      </c>
      <c r="L66" s="154">
        <v>1.7231299988329312</v>
      </c>
      <c r="M66" s="154">
        <v>1.0115700009167199</v>
      </c>
      <c r="N66" s="46">
        <v>6.3021495659618995E-2</v>
      </c>
      <c r="O66" s="45">
        <v>2.5306984984297394</v>
      </c>
      <c r="P66" s="41" t="s">
        <v>149</v>
      </c>
      <c r="Q66" s="194"/>
      <c r="T66" s="4"/>
    </row>
    <row r="67" spans="1:20" ht="10.8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8" customHeight="1" x14ac:dyDescent="0.3">
      <c r="B68" s="190" t="s">
        <v>91</v>
      </c>
      <c r="C68" s="157">
        <v>2098.085</v>
      </c>
      <c r="D68" s="160">
        <v>-153</v>
      </c>
      <c r="E68" s="160">
        <v>-727</v>
      </c>
      <c r="F68" s="156">
        <v>1371.085</v>
      </c>
      <c r="G68" s="156">
        <v>46.9083359963671</v>
      </c>
      <c r="H68" s="191">
        <v>3.4212565957885248</v>
      </c>
      <c r="I68" s="156">
        <v>1324.1766640036331</v>
      </c>
      <c r="J68" s="155">
        <v>5.4325999997779917</v>
      </c>
      <c r="K68" s="155">
        <v>1.9554939941913148</v>
      </c>
      <c r="L68" s="155">
        <v>1.7231299988329312</v>
      </c>
      <c r="M68" s="155">
        <v>1.0115700009167199</v>
      </c>
      <c r="N68" s="58">
        <v>4.8213966589376496E-2</v>
      </c>
      <c r="O68" s="52">
        <v>2.5306984984297394</v>
      </c>
      <c r="P68" s="54" t="s">
        <v>149</v>
      </c>
      <c r="Q68" s="194"/>
      <c r="T68" s="4"/>
    </row>
    <row r="69" spans="1:20" ht="10.8" customHeight="1" x14ac:dyDescent="0.3">
      <c r="B69" s="200" t="s">
        <v>184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8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8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8" customHeight="1" x14ac:dyDescent="0.3">
      <c r="A72" s="2"/>
      <c r="F72" s="196"/>
      <c r="I72" s="196"/>
      <c r="N72" s="197"/>
      <c r="P72" s="197"/>
      <c r="R72" s="188"/>
    </row>
    <row r="73" spans="1:20" s="194" customFormat="1" ht="10.8" customHeight="1" x14ac:dyDescent="0.3">
      <c r="A73" s="2"/>
      <c r="F73" s="195"/>
      <c r="I73" s="196"/>
      <c r="N73" s="197"/>
      <c r="P73" s="197"/>
      <c r="R73" s="188"/>
    </row>
    <row r="74" spans="1:20" s="194" customFormat="1" ht="10.8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8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8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44727</v>
      </c>
      <c r="K76" s="33">
        <v>44734</v>
      </c>
      <c r="L76" s="33">
        <v>44741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8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8" customHeight="1" x14ac:dyDescent="0.3">
      <c r="A78" s="2"/>
      <c r="B78" s="40"/>
      <c r="C78" s="239" t="s">
        <v>146</v>
      </c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41" t="s">
        <v>4</v>
      </c>
      <c r="R78" s="188"/>
    </row>
    <row r="79" spans="1:20" s="194" customFormat="1" ht="10.8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8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8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8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8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8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8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8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8" customHeight="1" x14ac:dyDescent="0.3">
      <c r="A88" s="2"/>
      <c r="B88" s="226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8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8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8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8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8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35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8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8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8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8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44727</v>
      </c>
      <c r="K98" s="33">
        <v>44734</v>
      </c>
      <c r="L98" s="33">
        <v>44741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8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8" customHeight="1" x14ac:dyDescent="0.3">
      <c r="A100" s="2"/>
      <c r="B100" s="40"/>
      <c r="C100" s="232" t="s">
        <v>133</v>
      </c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41" t="s">
        <v>4</v>
      </c>
      <c r="Q100" s="194"/>
      <c r="R100" s="188"/>
    </row>
    <row r="101" spans="1:20" s="61" customFormat="1" ht="10.8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8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8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8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8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8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8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8" customHeight="1" x14ac:dyDescent="0.3">
      <c r="A108" s="2"/>
      <c r="B108" s="226" t="s">
        <v>126</v>
      </c>
      <c r="C108" s="151">
        <v>18.228999999999999</v>
      </c>
      <c r="D108" s="152">
        <v>25.999999999999986</v>
      </c>
      <c r="E108" s="152">
        <v>110.49999999999999</v>
      </c>
      <c r="F108" s="153">
        <v>128.72899999999998</v>
      </c>
      <c r="G108" s="154">
        <v>0.76035000109672535</v>
      </c>
      <c r="H108" s="186">
        <v>0.59065944821813687</v>
      </c>
      <c r="I108" s="153">
        <v>127.96864999890326</v>
      </c>
      <c r="J108" s="154">
        <v>2.1400000095367439E-2</v>
      </c>
      <c r="K108" s="154">
        <v>0.29599999999999987</v>
      </c>
      <c r="L108" s="154">
        <v>0.1549500007629393</v>
      </c>
      <c r="M108" s="154">
        <v>7.487000012397782E-2</v>
      </c>
      <c r="N108" s="46">
        <v>0.4107191843983643</v>
      </c>
      <c r="O108" s="45">
        <v>0.1368050002455711</v>
      </c>
      <c r="P108" s="41" t="s">
        <v>149</v>
      </c>
      <c r="Q108" s="194"/>
      <c r="R108" s="188"/>
    </row>
    <row r="109" spans="1:20" s="61" customFormat="1" ht="10.8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8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0</v>
      </c>
      <c r="F110" s="153">
        <v>1129.164</v>
      </c>
      <c r="G110" s="154">
        <v>44.94</v>
      </c>
      <c r="H110" s="186">
        <v>3.9799355983718927</v>
      </c>
      <c r="I110" s="153">
        <v>1084.2239999999999</v>
      </c>
      <c r="J110" s="154">
        <v>5.1599999999999993</v>
      </c>
      <c r="K110" s="154">
        <v>3.4500000000000015</v>
      </c>
      <c r="L110" s="154">
        <v>16.72999999999999</v>
      </c>
      <c r="M110" s="154">
        <v>19.450000000000006</v>
      </c>
      <c r="N110" s="46">
        <v>1.7225132930203235</v>
      </c>
      <c r="O110" s="45">
        <v>11.197499999999998</v>
      </c>
      <c r="P110" s="41" t="s">
        <v>149</v>
      </c>
      <c r="R110" s="188"/>
      <c r="T110" s="61"/>
    </row>
    <row r="111" spans="1:20" s="194" customFormat="1" ht="10.8" customHeight="1" x14ac:dyDescent="0.3">
      <c r="A111" s="2"/>
      <c r="B111" s="226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6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2.1332324774186877</v>
      </c>
      <c r="O111" s="45">
        <v>0</v>
      </c>
      <c r="P111" s="41">
        <v>0</v>
      </c>
      <c r="R111" s="188"/>
      <c r="T111" s="61"/>
    </row>
    <row r="112" spans="1:20" s="194" customFormat="1" ht="10.8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8" customHeight="1" x14ac:dyDescent="0.3">
      <c r="A113" s="2"/>
      <c r="B113" s="199" t="s">
        <v>130</v>
      </c>
      <c r="C113" s="151">
        <v>1147.393</v>
      </c>
      <c r="D113" s="152">
        <v>25.999999999999986</v>
      </c>
      <c r="E113" s="152">
        <v>110.5</v>
      </c>
      <c r="F113" s="153">
        <v>1257.893</v>
      </c>
      <c r="G113" s="153">
        <v>45.700350001096723</v>
      </c>
      <c r="H113" s="186">
        <v>0</v>
      </c>
      <c r="I113" s="153">
        <v>1212.1926499989033</v>
      </c>
      <c r="J113" s="154">
        <v>5.1814000000953664</v>
      </c>
      <c r="K113" s="154">
        <v>3.7460000000000013</v>
      </c>
      <c r="L113" s="154">
        <v>16.884950000762927</v>
      </c>
      <c r="M113" s="154">
        <v>19.524870000123983</v>
      </c>
      <c r="N113" s="46">
        <v>1.7016723999644396</v>
      </c>
      <c r="O113" s="45">
        <v>11.334305000245569</v>
      </c>
      <c r="P113" s="41" t="s">
        <v>149</v>
      </c>
      <c r="Q113" s="194"/>
      <c r="R113" s="188"/>
    </row>
    <row r="114" spans="1:18" s="61" customFormat="1" ht="10.8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8" customHeight="1" x14ac:dyDescent="0.3">
      <c r="A115" s="2"/>
      <c r="B115" s="190" t="s">
        <v>91</v>
      </c>
      <c r="C115" s="157">
        <v>1251.5930000000001</v>
      </c>
      <c r="D115" s="160">
        <v>25.999999999999986</v>
      </c>
      <c r="E115" s="160">
        <v>110.5</v>
      </c>
      <c r="F115" s="156">
        <v>1362.0930000000001</v>
      </c>
      <c r="G115" s="155">
        <v>45.700350001096723</v>
      </c>
      <c r="H115" s="191">
        <v>3.3551563660555277</v>
      </c>
      <c r="I115" s="156">
        <v>1316.3926499989034</v>
      </c>
      <c r="J115" s="155">
        <v>5.1814000000953664</v>
      </c>
      <c r="K115" s="155">
        <v>3.7460000000000013</v>
      </c>
      <c r="L115" s="155">
        <v>16.884950000762927</v>
      </c>
      <c r="M115" s="155">
        <v>19.524870000123983</v>
      </c>
      <c r="N115" s="58">
        <v>1.5600015340549189</v>
      </c>
      <c r="O115" s="52">
        <v>11.334305000245569</v>
      </c>
      <c r="P115" s="54" t="s">
        <v>149</v>
      </c>
      <c r="Q115" s="194"/>
      <c r="R115" s="188"/>
    </row>
    <row r="116" spans="1:18" s="194" customFormat="1" ht="10.8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8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8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8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8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44727</v>
      </c>
      <c r="K120" s="33">
        <v>44734</v>
      </c>
      <c r="L120" s="33">
        <v>44741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8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8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88"/>
    </row>
    <row r="123" spans="1:18" s="194" customFormat="1" ht="10.8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8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8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8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8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8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0.76035000109672535</v>
      </c>
      <c r="H130" s="186">
        <v>4.1711009989397407</v>
      </c>
      <c r="I130" s="153">
        <v>17.468649998903274</v>
      </c>
      <c r="J130" s="154">
        <v>2.1400000095367439E-2</v>
      </c>
      <c r="K130" s="154">
        <v>0.29599999999999987</v>
      </c>
      <c r="L130" s="154">
        <v>0.1549500007629393</v>
      </c>
      <c r="M130" s="154">
        <v>7.487000012397782E-2</v>
      </c>
      <c r="N130" s="46">
        <v>0.4107191843983643</v>
      </c>
      <c r="O130" s="45">
        <v>0.1368050002455711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8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3.8999999999999995</v>
      </c>
      <c r="H132" s="186">
        <v>0.34538826955163282</v>
      </c>
      <c r="I132" s="153">
        <v>1125.2639999999999</v>
      </c>
      <c r="J132" s="154">
        <v>0.05</v>
      </c>
      <c r="K132" s="154">
        <v>0.18</v>
      </c>
      <c r="L132" s="154">
        <v>1.77</v>
      </c>
      <c r="M132" s="154">
        <v>1.8999999999999995</v>
      </c>
      <c r="N132" s="46">
        <v>0.16826608003797497</v>
      </c>
      <c r="O132" s="45">
        <v>0.97499999999999987</v>
      </c>
      <c r="P132" s="41" t="s">
        <v>149</v>
      </c>
      <c r="R132" s="188"/>
    </row>
    <row r="133" spans="1:254" s="194" customFormat="1" ht="10.8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0.57898526443633924</v>
      </c>
      <c r="O133" s="45">
        <v>0</v>
      </c>
      <c r="P133" s="41">
        <v>0</v>
      </c>
      <c r="R133" s="188"/>
    </row>
    <row r="134" spans="1:254" s="194" customFormat="1" ht="10.8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4.6603500010967247</v>
      </c>
      <c r="H135" s="186">
        <v>0.40616859272252182</v>
      </c>
      <c r="I135" s="153">
        <v>1142.7326499989033</v>
      </c>
      <c r="J135" s="154">
        <v>7.1400000095367441E-2</v>
      </c>
      <c r="K135" s="154">
        <v>0.47599999999999987</v>
      </c>
      <c r="L135" s="154">
        <v>1.9249500007629394</v>
      </c>
      <c r="M135" s="154">
        <v>1.9748700001239774</v>
      </c>
      <c r="N135" s="46">
        <v>0.17211801014334036</v>
      </c>
      <c r="O135" s="45">
        <v>1.1118050002455711</v>
      </c>
      <c r="P135" s="41" t="s">
        <v>149</v>
      </c>
      <c r="R135" s="188"/>
    </row>
    <row r="136" spans="1:254" s="194" customFormat="1" ht="10.8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8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4.6603500010967247</v>
      </c>
      <c r="H137" s="191">
        <v>0.37235347282197362</v>
      </c>
      <c r="I137" s="156">
        <v>1246.9326499989033</v>
      </c>
      <c r="J137" s="155">
        <v>7.1400000095367441E-2</v>
      </c>
      <c r="K137" s="155">
        <v>0.47599999999999987</v>
      </c>
      <c r="L137" s="155">
        <v>1.9249500007629394</v>
      </c>
      <c r="M137" s="155">
        <v>1.9748700001239774</v>
      </c>
      <c r="N137" s="58">
        <v>0.15778851432725952</v>
      </c>
      <c r="O137" s="52">
        <v>1.1118050002455711</v>
      </c>
      <c r="P137" s="54" t="s">
        <v>149</v>
      </c>
      <c r="R137" s="188"/>
    </row>
    <row r="138" spans="1:254" ht="10.8" hidden="1" customHeight="1" x14ac:dyDescent="0.3">
      <c r="B138" s="200" t="s">
        <v>184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8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8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8" customHeight="1" x14ac:dyDescent="0.3">
      <c r="F141" s="195"/>
      <c r="I141" s="196"/>
      <c r="N141" s="197"/>
      <c r="P141" s="197"/>
      <c r="R141" s="188"/>
    </row>
    <row r="142" spans="1:254" s="194" customFormat="1" ht="10.8" customHeight="1" x14ac:dyDescent="0.3">
      <c r="F142" s="195"/>
      <c r="I142" s="196"/>
      <c r="N142" s="197"/>
      <c r="P142" s="197"/>
      <c r="R142" s="188"/>
    </row>
    <row r="143" spans="1:254" s="194" customFormat="1" ht="10.8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8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8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44727</v>
      </c>
      <c r="K145" s="33">
        <v>44734</v>
      </c>
      <c r="L145" s="33">
        <v>44741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8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8" customHeight="1" x14ac:dyDescent="0.3">
      <c r="B147" s="40"/>
      <c r="C147" s="232" t="s">
        <v>120</v>
      </c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41" t="s">
        <v>4</v>
      </c>
      <c r="R147" s="188"/>
    </row>
    <row r="148" spans="2:18" s="194" customFormat="1" ht="10.8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8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8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8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8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8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8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8" customHeight="1" x14ac:dyDescent="0.3">
      <c r="B155" s="226" t="s">
        <v>126</v>
      </c>
      <c r="C155" s="151">
        <v>766.69100000000003</v>
      </c>
      <c r="D155" s="152">
        <v>-585</v>
      </c>
      <c r="E155" s="152">
        <v>-585</v>
      </c>
      <c r="F155" s="153">
        <v>181.69100000000003</v>
      </c>
      <c r="G155" s="154">
        <v>0.31082999926060445</v>
      </c>
      <c r="H155" s="186">
        <v>0.17107616737240941</v>
      </c>
      <c r="I155" s="153">
        <v>181.38017000073944</v>
      </c>
      <c r="J155" s="154">
        <v>1.4399999529123297E-3</v>
      </c>
      <c r="K155" s="154">
        <v>3.1000000238418646E-3</v>
      </c>
      <c r="L155" s="154">
        <v>1.4689999990165237E-2</v>
      </c>
      <c r="M155" s="154">
        <v>1.8009999871254012E-2</v>
      </c>
      <c r="N155" s="46">
        <v>2.3490558609992828E-3</v>
      </c>
      <c r="O155" s="45">
        <v>9.3099999595433608E-3</v>
      </c>
      <c r="P155" s="41" t="s">
        <v>150</v>
      </c>
      <c r="R155" s="188"/>
    </row>
    <row r="156" spans="2:18" s="194" customFormat="1" ht="10.8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8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8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2.3490558609992828E-3</v>
      </c>
      <c r="O158" s="45">
        <v>0</v>
      </c>
      <c r="P158" s="41" t="s">
        <v>150</v>
      </c>
      <c r="R158" s="188"/>
    </row>
    <row r="159" spans="2:18" s="194" customFormat="1" ht="10.8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8" customHeight="1" x14ac:dyDescent="0.3">
      <c r="B160" s="199" t="s">
        <v>130</v>
      </c>
      <c r="C160" s="151">
        <v>766.69600000000003</v>
      </c>
      <c r="D160" s="152">
        <v>-585</v>
      </c>
      <c r="E160" s="152">
        <v>-585</v>
      </c>
      <c r="F160" s="153">
        <v>181.69600000000003</v>
      </c>
      <c r="G160" s="153">
        <v>0.31082999926060445</v>
      </c>
      <c r="H160" s="186">
        <v>0.17107145961419315</v>
      </c>
      <c r="I160" s="153">
        <v>181.38517000073944</v>
      </c>
      <c r="J160" s="154">
        <v>1.4399999529123297E-3</v>
      </c>
      <c r="K160" s="154">
        <v>3.1000000238418646E-3</v>
      </c>
      <c r="L160" s="154">
        <v>1.4689999990165237E-2</v>
      </c>
      <c r="M160" s="154">
        <v>1.8009999871254012E-2</v>
      </c>
      <c r="N160" s="46">
        <v>2.3490405416558857E-3</v>
      </c>
      <c r="O160" s="45">
        <v>9.3099999595433608E-3</v>
      </c>
      <c r="P160" s="41" t="s">
        <v>149</v>
      </c>
      <c r="R160" s="188"/>
    </row>
    <row r="161" spans="2:254" s="194" customFormat="1" ht="10.8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8" customHeight="1" x14ac:dyDescent="0.3">
      <c r="B162" s="190" t="s">
        <v>91</v>
      </c>
      <c r="C162" s="157">
        <v>1033.0150000000001</v>
      </c>
      <c r="D162" s="160">
        <v>-585</v>
      </c>
      <c r="E162" s="160">
        <v>-585</v>
      </c>
      <c r="F162" s="156">
        <v>448.01500000000004</v>
      </c>
      <c r="G162" s="155">
        <v>0.31082999926060445</v>
      </c>
      <c r="H162" s="191">
        <v>6.9379373293439822E-2</v>
      </c>
      <c r="I162" s="156">
        <v>447.70417000073945</v>
      </c>
      <c r="J162" s="155">
        <v>1.4399999529123297E-3</v>
      </c>
      <c r="K162" s="155">
        <v>3.1000000238418646E-3</v>
      </c>
      <c r="L162" s="155">
        <v>1.4689999990165237E-2</v>
      </c>
      <c r="M162" s="155">
        <v>1.8009999871254012E-2</v>
      </c>
      <c r="N162" s="58">
        <v>1.7434403054412578E-3</v>
      </c>
      <c r="O162" s="52">
        <v>9.3099999595433608E-3</v>
      </c>
      <c r="P162" s="54" t="s">
        <v>149</v>
      </c>
      <c r="R162" s="188"/>
    </row>
    <row r="163" spans="2:254" ht="10.8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8" customHeight="1" x14ac:dyDescent="0.3">
      <c r="F164" s="195"/>
      <c r="I164" s="196"/>
      <c r="N164" s="197"/>
      <c r="P164" s="197"/>
      <c r="R164" s="188"/>
    </row>
    <row r="165" spans="2:254" s="194" customFormat="1" ht="10.8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8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8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44727</v>
      </c>
      <c r="K167" s="33">
        <v>44734</v>
      </c>
      <c r="L167" s="33">
        <v>44741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8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8" customHeight="1" x14ac:dyDescent="0.3">
      <c r="B169" s="40"/>
      <c r="C169" s="232" t="s">
        <v>134</v>
      </c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41" t="s">
        <v>4</v>
      </c>
      <c r="R169" s="188"/>
    </row>
    <row r="170" spans="2:254" s="194" customFormat="1" ht="10.8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8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8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8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8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8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8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8" customHeight="1" x14ac:dyDescent="0.3">
      <c r="B177" s="226" t="s">
        <v>126</v>
      </c>
      <c r="C177" s="151">
        <v>7.0000000000000007E-2</v>
      </c>
      <c r="D177" s="152">
        <v>15</v>
      </c>
      <c r="E177" s="152">
        <v>15</v>
      </c>
      <c r="F177" s="153">
        <v>15.07</v>
      </c>
      <c r="G177" s="154">
        <v>0.40960000313073408</v>
      </c>
      <c r="H177" s="186">
        <v>2.7179827679544397</v>
      </c>
      <c r="I177" s="153">
        <v>14.660399996869266</v>
      </c>
      <c r="J177" s="154">
        <v>6.5999999642371021E-3</v>
      </c>
      <c r="K177" s="154">
        <v>5.7000001072884388E-3</v>
      </c>
      <c r="L177" s="154">
        <v>2.5999999642372096E-3</v>
      </c>
      <c r="M177" s="154">
        <v>2.5159999936819055E-2</v>
      </c>
      <c r="N177" s="46">
        <v>35.942857052598647</v>
      </c>
      <c r="O177" s="45">
        <v>1.0014999993145451E-2</v>
      </c>
      <c r="P177" s="41" t="s">
        <v>149</v>
      </c>
      <c r="R177" s="188"/>
    </row>
    <row r="178" spans="2:18" s="194" customFormat="1" ht="10.8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8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8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35.942857052598647</v>
      </c>
      <c r="O180" s="45">
        <v>0</v>
      </c>
      <c r="P180" s="41">
        <v>0</v>
      </c>
      <c r="R180" s="188"/>
    </row>
    <row r="181" spans="2:18" s="194" customFormat="1" ht="10.8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8" customHeight="1" x14ac:dyDescent="0.3">
      <c r="B182" s="199" t="s">
        <v>130</v>
      </c>
      <c r="C182" s="151">
        <v>7.0000000000000007E-2</v>
      </c>
      <c r="D182" s="152">
        <v>15</v>
      </c>
      <c r="E182" s="152">
        <v>15</v>
      </c>
      <c r="F182" s="153">
        <v>15.07</v>
      </c>
      <c r="G182" s="153">
        <v>0.40960000313073408</v>
      </c>
      <c r="H182" s="186">
        <v>2.7179827679544397</v>
      </c>
      <c r="I182" s="153">
        <v>14.660399996869266</v>
      </c>
      <c r="J182" s="154">
        <v>6.5999999642371021E-3</v>
      </c>
      <c r="K182" s="154">
        <v>5.7000001072884388E-3</v>
      </c>
      <c r="L182" s="154">
        <v>2.5999999642372096E-3</v>
      </c>
      <c r="M182" s="154">
        <v>2.5159999936819055E-2</v>
      </c>
      <c r="N182" s="46">
        <v>35.942857052598647</v>
      </c>
      <c r="O182" s="45">
        <v>1.0014999993145451E-2</v>
      </c>
      <c r="P182" s="41" t="s">
        <v>149</v>
      </c>
      <c r="R182" s="188"/>
    </row>
    <row r="183" spans="2:18" s="194" customFormat="1" ht="10.8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8" customHeight="1" x14ac:dyDescent="0.3">
      <c r="B184" s="190" t="s">
        <v>91</v>
      </c>
      <c r="C184" s="157">
        <v>0.47000000000000003</v>
      </c>
      <c r="D184" s="160">
        <v>15</v>
      </c>
      <c r="E184" s="160">
        <v>15</v>
      </c>
      <c r="F184" s="156">
        <v>15.47</v>
      </c>
      <c r="G184" s="155">
        <v>0.40960000313073408</v>
      </c>
      <c r="H184" s="191">
        <v>2.6477052561779835</v>
      </c>
      <c r="I184" s="156">
        <v>15.060399996869267</v>
      </c>
      <c r="J184" s="155">
        <v>6.5999999642371021E-3</v>
      </c>
      <c r="K184" s="155">
        <v>5.7000001072884388E-3</v>
      </c>
      <c r="L184" s="155">
        <v>2.5999999642372096E-3</v>
      </c>
      <c r="M184" s="155">
        <v>2.5159999936819055E-2</v>
      </c>
      <c r="N184" s="58">
        <v>5.3531914759189476</v>
      </c>
      <c r="O184" s="52">
        <v>1.0014999993145451E-2</v>
      </c>
      <c r="P184" s="54">
        <v>0</v>
      </c>
      <c r="R184" s="188"/>
    </row>
    <row r="185" spans="2:18" s="194" customFormat="1" ht="10.8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8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8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8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44727</v>
      </c>
      <c r="K189" s="33">
        <v>44734</v>
      </c>
      <c r="L189" s="33">
        <v>44741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8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8" hidden="1" customHeight="1" x14ac:dyDescent="0.3">
      <c r="B191" s="40"/>
      <c r="C191" s="232" t="s">
        <v>96</v>
      </c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41" t="s">
        <v>4</v>
      </c>
      <c r="R191" s="188"/>
    </row>
    <row r="192" spans="2:18" s="194" customFormat="1" ht="10.8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8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8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8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8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8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8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8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8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8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8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8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8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8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8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8" hidden="1" customHeight="1" x14ac:dyDescent="0.3">
      <c r="B207" s="200" t="s">
        <v>184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8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8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8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8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8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8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8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44727</v>
      </c>
      <c r="K214" s="33">
        <v>44734</v>
      </c>
      <c r="L214" s="33">
        <v>44741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8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8" customHeight="1" x14ac:dyDescent="0.3">
      <c r="B216" s="40"/>
      <c r="C216" s="232" t="s">
        <v>135</v>
      </c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41" t="s">
        <v>4</v>
      </c>
      <c r="R216" s="188"/>
    </row>
    <row r="217" spans="2:18" s="194" customFormat="1" ht="10.8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8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8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8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8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8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8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8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8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8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8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8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8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8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8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8" customHeight="1" x14ac:dyDescent="0.3">
      <c r="B232" s="200" t="s">
        <v>184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8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8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8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38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8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8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8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8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8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8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44727</v>
      </c>
      <c r="K274" s="33">
        <v>44734</v>
      </c>
      <c r="L274" s="33">
        <v>44741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8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8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8" hidden="1" customHeight="1" x14ac:dyDescent="0.3">
      <c r="B277" s="40"/>
      <c r="C277" s="238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88"/>
    </row>
    <row r="278" spans="2:18" s="194" customFormat="1" ht="10.8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8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8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8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8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8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8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8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8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8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8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8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8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8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8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8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8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8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8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8.77734375" defaultRowHeight="13.8" x14ac:dyDescent="0.3"/>
  <cols>
    <col min="1" max="1" width="16.77734375" style="227" bestFit="1" customWidth="1"/>
    <col min="2" max="2" width="17.44140625" style="227" customWidth="1"/>
    <col min="3" max="3" width="13.44140625" style="227" customWidth="1"/>
    <col min="4" max="15" width="8.77734375" style="227"/>
    <col min="16" max="16" width="11.5546875" style="227" bestFit="1" customWidth="1"/>
    <col min="17" max="17" width="18" style="227" bestFit="1" customWidth="1"/>
    <col min="18" max="18" width="91.21875" style="227" bestFit="1" customWidth="1"/>
    <col min="19" max="16384" width="8.7773437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30">
        <v>8.375</v>
      </c>
    </row>
    <row r="6" spans="1:19" x14ac:dyDescent="0.3">
      <c r="A6" s="227" t="s">
        <v>162</v>
      </c>
      <c r="B6" s="230">
        <v>5.0000000000000001E-3</v>
      </c>
    </row>
    <row r="7" spans="1:19" x14ac:dyDescent="0.3">
      <c r="A7" s="227" t="s">
        <v>65</v>
      </c>
      <c r="B7" s="230">
        <v>0</v>
      </c>
    </row>
    <row r="8" spans="1:19" x14ac:dyDescent="0.3">
      <c r="A8" s="227" t="s">
        <v>163</v>
      </c>
      <c r="B8" s="230">
        <v>13.91</v>
      </c>
    </row>
    <row r="9" spans="1:19" x14ac:dyDescent="0.3">
      <c r="A9" s="227" t="s">
        <v>164</v>
      </c>
      <c r="B9" s="230">
        <v>0</v>
      </c>
    </row>
    <row r="10" spans="1:19" x14ac:dyDescent="0.3">
      <c r="A10" s="227" t="s">
        <v>165</v>
      </c>
      <c r="B10" s="230">
        <v>5.0000000000000001E-3</v>
      </c>
    </row>
    <row r="11" spans="1:19" x14ac:dyDescent="0.3">
      <c r="A11" s="227" t="s">
        <v>166</v>
      </c>
      <c r="B11" s="230">
        <v>0</v>
      </c>
    </row>
    <row r="12" spans="1:19" x14ac:dyDescent="0.3">
      <c r="A12" s="227" t="s">
        <v>167</v>
      </c>
      <c r="B12" s="230">
        <v>0.04</v>
      </c>
    </row>
    <row r="13" spans="1:19" x14ac:dyDescent="0.3">
      <c r="A13" s="227" t="s">
        <v>71</v>
      </c>
      <c r="B13" s="230">
        <v>14.345000000000001</v>
      </c>
    </row>
    <row r="14" spans="1:19" x14ac:dyDescent="0.3">
      <c r="A14" s="227" t="s">
        <v>168</v>
      </c>
      <c r="B14" s="230">
        <v>1.925</v>
      </c>
    </row>
    <row r="15" spans="1:19" x14ac:dyDescent="0.3">
      <c r="A15" s="227" t="s">
        <v>73</v>
      </c>
      <c r="B15" s="230"/>
    </row>
    <row r="16" spans="1:19" x14ac:dyDescent="0.3">
      <c r="B16" s="230"/>
    </row>
    <row r="17" spans="1:2" x14ac:dyDescent="0.3">
      <c r="A17" s="227" t="s">
        <v>169</v>
      </c>
      <c r="B17" s="230">
        <v>0.26</v>
      </c>
    </row>
    <row r="18" spans="1:2" x14ac:dyDescent="0.3">
      <c r="A18" s="227" t="s">
        <v>75</v>
      </c>
      <c r="B18" s="230">
        <v>0.56000000000000005</v>
      </c>
    </row>
    <row r="19" spans="1:2" x14ac:dyDescent="0.3">
      <c r="A19" s="227" t="s">
        <v>170</v>
      </c>
      <c r="B19" s="230">
        <v>0.03</v>
      </c>
    </row>
    <row r="20" spans="1:2" x14ac:dyDescent="0.3">
      <c r="A20" s="227" t="s">
        <v>171</v>
      </c>
      <c r="B20" s="230">
        <v>0.22500000000000001</v>
      </c>
    </row>
    <row r="21" spans="1:2" x14ac:dyDescent="0.3">
      <c r="A21" s="227" t="s">
        <v>77</v>
      </c>
      <c r="B21" s="230">
        <v>9.68</v>
      </c>
    </row>
    <row r="22" spans="1:2" x14ac:dyDescent="0.3">
      <c r="A22" s="227" t="s">
        <v>78</v>
      </c>
      <c r="B22" s="230">
        <v>50.784999999999997</v>
      </c>
    </row>
    <row r="23" spans="1:2" x14ac:dyDescent="0.3">
      <c r="A23" s="227" t="s">
        <v>172</v>
      </c>
      <c r="B23" s="230">
        <v>0.34</v>
      </c>
    </row>
    <row r="24" spans="1:2" x14ac:dyDescent="0.3">
      <c r="A24" s="227" t="s">
        <v>173</v>
      </c>
      <c r="B24" s="230">
        <v>0.22500000000000001</v>
      </c>
    </row>
    <row r="25" spans="1:2" x14ac:dyDescent="0.3">
      <c r="A25" s="227" t="s">
        <v>174</v>
      </c>
      <c r="B25" s="230">
        <v>0</v>
      </c>
    </row>
    <row r="26" spans="1:2" x14ac:dyDescent="0.3">
      <c r="A26" s="227" t="s">
        <v>175</v>
      </c>
      <c r="B26" s="230">
        <v>0</v>
      </c>
    </row>
    <row r="27" spans="1:2" x14ac:dyDescent="0.3">
      <c r="A27" s="227" t="s">
        <v>176</v>
      </c>
      <c r="B27" s="230">
        <v>0.16500000000000001</v>
      </c>
    </row>
    <row r="28" spans="1:2" x14ac:dyDescent="0.3">
      <c r="A28" s="227" t="s">
        <v>84</v>
      </c>
      <c r="B28" s="230">
        <v>46.895000000000003</v>
      </c>
    </row>
    <row r="29" spans="1:2" x14ac:dyDescent="0.3">
      <c r="A29" s="227" t="s">
        <v>177</v>
      </c>
      <c r="B29" s="230">
        <v>85.406999999999996</v>
      </c>
    </row>
    <row r="30" spans="1:2" x14ac:dyDescent="0.3">
      <c r="A30" s="227" t="s">
        <v>86</v>
      </c>
      <c r="B30" s="230"/>
    </row>
    <row r="31" spans="1:2" x14ac:dyDescent="0.3">
      <c r="B31" s="230"/>
    </row>
    <row r="32" spans="1:2" x14ac:dyDescent="0.3">
      <c r="A32" s="227" t="s">
        <v>87</v>
      </c>
      <c r="B32" s="230" t="e">
        <v>#N/A</v>
      </c>
    </row>
    <row r="33" spans="1:4" x14ac:dyDescent="0.3">
      <c r="A33" s="227" t="s">
        <v>88</v>
      </c>
      <c r="B33" s="230" t="e">
        <v>#N/A</v>
      </c>
    </row>
    <row r="34" spans="1:4" x14ac:dyDescent="0.3">
      <c r="A34" s="227" t="s">
        <v>89</v>
      </c>
      <c r="B34" s="230" t="e">
        <v>#N/A</v>
      </c>
    </row>
    <row r="35" spans="1:4" x14ac:dyDescent="0.3">
      <c r="B35" s="230"/>
    </row>
    <row r="36" spans="1:4" x14ac:dyDescent="0.3">
      <c r="A36" s="227" t="s">
        <v>90</v>
      </c>
      <c r="B36" s="230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30">
        <v>9.375</v>
      </c>
    </row>
    <row r="44" spans="1:4" x14ac:dyDescent="0.3">
      <c r="A44" s="227" t="s">
        <v>162</v>
      </c>
      <c r="B44" s="230">
        <v>0</v>
      </c>
    </row>
    <row r="45" spans="1:4" x14ac:dyDescent="0.3">
      <c r="A45" s="227" t="s">
        <v>65</v>
      </c>
      <c r="B45" s="230">
        <v>0</v>
      </c>
    </row>
    <row r="46" spans="1:4" x14ac:dyDescent="0.3">
      <c r="A46" s="227" t="s">
        <v>163</v>
      </c>
      <c r="B46" s="230">
        <v>7.625</v>
      </c>
    </row>
    <row r="47" spans="1:4" x14ac:dyDescent="0.3">
      <c r="A47" s="227" t="s">
        <v>164</v>
      </c>
      <c r="B47" s="230">
        <v>1.4</v>
      </c>
    </row>
    <row r="48" spans="1:4" x14ac:dyDescent="0.3">
      <c r="A48" s="227" t="s">
        <v>165</v>
      </c>
      <c r="B48" s="230">
        <v>0</v>
      </c>
    </row>
    <row r="49" spans="1:2" x14ac:dyDescent="0.3">
      <c r="A49" s="227" t="s">
        <v>166</v>
      </c>
      <c r="B49" s="230">
        <v>0</v>
      </c>
    </row>
    <row r="50" spans="1:2" x14ac:dyDescent="0.3">
      <c r="A50" s="227" t="s">
        <v>167</v>
      </c>
      <c r="B50" s="230">
        <v>5.0000000000000001E-3</v>
      </c>
    </row>
    <row r="51" spans="1:2" x14ac:dyDescent="0.3">
      <c r="A51" s="227" t="s">
        <v>71</v>
      </c>
      <c r="B51" s="230">
        <v>2.415</v>
      </c>
    </row>
    <row r="52" spans="1:2" x14ac:dyDescent="0.3">
      <c r="A52" s="227" t="s">
        <v>168</v>
      </c>
      <c r="B52" s="230">
        <v>1.58</v>
      </c>
    </row>
    <row r="53" spans="1:2" x14ac:dyDescent="0.3">
      <c r="A53" s="227" t="s">
        <v>73</v>
      </c>
      <c r="B53" s="230"/>
    </row>
    <row r="54" spans="1:2" x14ac:dyDescent="0.3">
      <c r="B54" s="230"/>
    </row>
    <row r="55" spans="1:2" x14ac:dyDescent="0.3">
      <c r="A55" s="227" t="s">
        <v>169</v>
      </c>
      <c r="B55" s="230">
        <v>9.8000000000000004E-2</v>
      </c>
    </row>
    <row r="56" spans="1:2" x14ac:dyDescent="0.3">
      <c r="A56" s="227" t="s">
        <v>75</v>
      </c>
      <c r="B56" s="230">
        <v>0.17100000000000001</v>
      </c>
    </row>
    <row r="57" spans="1:2" x14ac:dyDescent="0.3">
      <c r="A57" s="227" t="s">
        <v>170</v>
      </c>
      <c r="B57" s="230">
        <v>0</v>
      </c>
    </row>
    <row r="58" spans="1:2" x14ac:dyDescent="0.3">
      <c r="A58" s="227" t="s">
        <v>171</v>
      </c>
      <c r="B58" s="230">
        <v>7.2999999999999995E-2</v>
      </c>
    </row>
    <row r="59" spans="1:2" x14ac:dyDescent="0.3">
      <c r="A59" s="227" t="s">
        <v>77</v>
      </c>
      <c r="B59" s="230">
        <v>0.628</v>
      </c>
    </row>
    <row r="60" spans="1:2" x14ac:dyDescent="0.3">
      <c r="A60" s="227" t="s">
        <v>78</v>
      </c>
      <c r="B60" s="230">
        <v>15.457000000000001</v>
      </c>
    </row>
    <row r="61" spans="1:2" x14ac:dyDescent="0.3">
      <c r="A61" s="227" t="s">
        <v>172</v>
      </c>
      <c r="B61" s="230">
        <v>9.8000000000000004E-2</v>
      </c>
    </row>
    <row r="62" spans="1:2" x14ac:dyDescent="0.3">
      <c r="A62" s="227" t="s">
        <v>173</v>
      </c>
      <c r="B62" s="230">
        <v>7.2999999999999995E-2</v>
      </c>
    </row>
    <row r="63" spans="1:2" x14ac:dyDescent="0.3">
      <c r="A63" s="227" t="s">
        <v>174</v>
      </c>
      <c r="B63" s="230">
        <v>0.129</v>
      </c>
    </row>
    <row r="64" spans="1:2" x14ac:dyDescent="0.3">
      <c r="A64" s="227" t="s">
        <v>175</v>
      </c>
      <c r="B64" s="230">
        <v>0</v>
      </c>
    </row>
    <row r="65" spans="1:3" x14ac:dyDescent="0.3">
      <c r="A65" s="227" t="s">
        <v>176</v>
      </c>
      <c r="B65" s="230">
        <v>5.3999999999999999E-2</v>
      </c>
    </row>
    <row r="66" spans="1:3" x14ac:dyDescent="0.3">
      <c r="A66" s="227" t="s">
        <v>84</v>
      </c>
      <c r="B66" s="230">
        <v>15.977</v>
      </c>
    </row>
    <row r="67" spans="1:3" x14ac:dyDescent="0.3">
      <c r="A67" s="227" t="s">
        <v>177</v>
      </c>
      <c r="B67" s="230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29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30">
        <v>8.375</v>
      </c>
    </row>
    <row r="81" spans="1:2" x14ac:dyDescent="0.3">
      <c r="A81" s="227" t="s">
        <v>162</v>
      </c>
      <c r="B81" s="230">
        <v>5.0000000000000001E-3</v>
      </c>
    </row>
    <row r="82" spans="1:2" x14ac:dyDescent="0.3">
      <c r="A82" s="227" t="s">
        <v>65</v>
      </c>
      <c r="B82" s="230">
        <v>0</v>
      </c>
    </row>
    <row r="83" spans="1:2" x14ac:dyDescent="0.3">
      <c r="A83" s="227" t="s">
        <v>163</v>
      </c>
      <c r="B83" s="230">
        <v>13.91</v>
      </c>
    </row>
    <row r="84" spans="1:2" x14ac:dyDescent="0.3">
      <c r="A84" s="227" t="s">
        <v>164</v>
      </c>
      <c r="B84" s="230">
        <v>0</v>
      </c>
    </row>
    <row r="85" spans="1:2" x14ac:dyDescent="0.3">
      <c r="A85" s="227" t="s">
        <v>165</v>
      </c>
      <c r="B85" s="230">
        <v>5.0000000000000001E-3</v>
      </c>
    </row>
    <row r="86" spans="1:2" x14ac:dyDescent="0.3">
      <c r="A86" s="227" t="s">
        <v>166</v>
      </c>
      <c r="B86" s="230">
        <v>0</v>
      </c>
    </row>
    <row r="87" spans="1:2" x14ac:dyDescent="0.3">
      <c r="A87" s="227" t="s">
        <v>167</v>
      </c>
      <c r="B87" s="230">
        <v>0.04</v>
      </c>
    </row>
    <row r="88" spans="1:2" x14ac:dyDescent="0.3">
      <c r="A88" s="227" t="s">
        <v>71</v>
      </c>
      <c r="B88" s="230">
        <v>14.345000000000001</v>
      </c>
    </row>
    <row r="89" spans="1:2" x14ac:dyDescent="0.3">
      <c r="A89" s="227" t="s">
        <v>168</v>
      </c>
      <c r="B89" s="230">
        <v>1.925</v>
      </c>
    </row>
    <row r="90" spans="1:2" x14ac:dyDescent="0.3">
      <c r="A90" s="227" t="s">
        <v>73</v>
      </c>
      <c r="B90" s="230"/>
    </row>
    <row r="91" spans="1:2" x14ac:dyDescent="0.3">
      <c r="B91" s="230"/>
    </row>
    <row r="92" spans="1:2" x14ac:dyDescent="0.3">
      <c r="A92" s="227" t="s">
        <v>169</v>
      </c>
      <c r="B92" s="230">
        <v>0.26</v>
      </c>
    </row>
    <row r="93" spans="1:2" x14ac:dyDescent="0.3">
      <c r="A93" s="227" t="s">
        <v>75</v>
      </c>
      <c r="B93" s="230">
        <v>0.56000000000000005</v>
      </c>
    </row>
    <row r="94" spans="1:2" x14ac:dyDescent="0.3">
      <c r="A94" s="227" t="s">
        <v>170</v>
      </c>
      <c r="B94" s="230">
        <v>0.03</v>
      </c>
    </row>
    <row r="95" spans="1:2" x14ac:dyDescent="0.3">
      <c r="A95" s="227" t="s">
        <v>171</v>
      </c>
      <c r="B95" s="230">
        <v>0.22500000000000001</v>
      </c>
    </row>
    <row r="96" spans="1:2" x14ac:dyDescent="0.3">
      <c r="A96" s="227" t="s">
        <v>77</v>
      </c>
      <c r="B96" s="230">
        <v>9.68</v>
      </c>
    </row>
    <row r="97" spans="1:2" x14ac:dyDescent="0.3">
      <c r="A97" s="227" t="s">
        <v>78</v>
      </c>
      <c r="B97" s="230">
        <v>50.784999999999997</v>
      </c>
    </row>
    <row r="98" spans="1:2" x14ac:dyDescent="0.3">
      <c r="A98" s="227" t="s">
        <v>172</v>
      </c>
      <c r="B98" s="230">
        <v>0.34</v>
      </c>
    </row>
    <row r="99" spans="1:2" x14ac:dyDescent="0.3">
      <c r="A99" s="227" t="s">
        <v>173</v>
      </c>
      <c r="B99" s="230">
        <v>0.22500000000000001</v>
      </c>
    </row>
    <row r="100" spans="1:2" x14ac:dyDescent="0.3">
      <c r="A100" s="227" t="s">
        <v>174</v>
      </c>
      <c r="B100" s="230">
        <v>0</v>
      </c>
    </row>
    <row r="101" spans="1:2" x14ac:dyDescent="0.3">
      <c r="A101" s="227" t="s">
        <v>175</v>
      </c>
      <c r="B101" s="230">
        <v>0</v>
      </c>
    </row>
    <row r="102" spans="1:2" x14ac:dyDescent="0.3">
      <c r="A102" s="227" t="s">
        <v>176</v>
      </c>
      <c r="B102" s="230">
        <v>0.16500000000000001</v>
      </c>
    </row>
    <row r="103" spans="1:2" x14ac:dyDescent="0.3">
      <c r="A103" s="227" t="s">
        <v>84</v>
      </c>
      <c r="B103" s="230">
        <v>46.895000000000003</v>
      </c>
    </row>
    <row r="104" spans="1:2" x14ac:dyDescent="0.3">
      <c r="A104" s="227" t="s">
        <v>177</v>
      </c>
      <c r="B104" s="230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3" x14ac:dyDescent="0.3">
      <c r="C116" s="228" t="s">
        <v>181</v>
      </c>
    </row>
    <row r="117" spans="1:3" x14ac:dyDescent="0.3">
      <c r="B117" s="227" t="s">
        <v>154</v>
      </c>
      <c r="C117" s="227" t="s">
        <v>155</v>
      </c>
    </row>
    <row r="118" spans="1:3" x14ac:dyDescent="0.3">
      <c r="A118" s="227" t="s">
        <v>62</v>
      </c>
      <c r="B118" s="230">
        <v>47482.5</v>
      </c>
    </row>
    <row r="119" spans="1:3" x14ac:dyDescent="0.3">
      <c r="A119" s="227" t="s">
        <v>162</v>
      </c>
      <c r="B119" s="230">
        <v>4.8</v>
      </c>
    </row>
    <row r="120" spans="1:3" x14ac:dyDescent="0.3">
      <c r="A120" s="227" t="s">
        <v>65</v>
      </c>
      <c r="B120" s="230">
        <v>0.3</v>
      </c>
    </row>
    <row r="121" spans="1:3" x14ac:dyDescent="0.3">
      <c r="A121" s="227" t="s">
        <v>163</v>
      </c>
      <c r="B121" s="230">
        <v>44806.400000000001</v>
      </c>
    </row>
    <row r="122" spans="1:3" x14ac:dyDescent="0.3">
      <c r="A122" s="227" t="s">
        <v>164</v>
      </c>
      <c r="B122" s="230">
        <v>1.2</v>
      </c>
    </row>
    <row r="123" spans="1:3" x14ac:dyDescent="0.3">
      <c r="A123" s="227" t="s">
        <v>165</v>
      </c>
      <c r="B123" s="230">
        <v>14.6</v>
      </c>
    </row>
    <row r="124" spans="1:3" x14ac:dyDescent="0.3">
      <c r="A124" s="227" t="s">
        <v>166</v>
      </c>
      <c r="B124" s="230">
        <v>0.3</v>
      </c>
    </row>
    <row r="125" spans="1:3" x14ac:dyDescent="0.3">
      <c r="A125" s="227" t="s">
        <v>167</v>
      </c>
      <c r="B125" s="230">
        <v>2.2000000000000002</v>
      </c>
    </row>
    <row r="126" spans="1:3" x14ac:dyDescent="0.3">
      <c r="A126" s="227" t="s">
        <v>71</v>
      </c>
      <c r="B126" s="230">
        <v>24173.5</v>
      </c>
    </row>
    <row r="127" spans="1:3" x14ac:dyDescent="0.3">
      <c r="A127" s="227" t="s">
        <v>168</v>
      </c>
      <c r="B127" s="230">
        <v>23709.3</v>
      </c>
    </row>
    <row r="128" spans="1:3" x14ac:dyDescent="0.3">
      <c r="A128" s="227" t="s">
        <v>73</v>
      </c>
      <c r="B128" s="230"/>
    </row>
    <row r="129" spans="1:2" x14ac:dyDescent="0.3">
      <c r="B129" s="230"/>
    </row>
    <row r="130" spans="1:2" x14ac:dyDescent="0.3">
      <c r="A130" s="227" t="s">
        <v>169</v>
      </c>
      <c r="B130" s="230">
        <v>0.27800000000000002</v>
      </c>
    </row>
    <row r="131" spans="1:2" x14ac:dyDescent="0.3">
      <c r="A131" s="227" t="s">
        <v>75</v>
      </c>
      <c r="B131" s="230">
        <v>264.15600000000001</v>
      </c>
    </row>
    <row r="132" spans="1:2" x14ac:dyDescent="0.3">
      <c r="A132" s="227" t="s">
        <v>170</v>
      </c>
      <c r="B132" s="230">
        <v>4.258</v>
      </c>
    </row>
    <row r="133" spans="1:2" x14ac:dyDescent="0.3">
      <c r="A133" s="227" t="s">
        <v>171</v>
      </c>
      <c r="B133" s="230">
        <v>14.439</v>
      </c>
    </row>
    <row r="134" spans="1:2" x14ac:dyDescent="0.3">
      <c r="A134" s="227" t="s">
        <v>77</v>
      </c>
      <c r="B134" s="230">
        <v>1090.569</v>
      </c>
    </row>
    <row r="135" spans="1:2" x14ac:dyDescent="0.3">
      <c r="A135" s="227" t="s">
        <v>78</v>
      </c>
      <c r="B135" s="230">
        <v>15459.931</v>
      </c>
    </row>
    <row r="136" spans="1:2" x14ac:dyDescent="0.3">
      <c r="A136" s="227" t="s">
        <v>172</v>
      </c>
      <c r="B136" s="230">
        <v>16.937999999999999</v>
      </c>
    </row>
    <row r="137" spans="1:2" x14ac:dyDescent="0.3">
      <c r="A137" s="227" t="s">
        <v>173</v>
      </c>
      <c r="B137" s="230">
        <v>8.8849999999999998</v>
      </c>
    </row>
    <row r="138" spans="1:2" x14ac:dyDescent="0.3">
      <c r="A138" s="227" t="s">
        <v>174</v>
      </c>
      <c r="B138" s="230">
        <v>0.2</v>
      </c>
    </row>
    <row r="139" spans="1:2" x14ac:dyDescent="0.3">
      <c r="A139" s="227" t="s">
        <v>175</v>
      </c>
      <c r="B139" s="230">
        <v>0</v>
      </c>
    </row>
    <row r="140" spans="1:2" x14ac:dyDescent="0.3">
      <c r="A140" s="227" t="s">
        <v>176</v>
      </c>
      <c r="B140" s="230">
        <v>0.98899999999999999</v>
      </c>
    </row>
    <row r="141" spans="1:2" x14ac:dyDescent="0.3">
      <c r="A141" s="227" t="s">
        <v>84</v>
      </c>
      <c r="B141" s="230">
        <v>26132.403999999999</v>
      </c>
    </row>
    <row r="142" spans="1:2" x14ac:dyDescent="0.3">
      <c r="A142" s="227" t="s">
        <v>177</v>
      </c>
      <c r="B142" s="230">
        <v>22267.584999999999</v>
      </c>
    </row>
    <row r="143" spans="1:2" x14ac:dyDescent="0.3">
      <c r="A143" s="227" t="s">
        <v>86</v>
      </c>
    </row>
    <row r="145" spans="1:3" x14ac:dyDescent="0.3">
      <c r="A145" s="227" t="s">
        <v>87</v>
      </c>
    </row>
    <row r="146" spans="1:3" x14ac:dyDescent="0.3">
      <c r="A146" s="227" t="s">
        <v>88</v>
      </c>
    </row>
    <row r="147" spans="1:3" x14ac:dyDescent="0.3">
      <c r="A147" s="227" t="s">
        <v>89</v>
      </c>
    </row>
    <row r="149" spans="1:3" x14ac:dyDescent="0.3">
      <c r="A149" s="227" t="s">
        <v>90</v>
      </c>
    </row>
    <row r="150" spans="1:3" x14ac:dyDescent="0.3">
      <c r="A150" s="227" t="s">
        <v>91</v>
      </c>
    </row>
    <row r="154" spans="1:3" x14ac:dyDescent="0.3">
      <c r="C154" s="228" t="s">
        <v>182</v>
      </c>
    </row>
    <row r="155" spans="1:3" x14ac:dyDescent="0.3">
      <c r="B155" s="227" t="s">
        <v>154</v>
      </c>
      <c r="C155" s="227" t="s">
        <v>155</v>
      </c>
    </row>
    <row r="156" spans="1:3" x14ac:dyDescent="0.3">
      <c r="A156" s="227" t="s">
        <v>62</v>
      </c>
      <c r="B156" s="230">
        <v>24.18</v>
      </c>
    </row>
    <row r="157" spans="1:3" x14ac:dyDescent="0.3">
      <c r="A157" s="227" t="s">
        <v>162</v>
      </c>
      <c r="B157" s="230">
        <v>6</v>
      </c>
    </row>
    <row r="158" spans="1:3" x14ac:dyDescent="0.3">
      <c r="A158" s="227" t="s">
        <v>65</v>
      </c>
      <c r="B158" s="230">
        <v>1.98</v>
      </c>
    </row>
    <row r="159" spans="1:3" x14ac:dyDescent="0.3">
      <c r="A159" s="227" t="s">
        <v>163</v>
      </c>
      <c r="B159" s="230">
        <v>8.94</v>
      </c>
    </row>
    <row r="160" spans="1:3" x14ac:dyDescent="0.3">
      <c r="A160" s="227" t="s">
        <v>164</v>
      </c>
      <c r="B160" s="230">
        <v>0.48</v>
      </c>
    </row>
    <row r="161" spans="1:3" x14ac:dyDescent="0.3">
      <c r="A161" s="227" t="s">
        <v>165</v>
      </c>
      <c r="B161" s="230">
        <v>0</v>
      </c>
    </row>
    <row r="162" spans="1:3" x14ac:dyDescent="0.3">
      <c r="A162" s="227" t="s">
        <v>166</v>
      </c>
      <c r="B162" s="230">
        <v>1.1399999999999999</v>
      </c>
    </row>
    <row r="163" spans="1:3" x14ac:dyDescent="0.3">
      <c r="A163" s="227" t="s">
        <v>167</v>
      </c>
      <c r="B163" s="230">
        <v>0.06</v>
      </c>
    </row>
    <row r="164" spans="1:3" x14ac:dyDescent="0.3">
      <c r="A164" s="227" t="s">
        <v>71</v>
      </c>
      <c r="B164" s="230">
        <v>21.18</v>
      </c>
    </row>
    <row r="165" spans="1:3" x14ac:dyDescent="0.3">
      <c r="A165" s="227" t="s">
        <v>168</v>
      </c>
      <c r="B165" s="230">
        <v>13.86</v>
      </c>
      <c r="C165" s="227">
        <v>4.5599999999999996</v>
      </c>
    </row>
    <row r="166" spans="1:3" x14ac:dyDescent="0.3">
      <c r="A166" s="227" t="s">
        <v>73</v>
      </c>
      <c r="B166" s="230"/>
    </row>
    <row r="167" spans="1:3" x14ac:dyDescent="0.3">
      <c r="B167" s="230"/>
    </row>
    <row r="168" spans="1:3" x14ac:dyDescent="0.3">
      <c r="A168" s="227" t="s">
        <v>169</v>
      </c>
      <c r="B168" s="230">
        <v>5.9269999999999996</v>
      </c>
    </row>
    <row r="169" spans="1:3" x14ac:dyDescent="0.3">
      <c r="A169" s="227" t="s">
        <v>75</v>
      </c>
      <c r="B169" s="230">
        <v>1.2230000000000001</v>
      </c>
    </row>
    <row r="170" spans="1:3" x14ac:dyDescent="0.3">
      <c r="A170" s="227" t="s">
        <v>170</v>
      </c>
      <c r="B170" s="230">
        <v>0</v>
      </c>
    </row>
    <row r="171" spans="1:3" x14ac:dyDescent="0.3">
      <c r="A171" s="227" t="s">
        <v>171</v>
      </c>
      <c r="B171" s="230">
        <v>0</v>
      </c>
    </row>
    <row r="172" spans="1:3" x14ac:dyDescent="0.3">
      <c r="A172" s="227" t="s">
        <v>77</v>
      </c>
      <c r="B172" s="230">
        <v>27.067</v>
      </c>
    </row>
    <row r="173" spans="1:3" x14ac:dyDescent="0.3">
      <c r="A173" s="227" t="s">
        <v>78</v>
      </c>
      <c r="B173" s="230">
        <v>14.632999999999999</v>
      </c>
    </row>
    <row r="174" spans="1:3" x14ac:dyDescent="0.3">
      <c r="A174" s="227" t="s">
        <v>172</v>
      </c>
      <c r="B174" s="230">
        <v>0.1</v>
      </c>
    </row>
    <row r="175" spans="1:3" x14ac:dyDescent="0.3">
      <c r="A175" s="227" t="s">
        <v>173</v>
      </c>
      <c r="B175" s="230">
        <v>0.251</v>
      </c>
    </row>
    <row r="176" spans="1:3" x14ac:dyDescent="0.3">
      <c r="A176" s="227" t="s">
        <v>174</v>
      </c>
      <c r="B176" s="230">
        <v>0.251</v>
      </c>
    </row>
    <row r="177" spans="1:2" x14ac:dyDescent="0.3">
      <c r="A177" s="227" t="s">
        <v>175</v>
      </c>
      <c r="B177" s="230">
        <v>0</v>
      </c>
    </row>
    <row r="178" spans="1:2" x14ac:dyDescent="0.3">
      <c r="A178" s="227" t="s">
        <v>176</v>
      </c>
      <c r="B178" s="230">
        <v>0</v>
      </c>
    </row>
    <row r="179" spans="1:2" x14ac:dyDescent="0.3">
      <c r="A179" s="227" t="s">
        <v>84</v>
      </c>
      <c r="B179" s="230">
        <v>54.715000000000003</v>
      </c>
    </row>
    <row r="180" spans="1:2" x14ac:dyDescent="0.3">
      <c r="A180" s="227" t="s">
        <v>177</v>
      </c>
      <c r="B180" s="230">
        <v>80.59</v>
      </c>
    </row>
    <row r="181" spans="1:2" x14ac:dyDescent="0.3">
      <c r="A181" s="227" t="s">
        <v>86</v>
      </c>
    </row>
    <row r="183" spans="1:2" x14ac:dyDescent="0.3">
      <c r="A183" s="227" t="s">
        <v>87</v>
      </c>
    </row>
    <row r="184" spans="1:2" x14ac:dyDescent="0.3">
      <c r="A184" s="227" t="s">
        <v>88</v>
      </c>
    </row>
    <row r="185" spans="1:2" x14ac:dyDescent="0.3">
      <c r="A185" s="227" t="s">
        <v>89</v>
      </c>
    </row>
    <row r="187" spans="1:2" x14ac:dyDescent="0.3">
      <c r="A187" s="227" t="s">
        <v>90</v>
      </c>
    </row>
    <row r="188" spans="1:2" x14ac:dyDescent="0.3">
      <c r="A188" s="227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 </vt:lpstr>
      <vt:lpstr>New Sectoral</vt:lpstr>
      <vt:lpstr>Pel Non PO</vt:lpstr>
      <vt:lpstr>Special Conditions stocks</vt:lpstr>
      <vt:lpstr>'New Sectoral'!Print_Area</vt:lpstr>
      <vt:lpstr>'PELAGIC '!Print_Area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2022-07-06T12:33:02Z</dcterms:modified>
</cp:coreProperties>
</file>