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76" r:id="rId2"/>
    <sheet name="Deep Sea " sheetId="77" r:id="rId3"/>
    <sheet name="DS Non PO" sheetId="78" r:id="rId4"/>
    <sheet name="Minor dws stocks" sheetId="80" r:id="rId5"/>
    <sheet name="Special condition Stocks" sheetId="7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<sst xmlns="http://schemas.openxmlformats.org/spreadsheetml/2006/main" count="2802" uniqueCount="242">
  <si>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</si>
  <si>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</si>
  <si>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</si>
  <si>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</si>
  <si>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</si>
  <si>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</si>
  <si>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</si>
  <si>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</si>
  <si>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</si>
  <si>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</si>
  <si>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</si>
  <si>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</si>
  <si>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</si>
  <si>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</si>
  <si>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</si>
  <si>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</si>
  <si>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</si>
  <si>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</si>
  <si>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</si>
  <si>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</si>
  <si>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</si>
  <si>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</si>
  <si>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</si>
  <si>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</si>
  <si>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</si>
  <si>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</si>
  <si>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</si>
  <si>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</si>
  <si>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</si>
  <si>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</si>
  <si>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</si>
  <si>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</si>
  <si>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</si>
  <si>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</si>
  <si>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</si>
  <si>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</si>
  <si>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</si>
  <si>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</si>
  <si>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</si>
  <si>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</si>
  <si>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</si>
  <si>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</si>
  <si>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</si>
  <si>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</si>
  <si>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</si>
  <si>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</si>
  <si>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</si>
  <si>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</si>
  <si>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</si>
  <si>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</si>
  <si>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</si>
  <si>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</si>
  <si>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</si>
  <si>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</si>
  <si>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</si>
  <si>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</si>
  <si>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</si>
  <si>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</si>
  <si>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</si>
  <si>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</si>
  <si>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</si>
  <si>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</si>
  <si>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</si>
  <si>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</si>
  <si>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</si>
  <si>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</si>
  <si>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</si>
  <si>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</si>
  <si>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</si>
  <si>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</si>
  <si>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</si>
  <si>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</si>
  <si>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</si>
  <si>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</si>
  <si>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</si>
  <si>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</si>
  <si>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</si>
  <si>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</si>
  <si>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</si>
  <si>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</si>
  <si>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</si>
  <si>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</si>
  <si>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</si>
  <si>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</si>
  <si>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</si>
  <si>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</si>
  <si>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</si>
  <si>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</si>
  <si>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</si>
  <si>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</si>
  <si>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</si>
  <si>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</si>
  <si>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</si>
  <si>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</si>
  <si>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</si>
  <si>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</si>
  <si>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</si>
  <si>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</si>
  <si>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</si>
  <si>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</si>
  <si>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</si>
  <si>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</si>
  <si>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</si>
  <si>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</si>
  <si>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</si>
  <si>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</si>
  <si>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</si>
  <si>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</si>
  <si>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</si>
  <si>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</si>
  <si>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</si>
  <si>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</si>
  <si>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</si>
  <si>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</si>
  <si>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</si>
  <si>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</si>
  <si>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</si>
  <si>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</si>
  <si>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</si>
  <si>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</si>
  <si>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</si>
  <si>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</si>
  <si>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</si>
  <si>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</si>
  <si>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</si>
  <si>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</si>
  <si>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</si>
  <si>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</si>
  <si>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</si>
  <si>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</si>
  <si>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</si>
  <si>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</si>
  <si>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</si>
  <si>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</si>
  <si>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</si>
  <si>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</si>
  <si>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</si>
  <si>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</si>
  <si>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</si>
  <si>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</si>
  <si>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</si>
  <si>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</si>
  <si>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</si>
  <si>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</si>
  <si>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</si>
  <si>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</si>
  <si>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</si>
  <si>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</si>
  <si>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</si>
  <si>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</si>
  <si>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</si>
  <si>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</si>
  <si>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</si>
  <si>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</si>
  <si>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</si>
  <si>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</si>
  <si>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</si>
  <si>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</si>
  <si>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</si>
  <si>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</si>
  <si>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</si>
  <si>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</si>
  <si>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</si>
  <si>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</si>
  <si>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</si>
  <si>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</si>
  <si>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</si>
  <si>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</si>
  <si>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</si>
  <si>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</si>
  <si>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</si>
  <si>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</si>
  <si>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</si>
  <si>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</si>
  <si>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</si>
  <si>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</si>
  <si>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</si>
  <si>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</si>
  <si>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</si>
  <si>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</si>
  <si>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</si>
  <si>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</si>
  <si>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</si>
  <si>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</si>
  <si>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</si>
  <si>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</si>
  <si>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</si>
  <si>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</si>
  <si>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</si>
  <si>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</si>
  <si>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</si>
  <si>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</si>
  <si>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</si>
  <si>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</si>
  <si>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</si>
  <si>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</si>
  <si>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</si>
  <si>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</si>
  <si>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</si>
  <si>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</si>
  <si>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</si>
  <si>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</si>
  <si>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</si>
  <si>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</si>
  <si>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</si>
  <si>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</si>
  <si>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</si>
  <si>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</si>
  <si>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</si>
  <si>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</si>
  <si>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</si>
  <si>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</si>
  <si>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</si>
  <si>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</si>
  <si>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</si>
  <si>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</si>
  <si>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</si>
  <si>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</si>
  <si>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</si>
  <si>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</si>
  <si>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</si>
  <si>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</si>
  <si>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</si>
  <si>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</si>
  <si>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</si>
  <si>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</si>
  <si>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</si>
  <si>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</si>
  <si>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</si>
  <si>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</si>
  <si>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</si>
  <si>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</si>
  <si>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This weeks report includes swap numbers 461-510</t>
  </si>
  <si>
    <t>Landings on Fisheries Administrations' System by Wednesday 10 August 2022</t>
  </si>
  <si>
    <t>Number of Weeks to end of year is 20</t>
  </si>
  <si>
    <t>NSPO</t>
  </si>
  <si>
    <t>International</t>
  </si>
  <si>
    <t>NPO</t>
  </si>
  <si>
    <t>LEZ/*2AC4-C</t>
  </si>
  <si>
    <t>SFPO</t>
  </si>
  <si>
    <t>USK/*04-C</t>
  </si>
  <si>
    <t>Landings on Departments' System by Wednesday 10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</si>
</sst>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3" t="s">
        <v>71</v>
      </c>
      <c r="D6" s="244"/>
      <c r="E6" s="244"/>
      <c r="F6" s="24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44783</v>
      </c>
      <c r="I2" s="38"/>
      <c r="M2" s="34"/>
      <c r="N2" s="35" t="s">
        <v>232</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53.64</v>
      </c>
      <c r="D10" s="94">
        <v>42.627999999999993</v>
      </c>
      <c r="E10" s="82">
        <v>-20.529455630126787</v>
      </c>
      <c r="F10" s="92">
        <v>0.20390000028163197</v>
      </c>
      <c r="G10" s="94">
        <v>0.32717998415231697</v>
      </c>
      <c r="H10" s="84">
        <v>60.461002305251341</v>
      </c>
      <c r="I10" s="92">
        <v>3.8693800239562992</v>
      </c>
      <c r="J10" s="94">
        <v>2.5205400085449199</v>
      </c>
      <c r="K10" s="84">
        <v>-34.859331651592079</v>
      </c>
      <c r="L10" s="85"/>
      <c r="M10" s="82">
        <v>57.713280024237932</v>
      </c>
      <c r="N10" s="82">
        <v>45.475719992697229</v>
      </c>
      <c r="O10" s="84">
        <v>-21.204062611588313</v>
      </c>
      <c r="P10" s="91">
        <v>103.29799999999999</v>
      </c>
      <c r="Q10" s="95">
        <v>2.117180001258852</v>
      </c>
      <c r="R10" s="84">
        <v>2.0495846979214045</v>
      </c>
      <c r="S10" s="92">
        <v>53.937644882465349</v>
      </c>
      <c r="T10" s="82">
        <v>44.023814587598245</v>
      </c>
      <c r="U10" s="58"/>
      <c r="X10" s="96">
        <v>107</v>
      </c>
    </row>
    <row r="11" spans="2:24" s="39" customFormat="1" ht="11.9" customHeight="1" x14ac:dyDescent="0.3">
      <c r="B11" s="93" t="s">
        <v>165</v>
      </c>
      <c r="C11" s="82">
        <v>1822.6100000000001</v>
      </c>
      <c r="D11" s="94">
        <v>1790.4259999999997</v>
      </c>
      <c r="E11" s="82">
        <v>-1.7658193469804524</v>
      </c>
      <c r="F11" s="92">
        <v>212.4591818021122</v>
      </c>
      <c r="G11" s="94">
        <v>193.50984993390367</v>
      </c>
      <c r="H11" s="84">
        <v>-8.9190458644702098</v>
      </c>
      <c r="I11" s="92">
        <v>57.021309225305934</v>
      </c>
      <c r="J11" s="94">
        <v>35.248910976026202</v>
      </c>
      <c r="K11" s="84">
        <v>-38.182915378619875</v>
      </c>
      <c r="L11" s="85"/>
      <c r="M11" s="82">
        <v>2092.0904910274185</v>
      </c>
      <c r="N11" s="82">
        <v>2019.1847609099298</v>
      </c>
      <c r="O11" s="84">
        <v>-3.4848268002826659</v>
      </c>
      <c r="P11" s="91">
        <v>2823.2590000000014</v>
      </c>
      <c r="Q11" s="95">
        <v>72.514370223447486</v>
      </c>
      <c r="R11" s="84">
        <v>2.5684632626141441</v>
      </c>
      <c r="S11" s="92">
        <v>83.184512565702533</v>
      </c>
      <c r="T11" s="82">
        <v>71.519643111380461</v>
      </c>
      <c r="U11" s="58"/>
      <c r="X11" s="96">
        <v>2515</v>
      </c>
    </row>
    <row r="12" spans="2:24" s="39" customFormat="1" ht="11.9" customHeight="1" x14ac:dyDescent="0.3">
      <c r="B12" s="93" t="s">
        <v>166</v>
      </c>
      <c r="C12" s="82">
        <v>98.240000000000023</v>
      </c>
      <c r="D12" s="94">
        <v>98.992000000000004</v>
      </c>
      <c r="E12" s="82">
        <v>0.76547231270356364</v>
      </c>
      <c r="F12" s="92">
        <v>0.95418000030517602</v>
      </c>
      <c r="G12" s="94">
        <v>1.09553997039795</v>
      </c>
      <c r="H12" s="84">
        <v>14.814811675738621</v>
      </c>
      <c r="I12" s="92">
        <v>5.0159998305141902E-2</v>
      </c>
      <c r="J12" s="94">
        <v>3.8759999275207499E-2</v>
      </c>
      <c r="K12" s="84">
        <v>-22.727271561262771</v>
      </c>
      <c r="L12" s="85"/>
      <c r="M12" s="82">
        <v>99.244339998610343</v>
      </c>
      <c r="N12" s="82">
        <v>100.12629996967317</v>
      </c>
      <c r="O12" s="84">
        <v>0.88867533511248731</v>
      </c>
      <c r="P12" s="91">
        <v>714.53800000000001</v>
      </c>
      <c r="Q12" s="95">
        <v>5.3969999999999914</v>
      </c>
      <c r="R12" s="84">
        <v>0.75531322336950468</v>
      </c>
      <c r="S12" s="92">
        <v>37.450694339098249</v>
      </c>
      <c r="T12" s="82">
        <v>14.012732698565111</v>
      </c>
      <c r="U12" s="58"/>
      <c r="X12" s="96">
        <v>265</v>
      </c>
    </row>
    <row r="13" spans="2:24" s="39" customFormat="1" ht="11.9" customHeight="1" x14ac:dyDescent="0.3">
      <c r="B13" s="97" t="s">
        <v>167</v>
      </c>
      <c r="C13" s="82">
        <v>1168.3100000000002</v>
      </c>
      <c r="D13" s="94">
        <v>1289.2169999999999</v>
      </c>
      <c r="E13" s="82">
        <v>10.348880006162721</v>
      </c>
      <c r="F13" s="92">
        <v>148.41496192710792</v>
      </c>
      <c r="G13" s="94">
        <v>156.25861399205175</v>
      </c>
      <c r="H13" s="84">
        <v>5.2849469912582885</v>
      </c>
      <c r="I13" s="92">
        <v>24.098665724754323</v>
      </c>
      <c r="J13" s="94">
        <v>27.955094102859501</v>
      </c>
      <c r="K13" s="84">
        <v>16.002663475861354</v>
      </c>
      <c r="L13" s="85"/>
      <c r="M13" s="82">
        <v>1340.8236276518624</v>
      </c>
      <c r="N13" s="82">
        <v>1473.4307080949111</v>
      </c>
      <c r="O13" s="84">
        <v>9.8899719327946869</v>
      </c>
      <c r="P13" s="91">
        <v>4743.7830000000004</v>
      </c>
      <c r="Q13" s="95">
        <v>31.229751201161662</v>
      </c>
      <c r="R13" s="84">
        <v>0.65833009648969321</v>
      </c>
      <c r="S13" s="92">
        <v>34.415390853487224</v>
      </c>
      <c r="T13" s="82">
        <v>31.060246813459024</v>
      </c>
      <c r="U13" s="58"/>
      <c r="X13" s="96">
        <v>3896</v>
      </c>
    </row>
    <row r="14" spans="2:24" s="39" customFormat="1" ht="11.9" customHeight="1" x14ac:dyDescent="0.3">
      <c r="B14" s="97" t="s">
        <v>168</v>
      </c>
      <c r="C14" s="82">
        <v>33.86</v>
      </c>
      <c r="D14" s="94">
        <v>4.1029999999999998</v>
      </c>
      <c r="E14" s="82">
        <v>-87.882457176609563</v>
      </c>
      <c r="F14" s="92">
        <v>0</v>
      </c>
      <c r="G14" s="94">
        <v>0</v>
      </c>
      <c r="H14" s="84" t="s">
        <v>42</v>
      </c>
      <c r="I14" s="92">
        <v>0</v>
      </c>
      <c r="J14" s="94">
        <v>0</v>
      </c>
      <c r="K14" s="84" t="s">
        <v>42</v>
      </c>
      <c r="L14" s="85"/>
      <c r="M14" s="82">
        <v>33.86</v>
      </c>
      <c r="N14" s="82">
        <v>4.1029999999999998</v>
      </c>
      <c r="O14" s="84">
        <v>-87.882457176609563</v>
      </c>
      <c r="P14" s="91">
        <v>122.372</v>
      </c>
      <c r="Q14" s="95">
        <v>0</v>
      </c>
      <c r="R14" s="84">
        <v>0</v>
      </c>
      <c r="S14" s="92">
        <v>17.453608247422679</v>
      </c>
      <c r="T14" s="82">
        <v>3.3528911842578362</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14.416</v>
      </c>
      <c r="E16" s="82">
        <v>42.169625246548321</v>
      </c>
      <c r="F16" s="92">
        <v>0</v>
      </c>
      <c r="G16" s="94">
        <v>2.1089999556541401E-2</v>
      </c>
      <c r="H16" s="84" t="s">
        <v>42</v>
      </c>
      <c r="I16" s="92">
        <v>0</v>
      </c>
      <c r="J16" s="94">
        <v>0</v>
      </c>
      <c r="K16" s="84" t="s">
        <v>42</v>
      </c>
      <c r="L16" s="85"/>
      <c r="M16" s="82">
        <v>10.14</v>
      </c>
      <c r="N16" s="82">
        <v>14.437089999556541</v>
      </c>
      <c r="O16" s="84">
        <v>42.377613407855428</v>
      </c>
      <c r="P16" s="91">
        <v>124.39000000000001</v>
      </c>
      <c r="Q16" s="95">
        <v>0.48799999999999955</v>
      </c>
      <c r="R16" s="84">
        <v>0.39231449473430297</v>
      </c>
      <c r="S16" s="92">
        <v>4.6944444444444446</v>
      </c>
      <c r="T16" s="82">
        <v>11.606310796331329</v>
      </c>
      <c r="U16" s="58"/>
      <c r="X16" s="96">
        <v>216</v>
      </c>
    </row>
    <row r="17" spans="2:24" s="39" customFormat="1" ht="11.9" customHeight="1" x14ac:dyDescent="0.3">
      <c r="B17" s="97" t="s">
        <v>171</v>
      </c>
      <c r="C17" s="92">
        <v>1120.0999999999999</v>
      </c>
      <c r="D17" s="94">
        <v>1664.635</v>
      </c>
      <c r="E17" s="82">
        <v>48.614855816444972</v>
      </c>
      <c r="F17" s="92">
        <v>0</v>
      </c>
      <c r="G17" s="94">
        <v>0</v>
      </c>
      <c r="H17" s="84" t="s">
        <v>42</v>
      </c>
      <c r="I17" s="92">
        <v>0</v>
      </c>
      <c r="J17" s="94">
        <v>0</v>
      </c>
      <c r="K17" s="84" t="s">
        <v>42</v>
      </c>
      <c r="L17" s="58"/>
      <c r="M17" s="92">
        <v>1120.0999999999999</v>
      </c>
      <c r="N17" s="82">
        <v>1664.635</v>
      </c>
      <c r="O17" s="84">
        <v>48.614855816444972</v>
      </c>
      <c r="P17" s="91">
        <v>2249.7359999999994</v>
      </c>
      <c r="Q17" s="95">
        <v>142.50600000000009</v>
      </c>
      <c r="R17" s="84">
        <v>6.3343432296056132</v>
      </c>
      <c r="S17" s="92">
        <v>114.41266598569968</v>
      </c>
      <c r="T17" s="82">
        <v>73.992459559699469</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83.3</v>
      </c>
      <c r="D25" s="99">
        <v>57.785000000000011</v>
      </c>
      <c r="E25" s="100">
        <v>-30.630252100840323</v>
      </c>
      <c r="F25" s="98">
        <v>0</v>
      </c>
      <c r="G25" s="99">
        <v>0</v>
      </c>
      <c r="H25" s="101" t="s">
        <v>42</v>
      </c>
      <c r="I25" s="98">
        <v>0.46</v>
      </c>
      <c r="J25" s="99">
        <v>2.0329999999999999</v>
      </c>
      <c r="K25" s="101">
        <v>341.95652173913038</v>
      </c>
      <c r="L25" s="78"/>
      <c r="M25" s="98">
        <v>83.759999999999991</v>
      </c>
      <c r="N25" s="100">
        <v>59.818000000000012</v>
      </c>
      <c r="O25" s="101">
        <v>-28.584049665711536</v>
      </c>
      <c r="P25" s="102">
        <v>0</v>
      </c>
      <c r="Q25" s="103">
        <v>0.82699999999999818</v>
      </c>
      <c r="R25" s="101" t="s">
        <v>42</v>
      </c>
      <c r="S25" s="98">
        <v>8.5469387755102026</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233</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44762</v>
      </c>
      <c r="K6" s="138">
        <v>44769</v>
      </c>
      <c r="L6" s="138">
        <v>44776</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6" t="s">
        <v>107</v>
      </c>
      <c r="D8" s="246"/>
      <c r="E8" s="246"/>
      <c r="F8" s="246"/>
      <c r="G8" s="246"/>
      <c r="H8" s="246"/>
      <c r="I8" s="246"/>
      <c r="J8" s="246"/>
      <c r="K8" s="246"/>
      <c r="L8" s="246"/>
      <c r="M8" s="246"/>
      <c r="N8" s="246"/>
      <c r="O8" s="247"/>
      <c r="P8" s="132"/>
      <c r="Q8" s="117"/>
      <c r="R8" s="117"/>
      <c r="S8" s="117"/>
    </row>
    <row r="9" spans="2:19" s="118" customFormat="1" x14ac:dyDescent="0.25">
      <c r="B9" s="145" t="s">
        <v>27</v>
      </c>
      <c r="C9" s="146">
        <v>40.591000000000001</v>
      </c>
      <c r="D9" s="147">
        <v>0</v>
      </c>
      <c r="E9" s="147">
        <v>-1.7999999999999972</v>
      </c>
      <c r="F9" s="148">
        <v>38.791000000000004</v>
      </c>
      <c r="G9" s="147">
        <v>16.946999999999999</v>
      </c>
      <c r="H9" s="149">
        <v>43.687968858755887</v>
      </c>
      <c r="I9" s="150">
        <v>21.844000000000005</v>
      </c>
      <c r="J9" s="147">
        <v>0.39400000000000013</v>
      </c>
      <c r="K9" s="147">
        <v>0.10099999999999909</v>
      </c>
      <c r="L9" s="147">
        <v>0.89700000000000024</v>
      </c>
      <c r="M9" s="147">
        <v>0.98799999999999955</v>
      </c>
      <c r="N9" s="147">
        <v>2.5469825474981294</v>
      </c>
      <c r="O9" s="147">
        <v>0.59499999999999975</v>
      </c>
      <c r="P9" s="133">
        <v>34.712605042016833</v>
      </c>
      <c r="Q9" s="117"/>
      <c r="R9" s="117"/>
      <c r="S9" s="117"/>
    </row>
    <row r="10" spans="2:19" s="118" customFormat="1" x14ac:dyDescent="0.25">
      <c r="B10" s="145" t="s">
        <v>28</v>
      </c>
      <c r="C10" s="146">
        <v>6.0819999999999999</v>
      </c>
      <c r="D10" s="147">
        <v>0</v>
      </c>
      <c r="E10" s="147">
        <v>0</v>
      </c>
      <c r="F10" s="148">
        <v>6.0819999999999999</v>
      </c>
      <c r="G10" s="147">
        <v>2.0830000000000002</v>
      </c>
      <c r="H10" s="149">
        <v>34.248602433410063</v>
      </c>
      <c r="I10" s="150">
        <v>3.9989999999999997</v>
      </c>
      <c r="J10" s="147">
        <v>0.26999999999999991</v>
      </c>
      <c r="K10" s="147">
        <v>0.91100000000000025</v>
      </c>
      <c r="L10" s="147">
        <v>1.2000000000000011E-2</v>
      </c>
      <c r="M10" s="147">
        <v>1.2000000000000011E-2</v>
      </c>
      <c r="N10" s="147">
        <v>0.19730351857941483</v>
      </c>
      <c r="O10" s="147">
        <v>0.30125000000000002</v>
      </c>
      <c r="P10" s="133">
        <v>11.274688796680495</v>
      </c>
      <c r="Q10" s="117"/>
      <c r="R10" s="117"/>
      <c r="S10" s="117"/>
    </row>
    <row r="11" spans="2:19" s="118" customFormat="1" x14ac:dyDescent="0.25">
      <c r="B11" s="145" t="s">
        <v>29</v>
      </c>
      <c r="C11" s="146">
        <v>7.3170000000000002</v>
      </c>
      <c r="D11" s="147">
        <v>-0.5</v>
      </c>
      <c r="E11" s="147">
        <v>0.40000000000000036</v>
      </c>
      <c r="F11" s="148">
        <v>7.7170000000000005</v>
      </c>
      <c r="G11" s="147">
        <v>2.2229999999999999</v>
      </c>
      <c r="H11" s="149">
        <v>28.806531035376437</v>
      </c>
      <c r="I11" s="150">
        <v>5.4940000000000007</v>
      </c>
      <c r="J11" s="147">
        <v>1.2000000000000011E-2</v>
      </c>
      <c r="K11" s="147">
        <v>0</v>
      </c>
      <c r="L11" s="147">
        <v>6.5999999999999837E-2</v>
      </c>
      <c r="M11" s="147">
        <v>0.29499999999999993</v>
      </c>
      <c r="N11" s="147">
        <v>3.8227290397822973</v>
      </c>
      <c r="O11" s="147">
        <v>9.3249999999999944E-2</v>
      </c>
      <c r="P11" s="133" t="s">
        <v>182</v>
      </c>
      <c r="Q11" s="117"/>
      <c r="R11" s="117"/>
      <c r="S11" s="117"/>
    </row>
    <row r="12" spans="2:19" s="118" customFormat="1" x14ac:dyDescent="0.25">
      <c r="B12" s="145" t="s">
        <v>30</v>
      </c>
      <c r="C12" s="146">
        <v>17.7</v>
      </c>
      <c r="D12" s="147">
        <v>0.5</v>
      </c>
      <c r="E12" s="147">
        <v>0.5</v>
      </c>
      <c r="F12" s="148">
        <v>18.2</v>
      </c>
      <c r="G12" s="147">
        <v>15.578999999999999</v>
      </c>
      <c r="H12" s="149">
        <v>85.598901098901095</v>
      </c>
      <c r="I12" s="150">
        <v>2.6210000000000004</v>
      </c>
      <c r="J12" s="147">
        <v>0.7419999999999991</v>
      </c>
      <c r="K12" s="147">
        <v>0.33799999999999919</v>
      </c>
      <c r="L12" s="147">
        <v>0.66100000000000136</v>
      </c>
      <c r="M12" s="147">
        <v>0.69399999999999906</v>
      </c>
      <c r="N12" s="147">
        <v>3.8131868131868085</v>
      </c>
      <c r="O12" s="147">
        <v>0.60874999999999968</v>
      </c>
      <c r="P12" s="133">
        <v>2.3055441478439453</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4.0000000000000008E-2</v>
      </c>
      <c r="K16" s="147">
        <v>0</v>
      </c>
      <c r="L16" s="147">
        <v>0</v>
      </c>
      <c r="M16" s="147">
        <v>0</v>
      </c>
      <c r="N16" s="147">
        <v>0</v>
      </c>
      <c r="O16" s="147">
        <v>1.0000000000000002E-2</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0.19899999999999995</v>
      </c>
      <c r="H18" s="149">
        <v>12.223587223587222</v>
      </c>
      <c r="I18" s="150">
        <v>1.4289999999999998</v>
      </c>
      <c r="J18" s="147">
        <v>0</v>
      </c>
      <c r="K18" s="147">
        <v>3.9000000000000035E-2</v>
      </c>
      <c r="L18" s="147">
        <v>4.4999999999999929E-2</v>
      </c>
      <c r="M18" s="147">
        <v>0</v>
      </c>
      <c r="N18" s="147">
        <v>0</v>
      </c>
      <c r="O18" s="147">
        <v>2.0999999999999991E-2</v>
      </c>
      <c r="P18" s="133" t="s">
        <v>182</v>
      </c>
      <c r="Q18" s="117"/>
      <c r="R18" s="117"/>
      <c r="S18" s="117"/>
    </row>
    <row r="19" spans="1:19" x14ac:dyDescent="0.25">
      <c r="B19" s="152" t="s">
        <v>36</v>
      </c>
      <c r="C19" s="146">
        <v>76.433999999999997</v>
      </c>
      <c r="D19" s="147">
        <v>0</v>
      </c>
      <c r="E19" s="147">
        <v>-0.99999999999998579</v>
      </c>
      <c r="F19" s="148">
        <v>75.434000000000012</v>
      </c>
      <c r="G19" s="147">
        <v>37.450999999999993</v>
      </c>
      <c r="H19" s="149">
        <v>49.647373863244674</v>
      </c>
      <c r="I19" s="150">
        <v>37.983000000000018</v>
      </c>
      <c r="J19" s="147">
        <v>1.4579999999999993</v>
      </c>
      <c r="K19" s="147">
        <v>1.3889999999999985</v>
      </c>
      <c r="L19" s="147">
        <v>1.6810000000000014</v>
      </c>
      <c r="M19" s="147">
        <v>1.9889999999999985</v>
      </c>
      <c r="N19" s="147">
        <v>2.6367420526552992</v>
      </c>
      <c r="O19" s="153">
        <v>1.6292499999999992</v>
      </c>
      <c r="P19" s="133">
        <v>21.313180911462354</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0.109</v>
      </c>
      <c r="H21" s="149">
        <v>14.951989026063101</v>
      </c>
      <c r="I21" s="150">
        <v>0.62</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2.8420199925303438</v>
      </c>
      <c r="H24" s="149">
        <v>49.101934908955492</v>
      </c>
      <c r="I24" s="150">
        <v>2.9459800074696565</v>
      </c>
      <c r="J24" s="147">
        <v>7.9800003051759827E-2</v>
      </c>
      <c r="K24" s="147">
        <v>0</v>
      </c>
      <c r="L24" s="147">
        <v>0</v>
      </c>
      <c r="M24" s="147">
        <v>9.9180001258849959E-2</v>
      </c>
      <c r="N24" s="147">
        <v>1.7135452878170345</v>
      </c>
      <c r="O24" s="147">
        <v>4.4745001077652446E-2</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1.7000000000000015E-2</v>
      </c>
      <c r="M25" s="147">
        <v>2.8999999999999915E-2</v>
      </c>
      <c r="N25" s="147">
        <v>2.2979397781299458</v>
      </c>
      <c r="O25" s="147">
        <v>1.1499999999999982E-2</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1.35</v>
      </c>
      <c r="L31" s="147">
        <v>6.0000000000000053E-2</v>
      </c>
      <c r="M31" s="147">
        <v>0</v>
      </c>
      <c r="N31" s="147">
        <v>0</v>
      </c>
      <c r="O31" s="147">
        <v>0.35250000000000004</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41.475719992697229</v>
      </c>
      <c r="H34" s="149">
        <v>40.298989499317166</v>
      </c>
      <c r="I34" s="150">
        <v>61.444280007302787</v>
      </c>
      <c r="J34" s="147">
        <v>1.537800003051764</v>
      </c>
      <c r="K34" s="147">
        <v>2.7389999999999972</v>
      </c>
      <c r="L34" s="147">
        <v>1.7579999999999885</v>
      </c>
      <c r="M34" s="147">
        <v>2.117180001258852</v>
      </c>
      <c r="N34" s="147">
        <v>2.0571123214718727</v>
      </c>
      <c r="O34" s="147">
        <v>2.0379950010776504</v>
      </c>
      <c r="P34" s="133">
        <v>28.149377194160092</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41.475719992697229</v>
      </c>
      <c r="H41" s="161">
        <v>40.151522771686999</v>
      </c>
      <c r="I41" s="160">
        <v>61.822280007302759</v>
      </c>
      <c r="J41" s="159">
        <v>1.537800003051764</v>
      </c>
      <c r="K41" s="159">
        <v>2.7389999999999972</v>
      </c>
      <c r="L41" s="159">
        <v>1.7579999999999885</v>
      </c>
      <c r="M41" s="159">
        <v>2.117180001258852</v>
      </c>
      <c r="N41" s="159">
        <v>2.0495846979214045</v>
      </c>
      <c r="O41" s="159">
        <v>2.0379950010776504</v>
      </c>
      <c r="P41" s="140">
        <v>28.334853605927584</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44762</v>
      </c>
      <c r="K46" s="138">
        <v>44769</v>
      </c>
      <c r="L46" s="138">
        <v>44776</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6" t="s">
        <v>121</v>
      </c>
      <c r="D48" s="246"/>
      <c r="E48" s="246"/>
      <c r="F48" s="246"/>
      <c r="G48" s="246"/>
      <c r="H48" s="246"/>
      <c r="I48" s="246"/>
      <c r="J48" s="246"/>
      <c r="K48" s="246"/>
      <c r="L48" s="246"/>
      <c r="M48" s="246"/>
      <c r="N48" s="246"/>
      <c r="O48" s="247"/>
      <c r="P48" s="132"/>
      <c r="Q48" s="117"/>
      <c r="R48" s="117"/>
      <c r="S48" s="117"/>
    </row>
    <row r="49" spans="1:19" x14ac:dyDescent="0.25">
      <c r="A49" s="154"/>
      <c r="B49" s="145" t="s">
        <v>27</v>
      </c>
      <c r="C49" s="146">
        <v>1022.702</v>
      </c>
      <c r="D49" s="147">
        <v>-14</v>
      </c>
      <c r="E49" s="147">
        <v>-31.799999999999955</v>
      </c>
      <c r="F49" s="148">
        <v>990.90200000000004</v>
      </c>
      <c r="G49" s="147">
        <v>554.3086750000715</v>
      </c>
      <c r="H49" s="149">
        <v>55.939807872026847</v>
      </c>
      <c r="I49" s="150">
        <v>436.59332499992854</v>
      </c>
      <c r="J49" s="147">
        <v>7.8269999999999982</v>
      </c>
      <c r="K49" s="147">
        <v>3.4910000000000423</v>
      </c>
      <c r="L49" s="147">
        <v>10.361900000095261</v>
      </c>
      <c r="M49" s="147">
        <v>29.38900000000001</v>
      </c>
      <c r="N49" s="147">
        <v>2.9658836090753686</v>
      </c>
      <c r="O49" s="147">
        <v>12.767225000023828</v>
      </c>
      <c r="P49" s="133">
        <v>32.196415039220639</v>
      </c>
      <c r="Q49" s="117"/>
      <c r="R49" s="117"/>
      <c r="S49" s="117"/>
    </row>
    <row r="50" spans="1:19" x14ac:dyDescent="0.25">
      <c r="B50" s="145" t="s">
        <v>28</v>
      </c>
      <c r="C50" s="146">
        <v>228.57</v>
      </c>
      <c r="D50" s="147">
        <v>0</v>
      </c>
      <c r="E50" s="147">
        <v>28.800000000000011</v>
      </c>
      <c r="F50" s="148">
        <v>257.37</v>
      </c>
      <c r="G50" s="147">
        <v>137.42575547790528</v>
      </c>
      <c r="H50" s="149">
        <v>53.39618272444546</v>
      </c>
      <c r="I50" s="150">
        <v>119.94424452209472</v>
      </c>
      <c r="J50" s="147">
        <v>33.581040100097681</v>
      </c>
      <c r="K50" s="147">
        <v>29.657999999999987</v>
      </c>
      <c r="L50" s="147">
        <v>17.510780014038119</v>
      </c>
      <c r="M50" s="147">
        <v>12.786160133361761</v>
      </c>
      <c r="N50" s="147">
        <v>4.968007201057528</v>
      </c>
      <c r="O50" s="147">
        <v>23.383995061874387</v>
      </c>
      <c r="P50" s="133">
        <v>3.1293307326109385</v>
      </c>
      <c r="Q50" s="117"/>
      <c r="R50" s="117"/>
      <c r="S50" s="117"/>
    </row>
    <row r="51" spans="1:19" x14ac:dyDescent="0.25">
      <c r="B51" s="145" t="s">
        <v>29</v>
      </c>
      <c r="C51" s="146">
        <v>225.61799999999999</v>
      </c>
      <c r="D51" s="147">
        <v>-5</v>
      </c>
      <c r="E51" s="147">
        <v>56.600000000000023</v>
      </c>
      <c r="F51" s="148">
        <v>282.21800000000002</v>
      </c>
      <c r="G51" s="147">
        <v>172.16299999999998</v>
      </c>
      <c r="H51" s="149">
        <v>61.003550446817705</v>
      </c>
      <c r="I51" s="150">
        <v>110.05500000000004</v>
      </c>
      <c r="J51" s="147">
        <v>3.2330000000000041</v>
      </c>
      <c r="K51" s="147">
        <v>4.4809999999999945</v>
      </c>
      <c r="L51" s="147">
        <v>9.742999999999995</v>
      </c>
      <c r="M51" s="147">
        <v>8.2920000000000016</v>
      </c>
      <c r="N51" s="147">
        <v>2.9381541928580037</v>
      </c>
      <c r="O51" s="147">
        <v>6.4372499999999988</v>
      </c>
      <c r="P51" s="133">
        <v>15.096586275195161</v>
      </c>
      <c r="Q51" s="117"/>
      <c r="R51" s="117"/>
      <c r="S51" s="117"/>
    </row>
    <row r="52" spans="1:19" x14ac:dyDescent="0.25">
      <c r="B52" s="145" t="s">
        <v>30</v>
      </c>
      <c r="C52" s="146">
        <v>656.88699999999994</v>
      </c>
      <c r="D52" s="147">
        <v>19</v>
      </c>
      <c r="E52" s="147">
        <v>64</v>
      </c>
      <c r="F52" s="148">
        <v>720.88699999999994</v>
      </c>
      <c r="G52" s="147">
        <v>539.13099999999997</v>
      </c>
      <c r="H52" s="149">
        <v>74.787171914599654</v>
      </c>
      <c r="I52" s="150">
        <v>181.75599999999997</v>
      </c>
      <c r="J52" s="147">
        <v>17.23599999999999</v>
      </c>
      <c r="K52" s="147">
        <v>9.9720000000000937</v>
      </c>
      <c r="L52" s="147">
        <v>7.5199999999999818</v>
      </c>
      <c r="M52" s="147">
        <v>7.8919999999999391</v>
      </c>
      <c r="N52" s="147">
        <v>1.0947624246241006</v>
      </c>
      <c r="O52" s="147">
        <v>10.655000000000001</v>
      </c>
      <c r="P52" s="133">
        <v>15.058282496480523</v>
      </c>
      <c r="Q52" s="117"/>
      <c r="R52" s="117"/>
      <c r="S52" s="117"/>
    </row>
    <row r="53" spans="1:19" x14ac:dyDescent="0.25">
      <c r="B53" s="145" t="s">
        <v>31</v>
      </c>
      <c r="C53" s="146">
        <v>5.9589999999999996</v>
      </c>
      <c r="D53" s="147">
        <v>0</v>
      </c>
      <c r="E53" s="147">
        <v>1</v>
      </c>
      <c r="F53" s="148">
        <v>6.9589999999999996</v>
      </c>
      <c r="G53" s="147">
        <v>2.8330800005197525</v>
      </c>
      <c r="H53" s="149">
        <v>40.711021705988685</v>
      </c>
      <c r="I53" s="150">
        <v>4.1259199994802476</v>
      </c>
      <c r="J53" s="147">
        <v>0.28564000177383431</v>
      </c>
      <c r="K53" s="147">
        <v>0.16873999941349016</v>
      </c>
      <c r="L53" s="147">
        <v>1.1399999856949172E-3</v>
      </c>
      <c r="M53" s="147">
        <v>0.1528400000333785</v>
      </c>
      <c r="N53" s="147">
        <v>2.1962925712513077</v>
      </c>
      <c r="O53" s="147">
        <v>0.15209000030159947</v>
      </c>
      <c r="P53" s="133">
        <v>25.128147750006001</v>
      </c>
      <c r="Q53" s="117"/>
      <c r="R53" s="117"/>
      <c r="S53" s="117"/>
    </row>
    <row r="54" spans="1:19" x14ac:dyDescent="0.25">
      <c r="B54" s="145" t="s">
        <v>130</v>
      </c>
      <c r="C54" s="146">
        <v>10.246</v>
      </c>
      <c r="D54" s="147">
        <v>0</v>
      </c>
      <c r="E54" s="147">
        <v>-9.5</v>
      </c>
      <c r="F54" s="148">
        <v>0.74600000000000044</v>
      </c>
      <c r="G54" s="147">
        <v>0.5</v>
      </c>
      <c r="H54" s="149">
        <v>67.024128686327032</v>
      </c>
      <c r="I54" s="150">
        <v>0.24600000000000044</v>
      </c>
      <c r="J54" s="147">
        <v>0</v>
      </c>
      <c r="K54" s="147">
        <v>6.0000000000000053E-3</v>
      </c>
      <c r="L54" s="147">
        <v>0</v>
      </c>
      <c r="M54" s="147">
        <v>0.18</v>
      </c>
      <c r="N54" s="147">
        <v>24.128686327077734</v>
      </c>
      <c r="O54" s="147">
        <v>4.65E-2</v>
      </c>
      <c r="P54" s="133">
        <v>3.2903225806451708</v>
      </c>
      <c r="Q54" s="117"/>
      <c r="R54" s="117"/>
      <c r="S54" s="117"/>
    </row>
    <row r="55" spans="1:19" x14ac:dyDescent="0.25">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5">
      <c r="B56" s="145" t="s">
        <v>33</v>
      </c>
      <c r="C56" s="146">
        <v>68.394999999999996</v>
      </c>
      <c r="D56" s="147">
        <v>0</v>
      </c>
      <c r="E56" s="147">
        <v>-59.000000000000007</v>
      </c>
      <c r="F56" s="148">
        <v>9.3949999999999889</v>
      </c>
      <c r="G56" s="147">
        <v>13.753</v>
      </c>
      <c r="H56" s="149">
        <v>146.38637573177238</v>
      </c>
      <c r="I56" s="150">
        <v>-4.3580000000000112</v>
      </c>
      <c r="J56" s="147">
        <v>1.1739999999999924</v>
      </c>
      <c r="K56" s="147">
        <v>1.1630000000000109</v>
      </c>
      <c r="L56" s="147">
        <v>0</v>
      </c>
      <c r="M56" s="147">
        <v>1.0259999999999962</v>
      </c>
      <c r="N56" s="147">
        <v>10.920702501330467</v>
      </c>
      <c r="O56" s="147">
        <v>0.84074999999999989</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1.2080000000000002</v>
      </c>
      <c r="H58" s="149">
        <v>8.4873182041734019</v>
      </c>
      <c r="I58" s="150">
        <v>13.024999999999997</v>
      </c>
      <c r="J58" s="147">
        <v>0</v>
      </c>
      <c r="K58" s="147">
        <v>0.14400000000000013</v>
      </c>
      <c r="L58" s="147">
        <v>0.36599999999999966</v>
      </c>
      <c r="M58" s="147">
        <v>0</v>
      </c>
      <c r="N58" s="147">
        <v>0</v>
      </c>
      <c r="O58" s="147">
        <v>0.12749999999999995</v>
      </c>
      <c r="P58" s="133"/>
      <c r="Q58" s="117"/>
      <c r="R58" s="117"/>
      <c r="S58" s="117"/>
    </row>
    <row r="59" spans="1:19" x14ac:dyDescent="0.25">
      <c r="B59" s="152" t="s">
        <v>36</v>
      </c>
      <c r="C59" s="146">
        <v>2296.0210000000002</v>
      </c>
      <c r="D59" s="147">
        <v>0</v>
      </c>
      <c r="E59" s="147">
        <v>13.299999999999727</v>
      </c>
      <c r="F59" s="148">
        <v>2309.3209999999999</v>
      </c>
      <c r="G59" s="147">
        <v>1428.6345104784962</v>
      </c>
      <c r="H59" s="149">
        <v>61.863834022143138</v>
      </c>
      <c r="I59" s="150">
        <v>880.68648952150374</v>
      </c>
      <c r="J59" s="147">
        <v>63.336680101871501</v>
      </c>
      <c r="K59" s="147">
        <v>49.083739999413616</v>
      </c>
      <c r="L59" s="147">
        <v>45.502820014119052</v>
      </c>
      <c r="M59" s="147">
        <v>59.718000133395087</v>
      </c>
      <c r="N59" s="147">
        <v>2.5859549249928913</v>
      </c>
      <c r="O59" s="153">
        <v>54.410310062199812</v>
      </c>
      <c r="P59" s="133">
        <v>14.18602225414147</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41.027120003480462</v>
      </c>
      <c r="H61" s="149">
        <v>45.197492650326048</v>
      </c>
      <c r="I61" s="150">
        <v>49.745879996519534</v>
      </c>
      <c r="J61" s="147">
        <v>4.7789999999999964</v>
      </c>
      <c r="K61" s="147">
        <v>2.9034200000315948</v>
      </c>
      <c r="L61" s="147">
        <v>1.463000000000001</v>
      </c>
      <c r="M61" s="147">
        <v>0.22485000000893507</v>
      </c>
      <c r="N61" s="147">
        <v>0.24770581561580546</v>
      </c>
      <c r="O61" s="147">
        <v>2.3425675000101318</v>
      </c>
      <c r="P61" s="133">
        <v>19.235622878019257</v>
      </c>
      <c r="Q61" s="117"/>
      <c r="R61" s="117"/>
      <c r="S61" s="117"/>
    </row>
    <row r="62" spans="1:19" x14ac:dyDescent="0.25">
      <c r="A62" s="154"/>
      <c r="B62" s="145" t="s">
        <v>37</v>
      </c>
      <c r="C62" s="146">
        <v>182.46600000000001</v>
      </c>
      <c r="D62" s="147">
        <v>-3.9000000000000057</v>
      </c>
      <c r="E62" s="147">
        <v>-3</v>
      </c>
      <c r="F62" s="148">
        <v>179.46600000000001</v>
      </c>
      <c r="G62" s="147">
        <v>99.93176509785647</v>
      </c>
      <c r="H62" s="149">
        <v>55.68283970103333</v>
      </c>
      <c r="I62" s="150">
        <v>79.534234902143538</v>
      </c>
      <c r="J62" s="147">
        <v>1.8660000534057986</v>
      </c>
      <c r="K62" s="147">
        <v>2.965303993225092</v>
      </c>
      <c r="L62" s="147">
        <v>3.5789499511718077</v>
      </c>
      <c r="M62" s="147">
        <v>3.9393800048827927</v>
      </c>
      <c r="N62" s="147">
        <v>2.1950564479526999</v>
      </c>
      <c r="O62" s="147">
        <v>3.0874085006713727</v>
      </c>
      <c r="P62" s="133">
        <v>23.760839514708991</v>
      </c>
      <c r="Q62" s="117"/>
      <c r="R62" s="117"/>
      <c r="S62" s="117"/>
    </row>
    <row r="63" spans="1:19" x14ac:dyDescent="0.25">
      <c r="B63" s="145" t="s">
        <v>132</v>
      </c>
      <c r="C63" s="146">
        <v>0</v>
      </c>
      <c r="D63" s="147">
        <v>0</v>
      </c>
      <c r="E63" s="147">
        <v>17</v>
      </c>
      <c r="F63" s="148">
        <v>17</v>
      </c>
      <c r="G63" s="147">
        <v>16.609315229415898</v>
      </c>
      <c r="H63" s="149">
        <v>97.701854290681752</v>
      </c>
      <c r="I63" s="150">
        <v>0.39068477058410167</v>
      </c>
      <c r="J63" s="147">
        <v>0.54000000381469881</v>
      </c>
      <c r="K63" s="147">
        <v>0</v>
      </c>
      <c r="L63" s="147">
        <v>2.4475800323485988</v>
      </c>
      <c r="M63" s="147">
        <v>0</v>
      </c>
      <c r="N63" s="147">
        <v>0</v>
      </c>
      <c r="O63" s="147">
        <v>0.7468950090408244</v>
      </c>
      <c r="P63" s="133">
        <v>0</v>
      </c>
      <c r="Q63" s="117"/>
      <c r="R63" s="117"/>
      <c r="S63" s="117"/>
    </row>
    <row r="64" spans="1:19" x14ac:dyDescent="0.25">
      <c r="A64" s="154"/>
      <c r="B64" s="145" t="s">
        <v>133</v>
      </c>
      <c r="C64" s="146">
        <v>51.609000000000002</v>
      </c>
      <c r="D64" s="147">
        <v>0</v>
      </c>
      <c r="E64" s="147">
        <v>0</v>
      </c>
      <c r="F64" s="148">
        <v>51.609000000000002</v>
      </c>
      <c r="G64" s="147">
        <v>33.876970659539097</v>
      </c>
      <c r="H64" s="149">
        <v>65.641594798463629</v>
      </c>
      <c r="I64" s="150">
        <v>17.732029340460905</v>
      </c>
      <c r="J64" s="147">
        <v>3.708420028686497</v>
      </c>
      <c r="K64" s="147">
        <v>0</v>
      </c>
      <c r="L64" s="147">
        <v>0</v>
      </c>
      <c r="M64" s="147">
        <v>6.3475200004577985</v>
      </c>
      <c r="N64" s="147">
        <v>12.299250131678193</v>
      </c>
      <c r="O64" s="147">
        <v>2.5139850072860739</v>
      </c>
      <c r="P64" s="133">
        <v>5.0533552463796072</v>
      </c>
      <c r="Q64" s="117"/>
      <c r="R64" s="117"/>
      <c r="S64" s="117"/>
    </row>
    <row r="65" spans="1:19" x14ac:dyDescent="0.25">
      <c r="A65" s="118"/>
      <c r="B65" s="145" t="s">
        <v>38</v>
      </c>
      <c r="C65" s="146">
        <v>26.913</v>
      </c>
      <c r="D65" s="147">
        <v>3.8999999999999915</v>
      </c>
      <c r="E65" s="147">
        <v>39</v>
      </c>
      <c r="F65" s="148">
        <v>65.912999999999997</v>
      </c>
      <c r="G65" s="147">
        <v>40.373968590058396</v>
      </c>
      <c r="H65" s="149">
        <v>61.253422830182814</v>
      </c>
      <c r="I65" s="150">
        <v>25.5390314099416</v>
      </c>
      <c r="J65" s="147">
        <v>0.18809999775885444</v>
      </c>
      <c r="K65" s="147">
        <v>1.1431200152039622</v>
      </c>
      <c r="L65" s="147">
        <v>0.617000015258796</v>
      </c>
      <c r="M65" s="147">
        <v>0</v>
      </c>
      <c r="N65" s="147">
        <v>0</v>
      </c>
      <c r="O65" s="147">
        <v>0.48705500705540317</v>
      </c>
      <c r="P65" s="133" t="s">
        <v>182</v>
      </c>
      <c r="Q65" s="117"/>
      <c r="R65" s="117"/>
      <c r="S65" s="117"/>
    </row>
    <row r="66" spans="1:19" x14ac:dyDescent="0.25">
      <c r="A66" s="118"/>
      <c r="B66" s="145" t="s">
        <v>39</v>
      </c>
      <c r="C66" s="146">
        <v>17.096</v>
      </c>
      <c r="D66" s="147">
        <v>0</v>
      </c>
      <c r="E66" s="147">
        <v>-10.7</v>
      </c>
      <c r="F66" s="148">
        <v>6.3960000000000008</v>
      </c>
      <c r="G66" s="147">
        <v>2.1660000085830699E-2</v>
      </c>
      <c r="H66" s="149">
        <v>0.33864915706426979</v>
      </c>
      <c r="I66" s="150">
        <v>6.3743399999141701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21.580006648063701</v>
      </c>
      <c r="H67" s="149">
        <v>76.227504938409382</v>
      </c>
      <c r="I67" s="150">
        <v>6.7299933519363009</v>
      </c>
      <c r="J67" s="147">
        <v>1.1256000022887989</v>
      </c>
      <c r="K67" s="147">
        <v>1.2993000669479997</v>
      </c>
      <c r="L67" s="147">
        <v>4.5599998474099124E-2</v>
      </c>
      <c r="M67" s="147">
        <v>2.2272000846863023</v>
      </c>
      <c r="N67" s="147">
        <v>7.8671850395136067</v>
      </c>
      <c r="O67" s="147">
        <v>1.1744250380993</v>
      </c>
      <c r="P67" s="133">
        <v>3.7304579974113823</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0.74865999947488315</v>
      </c>
      <c r="H69" s="149">
        <v>35.181390952767067</v>
      </c>
      <c r="I69" s="150">
        <v>1.3793400005251168</v>
      </c>
      <c r="J69" s="147">
        <v>2.0000000000000018E-3</v>
      </c>
      <c r="K69" s="147">
        <v>1.1399999931455129E-3</v>
      </c>
      <c r="L69" s="147">
        <v>7.9800000190735076E-3</v>
      </c>
      <c r="M69" s="147">
        <v>0</v>
      </c>
      <c r="N69" s="147">
        <v>0</v>
      </c>
      <c r="O69" s="147">
        <v>2.7800000030547556E-3</v>
      </c>
      <c r="P69" s="133" t="s">
        <v>182</v>
      </c>
      <c r="Q69" s="117"/>
      <c r="R69" s="117"/>
      <c r="S69" s="117"/>
    </row>
    <row r="70" spans="1:19" x14ac:dyDescent="0.25">
      <c r="A70" s="118"/>
      <c r="B70" s="145" t="s">
        <v>137</v>
      </c>
      <c r="C70" s="146">
        <v>2.1669999999999998</v>
      </c>
      <c r="D70" s="147">
        <v>0</v>
      </c>
      <c r="E70" s="147">
        <v>0.20000000000000018</v>
      </c>
      <c r="F70" s="148">
        <v>2.367</v>
      </c>
      <c r="G70" s="147">
        <v>0.10500000428035899</v>
      </c>
      <c r="H70" s="149">
        <v>4.4359951111262781</v>
      </c>
      <c r="I70" s="150">
        <v>2.2619999957196408</v>
      </c>
      <c r="J70" s="147">
        <v>0</v>
      </c>
      <c r="K70" s="147">
        <v>0</v>
      </c>
      <c r="L70" s="147">
        <v>0</v>
      </c>
      <c r="M70" s="147">
        <v>3.4200000166899891E-3</v>
      </c>
      <c r="N70" s="147">
        <v>0.14448669272032064</v>
      </c>
      <c r="O70" s="147">
        <v>8.5500000417249727E-4</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36.058999999999997</v>
      </c>
      <c r="L71" s="147">
        <v>6.7100000000000009</v>
      </c>
      <c r="M71" s="147">
        <v>0</v>
      </c>
      <c r="N71" s="147">
        <v>0</v>
      </c>
      <c r="O71" s="147">
        <v>10.69225</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0</v>
      </c>
      <c r="E74" s="147">
        <v>22.300000000000637</v>
      </c>
      <c r="F74" s="148">
        <v>2794.0960000000009</v>
      </c>
      <c r="G74" s="147">
        <v>1731.4019767107513</v>
      </c>
      <c r="H74" s="149">
        <v>61.966445559162999</v>
      </c>
      <c r="I74" s="150">
        <v>1062.6940232892496</v>
      </c>
      <c r="J74" s="147">
        <v>75.545800187826217</v>
      </c>
      <c r="K74" s="147">
        <v>93.455024074815356</v>
      </c>
      <c r="L74" s="147">
        <v>60.37293001139119</v>
      </c>
      <c r="M74" s="147">
        <v>72.460370223447399</v>
      </c>
      <c r="N74" s="147">
        <v>2.5933386048098339</v>
      </c>
      <c r="O74" s="147">
        <v>75.45853112437004</v>
      </c>
      <c r="P74" s="133">
        <v>12.083152792064389</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0.25445199942588798</v>
      </c>
      <c r="H77" s="149">
        <v>4.217669474985712</v>
      </c>
      <c r="I77" s="150">
        <v>5.7785480005741112</v>
      </c>
      <c r="J77" s="147">
        <v>4.2750000953669931E-3</v>
      </c>
      <c r="K77" s="147">
        <v>4.8449997901919839E-3</v>
      </c>
      <c r="L77" s="147">
        <v>0</v>
      </c>
      <c r="M77" s="147">
        <v>0</v>
      </c>
      <c r="N77" s="147">
        <v>0</v>
      </c>
      <c r="O77" s="147">
        <v>2.2799999713897443E-3</v>
      </c>
      <c r="P77" s="133" t="s">
        <v>182</v>
      </c>
      <c r="Q77" s="117"/>
      <c r="R77" s="117"/>
      <c r="S77" s="117"/>
    </row>
    <row r="78" spans="1:19" x14ac:dyDescent="0.25">
      <c r="A78" s="118"/>
      <c r="B78" s="156" t="s">
        <v>141</v>
      </c>
      <c r="C78" s="146">
        <v>24.130000000000003</v>
      </c>
      <c r="D78" s="147">
        <v>0</v>
      </c>
      <c r="E78" s="147">
        <v>-1</v>
      </c>
      <c r="F78" s="148">
        <v>23.130000000000003</v>
      </c>
      <c r="G78" s="148">
        <v>1.328332199752331</v>
      </c>
      <c r="H78" s="149">
        <v>5.7428975345971933</v>
      </c>
      <c r="I78" s="150">
        <v>21.801667800247671</v>
      </c>
      <c r="J78" s="147">
        <v>0.111695000052452</v>
      </c>
      <c r="K78" s="147">
        <v>1.3472000002861001E-2</v>
      </c>
      <c r="L78" s="147">
        <v>4.0710000038146926E-2</v>
      </c>
      <c r="M78" s="147">
        <v>5.4000000000000048E-2</v>
      </c>
      <c r="N78" s="147">
        <v>0.23346303501945542</v>
      </c>
      <c r="O78" s="147">
        <v>5.4969250023364995E-2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20.000000000000636</v>
      </c>
      <c r="F81" s="160">
        <v>2823.2590000000014</v>
      </c>
      <c r="G81" s="159">
        <v>1732.9847609099295</v>
      </c>
      <c r="H81" s="161">
        <v>61.382422261291957</v>
      </c>
      <c r="I81" s="160">
        <v>1090.2742390900719</v>
      </c>
      <c r="J81" s="159">
        <v>75.661770187973843</v>
      </c>
      <c r="K81" s="159">
        <v>93.47334107460847</v>
      </c>
      <c r="L81" s="159">
        <v>60.413640011429379</v>
      </c>
      <c r="M81" s="159">
        <v>72.514370223447486</v>
      </c>
      <c r="N81" s="159">
        <v>2.5684632626141441</v>
      </c>
      <c r="O81" s="168">
        <v>75.515780374364795</v>
      </c>
      <c r="P81" s="140">
        <v>12.437700751883977</v>
      </c>
      <c r="Q81" s="117"/>
      <c r="R81" s="117"/>
      <c r="S81" s="117"/>
    </row>
    <row r="82" spans="1:19" x14ac:dyDescent="0.25">
      <c r="A82" s="118"/>
      <c r="B82" s="169" t="s">
        <v>234</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233</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44762</v>
      </c>
      <c r="K92" s="138">
        <v>44769</v>
      </c>
      <c r="L92" s="138">
        <v>44776</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6" t="s">
        <v>122</v>
      </c>
      <c r="D94" s="246"/>
      <c r="E94" s="246"/>
      <c r="F94" s="246"/>
      <c r="G94" s="246"/>
      <c r="H94" s="246"/>
      <c r="I94" s="246"/>
      <c r="J94" s="246"/>
      <c r="K94" s="246"/>
      <c r="L94" s="246"/>
      <c r="M94" s="246"/>
      <c r="N94" s="246"/>
      <c r="O94" s="247"/>
      <c r="P94" s="132"/>
      <c r="Q94" s="117"/>
      <c r="R94" s="117"/>
      <c r="S94" s="117"/>
    </row>
    <row r="95" spans="1:19" x14ac:dyDescent="0.25">
      <c r="A95" s="118"/>
      <c r="B95" s="145" t="s">
        <v>27</v>
      </c>
      <c r="C95" s="146">
        <v>377.84899999999999</v>
      </c>
      <c r="D95" s="147">
        <v>0</v>
      </c>
      <c r="E95" s="147">
        <v>0.10000000000002274</v>
      </c>
      <c r="F95" s="148">
        <v>377.94900000000001</v>
      </c>
      <c r="G95" s="147">
        <v>67.685000000000002</v>
      </c>
      <c r="H95" s="149">
        <v>17.908500882394186</v>
      </c>
      <c r="I95" s="150">
        <v>310.26400000000001</v>
      </c>
      <c r="J95" s="147">
        <v>1.5570000000000022</v>
      </c>
      <c r="K95" s="147">
        <v>2.8519999999999968</v>
      </c>
      <c r="L95" s="147">
        <v>1.9990000000000023</v>
      </c>
      <c r="M95" s="147">
        <v>5.0630000000000024</v>
      </c>
      <c r="N95" s="147">
        <v>1.3395987289290361</v>
      </c>
      <c r="O95" s="147">
        <v>2.8677500000000009</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0.1460000000000008</v>
      </c>
      <c r="L96" s="147">
        <v>0</v>
      </c>
      <c r="M96" s="147">
        <v>0</v>
      </c>
      <c r="N96" s="147">
        <v>0</v>
      </c>
      <c r="O96" s="147">
        <v>3.6500000000000199E-2</v>
      </c>
      <c r="P96" s="133" t="s">
        <v>182</v>
      </c>
      <c r="Q96" s="117"/>
      <c r="R96" s="117"/>
      <c r="S96" s="117"/>
    </row>
    <row r="97" spans="1:19" x14ac:dyDescent="0.25">
      <c r="A97" s="118"/>
      <c r="B97" s="145" t="s">
        <v>29</v>
      </c>
      <c r="C97" s="146">
        <v>4.2709999999999999</v>
      </c>
      <c r="D97" s="147">
        <v>0</v>
      </c>
      <c r="E97" s="147">
        <v>0.20000000000000018</v>
      </c>
      <c r="F97" s="148">
        <v>4.4710000000000001</v>
      </c>
      <c r="G97" s="147">
        <v>3.762</v>
      </c>
      <c r="H97" s="149">
        <v>84.142250055915895</v>
      </c>
      <c r="I97" s="150">
        <v>0.70900000000000007</v>
      </c>
      <c r="J97" s="147">
        <v>0</v>
      </c>
      <c r="K97" s="147">
        <v>0</v>
      </c>
      <c r="L97" s="147">
        <v>0</v>
      </c>
      <c r="M97" s="147">
        <v>0.27400000000000002</v>
      </c>
      <c r="N97" s="147">
        <v>6.1283829121002018</v>
      </c>
      <c r="O97" s="147">
        <v>6.8500000000000005E-2</v>
      </c>
      <c r="P97" s="133">
        <v>8.3503649635036492</v>
      </c>
      <c r="Q97" s="117"/>
      <c r="R97" s="117"/>
      <c r="S97" s="117"/>
    </row>
    <row r="98" spans="1:19" x14ac:dyDescent="0.25">
      <c r="A98" s="118"/>
      <c r="B98" s="145" t="s">
        <v>30</v>
      </c>
      <c r="C98" s="146">
        <v>27.029</v>
      </c>
      <c r="D98" s="147">
        <v>0</v>
      </c>
      <c r="E98" s="147">
        <v>0</v>
      </c>
      <c r="F98" s="148">
        <v>27.029</v>
      </c>
      <c r="G98" s="147">
        <v>3.7240000000000002</v>
      </c>
      <c r="H98" s="149">
        <v>13.777794221021868</v>
      </c>
      <c r="I98" s="150">
        <v>23.305</v>
      </c>
      <c r="J98" s="147">
        <v>4.5999999999999819E-2</v>
      </c>
      <c r="K98" s="147">
        <v>2.3000000000000131E-2</v>
      </c>
      <c r="L98" s="147">
        <v>0</v>
      </c>
      <c r="M98" s="147">
        <v>3.400000000000003E-2</v>
      </c>
      <c r="N98" s="147">
        <v>0.12579081727033939</v>
      </c>
      <c r="O98" s="147">
        <v>2.5749999999999995E-2</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9.1829999999999998</v>
      </c>
      <c r="H101" s="149">
        <v>57.955190911959605</v>
      </c>
      <c r="I101" s="150">
        <v>6.6620000000000008</v>
      </c>
      <c r="J101" s="147">
        <v>0</v>
      </c>
      <c r="K101" s="147">
        <v>0.47900000000000098</v>
      </c>
      <c r="L101" s="147">
        <v>0.22799999999999976</v>
      </c>
      <c r="M101" s="147">
        <v>2.5999999999999801E-2</v>
      </c>
      <c r="N101" s="147">
        <v>0.16408961817607953</v>
      </c>
      <c r="O101" s="147">
        <v>0.18325000000000014</v>
      </c>
      <c r="P101" s="133">
        <v>34.35470668485673</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0.30000000000006821</v>
      </c>
      <c r="F105" s="148">
        <v>541.30500000000006</v>
      </c>
      <c r="G105" s="147">
        <v>96.445000000000007</v>
      </c>
      <c r="H105" s="149">
        <v>17.817127127959282</v>
      </c>
      <c r="I105" s="150">
        <v>444.86000000000007</v>
      </c>
      <c r="J105" s="147">
        <v>1.603000000000002</v>
      </c>
      <c r="K105" s="147">
        <v>3.4999999999999987</v>
      </c>
      <c r="L105" s="147">
        <v>2.2270000000000021</v>
      </c>
      <c r="M105" s="147">
        <v>5.397000000000002</v>
      </c>
      <c r="N105" s="147">
        <v>0.99703494333139386</v>
      </c>
      <c r="O105" s="153">
        <v>3.1817500000000014</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0</v>
      </c>
      <c r="F108" s="148">
        <v>110.751</v>
      </c>
      <c r="G108" s="147">
        <v>0</v>
      </c>
      <c r="H108" s="149">
        <v>0</v>
      </c>
      <c r="I108" s="150">
        <v>110.751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102.52629996967316</v>
      </c>
      <c r="H120" s="149">
        <v>14.348614065266391</v>
      </c>
      <c r="I120" s="150">
        <v>612.01170003032689</v>
      </c>
      <c r="J120" s="147">
        <v>1.6029999999999944</v>
      </c>
      <c r="K120" s="147">
        <v>3.5</v>
      </c>
      <c r="L120" s="147">
        <v>2.2270000000000039</v>
      </c>
      <c r="M120" s="147">
        <v>5.3969999999999914</v>
      </c>
      <c r="N120" s="147">
        <v>0.75531322336950468</v>
      </c>
      <c r="O120" s="147">
        <v>3.1817499999999974</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102.52629996967316</v>
      </c>
      <c r="H127" s="161">
        <v>14.348614065266391</v>
      </c>
      <c r="I127" s="160">
        <v>612.01170003032689</v>
      </c>
      <c r="J127" s="159">
        <v>1.6029999999999944</v>
      </c>
      <c r="K127" s="159">
        <v>3.5</v>
      </c>
      <c r="L127" s="159">
        <v>2.2270000000000039</v>
      </c>
      <c r="M127" s="159">
        <v>5.3969999999999914</v>
      </c>
      <c r="N127" s="159">
        <v>0.75531322336950468</v>
      </c>
      <c r="O127" s="168">
        <v>3.1817499999999974</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44762</v>
      </c>
      <c r="K132" s="138">
        <v>44769</v>
      </c>
      <c r="L132" s="138">
        <v>44776</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6" t="s">
        <v>124</v>
      </c>
      <c r="D134" s="246"/>
      <c r="E134" s="246"/>
      <c r="F134" s="246"/>
      <c r="G134" s="246"/>
      <c r="H134" s="246"/>
      <c r="I134" s="246"/>
      <c r="J134" s="246"/>
      <c r="K134" s="246"/>
      <c r="L134" s="246"/>
      <c r="M134" s="246"/>
      <c r="N134" s="246"/>
      <c r="O134" s="247"/>
      <c r="P134" s="144"/>
      <c r="Q134" s="117"/>
      <c r="R134" s="117"/>
      <c r="S134" s="117"/>
    </row>
    <row r="135" spans="1:19" x14ac:dyDescent="0.25">
      <c r="A135" s="118"/>
      <c r="B135" s="145" t="s">
        <v>27</v>
      </c>
      <c r="C135" s="146">
        <v>1260.3109999999999</v>
      </c>
      <c r="D135" s="147">
        <v>0</v>
      </c>
      <c r="E135" s="147">
        <v>60.900000000000091</v>
      </c>
      <c r="F135" s="148">
        <v>1321.211</v>
      </c>
      <c r="G135" s="147">
        <v>638.66399999999999</v>
      </c>
      <c r="H135" s="149">
        <v>48.339288728295479</v>
      </c>
      <c r="I135" s="150">
        <v>682.54700000000003</v>
      </c>
      <c r="J135" s="147">
        <v>0.75</v>
      </c>
      <c r="K135" s="147">
        <v>28.66700000000003</v>
      </c>
      <c r="L135" s="147">
        <v>3.1420000000000528</v>
      </c>
      <c r="M135" s="147">
        <v>27.668999999999983</v>
      </c>
      <c r="N135" s="147">
        <v>2.0942150799531629</v>
      </c>
      <c r="O135" s="147">
        <v>15.057000000000016</v>
      </c>
      <c r="P135" s="133">
        <v>43.330876004516121</v>
      </c>
      <c r="Q135" s="117"/>
      <c r="R135" s="117"/>
      <c r="S135" s="117"/>
    </row>
    <row r="136" spans="1:19" x14ac:dyDescent="0.25">
      <c r="A136" s="118"/>
      <c r="B136" s="145" t="s">
        <v>28</v>
      </c>
      <c r="C136" s="146">
        <v>629.70699999999999</v>
      </c>
      <c r="D136" s="147">
        <v>0</v>
      </c>
      <c r="E136" s="147">
        <v>65.799999999999955</v>
      </c>
      <c r="F136" s="148">
        <v>695.50699999999995</v>
      </c>
      <c r="G136" s="147">
        <v>455.77639328491694</v>
      </c>
      <c r="H136" s="149">
        <v>65.531532146321595</v>
      </c>
      <c r="I136" s="150">
        <v>239.73060671508301</v>
      </c>
      <c r="J136" s="147">
        <v>4.7207400360107954</v>
      </c>
      <c r="K136" s="147">
        <v>2.1949999999999932</v>
      </c>
      <c r="L136" s="147">
        <v>0</v>
      </c>
      <c r="M136" s="147">
        <v>0</v>
      </c>
      <c r="N136" s="147">
        <v>0</v>
      </c>
      <c r="O136" s="147">
        <v>1.7289350090026971</v>
      </c>
      <c r="P136" s="133" t="s">
        <v>182</v>
      </c>
      <c r="Q136" s="117"/>
      <c r="R136" s="117"/>
      <c r="S136" s="117"/>
    </row>
    <row r="137" spans="1:19" x14ac:dyDescent="0.25">
      <c r="A137" s="118"/>
      <c r="B137" s="145" t="s">
        <v>29</v>
      </c>
      <c r="C137" s="146">
        <v>32.442</v>
      </c>
      <c r="D137" s="147">
        <v>20.000000000000014</v>
      </c>
      <c r="E137" s="147">
        <v>76.400000000000006</v>
      </c>
      <c r="F137" s="148">
        <v>108.84200000000001</v>
      </c>
      <c r="G137" s="147">
        <v>50.512</v>
      </c>
      <c r="H137" s="149">
        <v>46.408555520846726</v>
      </c>
      <c r="I137" s="150">
        <v>58.330000000000013</v>
      </c>
      <c r="J137" s="147">
        <v>-0.39100000000000001</v>
      </c>
      <c r="K137" s="147">
        <v>0</v>
      </c>
      <c r="L137" s="147">
        <v>0</v>
      </c>
      <c r="M137" s="147">
        <v>1.5950000000000006</v>
      </c>
      <c r="N137" s="147">
        <v>1.4654269491556573</v>
      </c>
      <c r="O137" s="147">
        <v>0.30100000000000016</v>
      </c>
      <c r="P137" s="133" t="s">
        <v>182</v>
      </c>
      <c r="Q137" s="117"/>
      <c r="R137" s="117"/>
      <c r="S137" s="117"/>
    </row>
    <row r="138" spans="1:19" x14ac:dyDescent="0.25">
      <c r="A138" s="118"/>
      <c r="B138" s="145" t="s">
        <v>30</v>
      </c>
      <c r="C138" s="146">
        <v>171.077</v>
      </c>
      <c r="D138" s="147">
        <v>0</v>
      </c>
      <c r="E138" s="147">
        <v>0</v>
      </c>
      <c r="F138" s="148">
        <v>171.077</v>
      </c>
      <c r="G138" s="147">
        <v>77.695999999999998</v>
      </c>
      <c r="H138" s="149">
        <v>45.415806917353002</v>
      </c>
      <c r="I138" s="150">
        <v>93.381</v>
      </c>
      <c r="J138" s="147">
        <v>0.23299999999999699</v>
      </c>
      <c r="K138" s="147">
        <v>0.15200000000000102</v>
      </c>
      <c r="L138" s="147">
        <v>0</v>
      </c>
      <c r="M138" s="147">
        <v>0.26899999999999835</v>
      </c>
      <c r="N138" s="147">
        <v>0.15723913793204133</v>
      </c>
      <c r="O138" s="147">
        <v>0.16349999999999909</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89.718000000000004</v>
      </c>
      <c r="H141" s="149">
        <v>87.87181320457195</v>
      </c>
      <c r="I141" s="150">
        <v>12.382999999999996</v>
      </c>
      <c r="J141" s="147">
        <v>0</v>
      </c>
      <c r="K141" s="147">
        <v>2.1749999999999972</v>
      </c>
      <c r="L141" s="147">
        <v>3.465999999999994</v>
      </c>
      <c r="M141" s="147">
        <v>1.0160000000000053</v>
      </c>
      <c r="N141" s="147">
        <v>0.9950930940931092</v>
      </c>
      <c r="O141" s="147">
        <v>1.6642499999999991</v>
      </c>
      <c r="P141" s="133">
        <v>5.4405888538380669</v>
      </c>
      <c r="Q141" s="117"/>
      <c r="R141" s="117"/>
      <c r="S141" s="117"/>
    </row>
    <row r="142" spans="1:19" x14ac:dyDescent="0.25">
      <c r="A142" s="118"/>
      <c r="B142" s="145" t="s">
        <v>33</v>
      </c>
      <c r="C142" s="146">
        <v>657.673</v>
      </c>
      <c r="D142" s="147">
        <v>0</v>
      </c>
      <c r="E142" s="147">
        <v>-155.79999999999995</v>
      </c>
      <c r="F142" s="148">
        <v>501.87300000000005</v>
      </c>
      <c r="G142" s="147">
        <v>193.328</v>
      </c>
      <c r="H142" s="149">
        <v>38.521299213147543</v>
      </c>
      <c r="I142" s="150">
        <v>308.54500000000007</v>
      </c>
      <c r="J142" s="147">
        <v>-1.5000000000000568E-2</v>
      </c>
      <c r="K142" s="147">
        <v>10.139999999999986</v>
      </c>
      <c r="L142" s="147">
        <v>9.5720000000000169</v>
      </c>
      <c r="M142" s="147">
        <v>3.1999999999996476E-2</v>
      </c>
      <c r="N142" s="147">
        <v>6.3761150729360755E-3</v>
      </c>
      <c r="O142" s="147">
        <v>4.9322499999999998</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20.000000000000014</v>
      </c>
      <c r="E145" s="147">
        <v>47.099999999999454</v>
      </c>
      <c r="F145" s="148">
        <v>2929.7129999999997</v>
      </c>
      <c r="G145" s="147">
        <v>1522.0823932849166</v>
      </c>
      <c r="H145" s="149">
        <v>51.953293489325297</v>
      </c>
      <c r="I145" s="150">
        <v>1407.6306067150831</v>
      </c>
      <c r="J145" s="147">
        <v>5.2977400360107918</v>
      </c>
      <c r="K145" s="147">
        <v>43.329000000000008</v>
      </c>
      <c r="L145" s="147">
        <v>16.180000000000064</v>
      </c>
      <c r="M145" s="147">
        <v>30.580999999999982</v>
      </c>
      <c r="N145" s="147">
        <v>1.0438223812366598</v>
      </c>
      <c r="O145" s="153">
        <v>23.846935009002713</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-20</v>
      </c>
      <c r="E148" s="147">
        <v>-73</v>
      </c>
      <c r="F148" s="148">
        <v>317.976</v>
      </c>
      <c r="G148" s="147">
        <v>18.118799041748051</v>
      </c>
      <c r="H148" s="149">
        <v>5.698165597953321</v>
      </c>
      <c r="I148" s="150">
        <v>299.85720095825195</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-60.2</v>
      </c>
      <c r="E149" s="147">
        <v>-60.2</v>
      </c>
      <c r="F149" s="148">
        <v>98.527000000000001</v>
      </c>
      <c r="G149" s="147">
        <v>6.3306337456930599</v>
      </c>
      <c r="H149" s="149">
        <v>6.4252780919880434</v>
      </c>
      <c r="I149" s="150">
        <v>92.196366254306938</v>
      </c>
      <c r="J149" s="147">
        <v>0.10043399982154</v>
      </c>
      <c r="K149" s="147">
        <v>0.13531800211220979</v>
      </c>
      <c r="L149" s="147">
        <v>8.1168001919989408E-2</v>
      </c>
      <c r="M149" s="147">
        <v>0.16131000390090033</v>
      </c>
      <c r="N149" s="147">
        <v>0.16372162341378541</v>
      </c>
      <c r="O149" s="147">
        <v>0.11955750193865988</v>
      </c>
      <c r="P149" s="133" t="s">
        <v>182</v>
      </c>
      <c r="Q149" s="117"/>
      <c r="R149" s="117"/>
      <c r="S149" s="117"/>
    </row>
    <row r="150" spans="1:19" x14ac:dyDescent="0.25">
      <c r="A150" s="118"/>
      <c r="B150" s="145" t="s">
        <v>133</v>
      </c>
      <c r="C150" s="146">
        <v>23.414999999999999</v>
      </c>
      <c r="D150" s="147">
        <v>0</v>
      </c>
      <c r="E150" s="147">
        <v>0</v>
      </c>
      <c r="F150" s="148">
        <v>23.414999999999999</v>
      </c>
      <c r="G150" s="147">
        <v>2.4293399658203119</v>
      </c>
      <c r="H150" s="149">
        <v>10.375143992399368</v>
      </c>
      <c r="I150" s="150">
        <v>20.985660034179688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75.400000000000006</v>
      </c>
      <c r="F151" s="148">
        <v>242.96</v>
      </c>
      <c r="G151" s="147">
        <v>40.428819999007509</v>
      </c>
      <c r="H151" s="149">
        <v>16.64011359853783</v>
      </c>
      <c r="I151" s="150">
        <v>202.53118000099249</v>
      </c>
      <c r="J151" s="147">
        <v>5.6999999284812475E-3</v>
      </c>
      <c r="K151" s="147">
        <v>2.5079999536274045E-2</v>
      </c>
      <c r="L151" s="147">
        <v>2.7359999969597482E-2</v>
      </c>
      <c r="M151" s="147">
        <v>1.025999987125914E-2</v>
      </c>
      <c r="N151" s="147">
        <v>4.222917299662142E-3</v>
      </c>
      <c r="O151" s="147">
        <v>1.7099999826402978E-2</v>
      </c>
      <c r="P151" s="133" t="s">
        <v>182</v>
      </c>
      <c r="Q151" s="117"/>
      <c r="R151" s="117"/>
      <c r="S151" s="117"/>
    </row>
    <row r="152" spans="1:19" x14ac:dyDescent="0.25">
      <c r="A152" s="118"/>
      <c r="B152" s="145" t="s">
        <v>39</v>
      </c>
      <c r="C152" s="146">
        <v>31.899000000000001</v>
      </c>
      <c r="D152" s="147">
        <v>0</v>
      </c>
      <c r="E152" s="147">
        <v>0</v>
      </c>
      <c r="F152" s="148">
        <v>31.899000000000001</v>
      </c>
      <c r="G152" s="147">
        <v>1.1106449982167701</v>
      </c>
      <c r="H152" s="149">
        <v>3.4817549083569079</v>
      </c>
      <c r="I152" s="150">
        <v>30.788355001783231</v>
      </c>
      <c r="J152" s="147">
        <v>5.69999980926994E-3</v>
      </c>
      <c r="K152" s="147">
        <v>3.4200000166899613E-3</v>
      </c>
      <c r="L152" s="147">
        <v>2.0519999817010026E-2</v>
      </c>
      <c r="M152" s="147">
        <v>6.84000015259012E-3</v>
      </c>
      <c r="N152" s="147">
        <v>2.1442678932223954E-2</v>
      </c>
      <c r="O152" s="147">
        <v>9.1199999488900119E-3</v>
      </c>
      <c r="P152" s="133" t="s">
        <v>182</v>
      </c>
      <c r="Q152" s="117"/>
      <c r="R152" s="117"/>
      <c r="S152" s="117"/>
    </row>
    <row r="153" spans="1:19" x14ac:dyDescent="0.25">
      <c r="A153" s="118"/>
      <c r="B153" s="145" t="s">
        <v>134</v>
      </c>
      <c r="C153" s="146">
        <v>438.11599999999999</v>
      </c>
      <c r="D153" s="147">
        <v>60.199999999999989</v>
      </c>
      <c r="E153" s="147">
        <v>15.5</v>
      </c>
      <c r="F153" s="148">
        <v>453.61599999999999</v>
      </c>
      <c r="G153" s="147">
        <v>38.782810661196713</v>
      </c>
      <c r="H153" s="149">
        <v>8.5497007736051458</v>
      </c>
      <c r="I153" s="150">
        <v>414.83318933880327</v>
      </c>
      <c r="J153" s="147">
        <v>0.4062275945543945</v>
      </c>
      <c r="K153" s="147">
        <v>0.18103200376040007</v>
      </c>
      <c r="L153" s="147">
        <v>0.4448280044198043</v>
      </c>
      <c r="M153" s="147">
        <v>0.19313879777489973</v>
      </c>
      <c r="N153" s="147">
        <v>4.257759818324304E-2</v>
      </c>
      <c r="O153" s="147">
        <v>0.30630660012737465</v>
      </c>
      <c r="P153" s="133" t="s">
        <v>182</v>
      </c>
      <c r="Q153" s="117"/>
      <c r="R153" s="117"/>
      <c r="S153" s="117"/>
    </row>
    <row r="154" spans="1:19" x14ac:dyDescent="0.25">
      <c r="A154" s="118"/>
      <c r="B154" s="145" t="s">
        <v>135</v>
      </c>
      <c r="C154" s="146">
        <v>4.3639999999999999</v>
      </c>
      <c r="D154" s="147">
        <v>0</v>
      </c>
      <c r="E154" s="147">
        <v>0</v>
      </c>
      <c r="F154" s="148">
        <v>4.3639999999999999</v>
      </c>
      <c r="G154" s="147">
        <v>0.66354600543656905</v>
      </c>
      <c r="H154" s="149">
        <v>15.204995541626237</v>
      </c>
      <c r="I154" s="150">
        <v>3.7004539945634307</v>
      </c>
      <c r="J154" s="147">
        <v>0</v>
      </c>
      <c r="K154" s="147">
        <v>0</v>
      </c>
      <c r="L154" s="147">
        <v>1.8581999778747971E-2</v>
      </c>
      <c r="M154" s="147">
        <v>3.1919999122620446E-3</v>
      </c>
      <c r="N154" s="147">
        <v>7.3143902664116509E-2</v>
      </c>
      <c r="O154" s="147">
        <v>5.4434999227525038E-3</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0</v>
      </c>
      <c r="F157" s="148">
        <v>535.08199999999999</v>
      </c>
      <c r="G157" s="147">
        <v>100.21160214233399</v>
      </c>
      <c r="H157" s="149">
        <v>18.728270086142683</v>
      </c>
      <c r="I157" s="150">
        <v>434.87039785766603</v>
      </c>
      <c r="J157" s="147">
        <v>0.24965999507904257</v>
      </c>
      <c r="K157" s="147">
        <v>9.2340002059941639E-2</v>
      </c>
      <c r="L157" s="147">
        <v>0.58254002380371617</v>
      </c>
      <c r="M157" s="147">
        <v>0.17327999877929301</v>
      </c>
      <c r="N157" s="147">
        <v>3.2383821316974405E-2</v>
      </c>
      <c r="O157" s="147">
        <v>0.27445500493049835</v>
      </c>
      <c r="P157" s="133" t="s">
        <v>182</v>
      </c>
      <c r="Q157" s="117"/>
      <c r="R157" s="117"/>
      <c r="S157" s="117"/>
    </row>
    <row r="158" spans="1:19" x14ac:dyDescent="0.25">
      <c r="A158" s="118"/>
      <c r="B158" s="145" t="s">
        <v>40</v>
      </c>
      <c r="C158" s="146">
        <v>3.5430000000000001</v>
      </c>
      <c r="D158" s="147">
        <v>0</v>
      </c>
      <c r="E158" s="147">
        <v>0</v>
      </c>
      <c r="F158" s="148">
        <v>3.5430000000000001</v>
      </c>
      <c r="G158" s="147">
        <v>0.43570800145715499</v>
      </c>
      <c r="H158" s="149">
        <v>12.297713842990545</v>
      </c>
      <c r="I158" s="150">
        <v>3.1072919985428453</v>
      </c>
      <c r="J158" s="147">
        <v>4.3320000320669627E-3</v>
      </c>
      <c r="K158" s="147">
        <v>0</v>
      </c>
      <c r="L158" s="147">
        <v>1.014599935710403E-2</v>
      </c>
      <c r="M158" s="147">
        <v>9.0060001313689853E-3</v>
      </c>
      <c r="N158" s="147">
        <v>0.25419136695932781</v>
      </c>
      <c r="O158" s="147">
        <v>5.8709998801349944E-3</v>
      </c>
      <c r="P158" s="133" t="s">
        <v>182</v>
      </c>
      <c r="Q158" s="117"/>
      <c r="R158" s="117"/>
      <c r="S158" s="117"/>
    </row>
    <row r="159" spans="1:19" x14ac:dyDescent="0.25">
      <c r="A159" s="118"/>
      <c r="B159" s="29" t="s">
        <v>143</v>
      </c>
      <c r="C159" s="146">
        <v>0.51</v>
      </c>
      <c r="D159" s="147">
        <v>0</v>
      </c>
      <c r="E159" s="147">
        <v>0</v>
      </c>
      <c r="F159" s="148">
        <v>0.51</v>
      </c>
      <c r="G159" s="147">
        <v>7.8659998893737801E-2</v>
      </c>
      <c r="H159" s="149">
        <v>15.42352919485055</v>
      </c>
      <c r="I159" s="150">
        <v>0.43134000110626219</v>
      </c>
      <c r="J159" s="147">
        <v>3.4200000762940053E-3</v>
      </c>
      <c r="K159" s="147">
        <v>9.1199998855591019E-3</v>
      </c>
      <c r="L159" s="147">
        <v>2.1659999847412098E-2</v>
      </c>
      <c r="M159" s="147">
        <v>0</v>
      </c>
      <c r="N159" s="147">
        <v>0</v>
      </c>
      <c r="O159" s="147">
        <v>8.5499999523163013E-3</v>
      </c>
      <c r="P159" s="133">
        <v>48.449123217761752</v>
      </c>
      <c r="Q159" s="117"/>
      <c r="R159" s="117"/>
      <c r="S159" s="117"/>
    </row>
    <row r="160" spans="1:19" x14ac:dyDescent="0.25">
      <c r="A160" s="118"/>
      <c r="B160" s="152" t="s">
        <v>41</v>
      </c>
      <c r="C160" s="155">
        <v>4685.0830000000005</v>
      </c>
      <c r="D160" s="147">
        <v>0</v>
      </c>
      <c r="E160" s="147">
        <v>2.1999999999989086</v>
      </c>
      <c r="F160" s="148">
        <v>4687.2829999999994</v>
      </c>
      <c r="G160" s="147">
        <v>1750.1693378438813</v>
      </c>
      <c r="H160" s="149">
        <v>37.338674405703294</v>
      </c>
      <c r="I160" s="150">
        <v>2937.1136621561182</v>
      </c>
      <c r="J160" s="147">
        <v>6.0732136253120643</v>
      </c>
      <c r="K160" s="147">
        <v>43.77531000737099</v>
      </c>
      <c r="L160" s="147">
        <v>17.386804028913502</v>
      </c>
      <c r="M160" s="147">
        <v>31.138026800522312</v>
      </c>
      <c r="N160" s="147">
        <v>0.66430865813995688</v>
      </c>
      <c r="O160" s="147">
        <v>24.593338615529717</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0.26820500202476999</v>
      </c>
      <c r="H163" s="149">
        <v>1.4418073434295775</v>
      </c>
      <c r="I163" s="150">
        <v>18.333794997975229</v>
      </c>
      <c r="J163" s="147">
        <v>4.3890001296996994E-2</v>
      </c>
      <c r="K163" s="147">
        <v>0</v>
      </c>
      <c r="L163" s="147">
        <v>0</v>
      </c>
      <c r="M163" s="147">
        <v>0</v>
      </c>
      <c r="N163" s="147">
        <v>0</v>
      </c>
      <c r="O163" s="147">
        <v>1.0972500324249249E-2</v>
      </c>
      <c r="P163" s="133" t="s">
        <v>182</v>
      </c>
      <c r="Q163" s="117"/>
      <c r="R163" s="117"/>
      <c r="S163" s="117"/>
    </row>
    <row r="164" spans="1:19" x14ac:dyDescent="0.25">
      <c r="A164" s="118"/>
      <c r="B164" s="156" t="s">
        <v>141</v>
      </c>
      <c r="C164" s="146">
        <v>36.861000000000004</v>
      </c>
      <c r="D164" s="147">
        <v>0</v>
      </c>
      <c r="E164" s="147">
        <v>0</v>
      </c>
      <c r="F164" s="148">
        <v>36.861000000000004</v>
      </c>
      <c r="G164" s="148">
        <v>9.1931652490049593</v>
      </c>
      <c r="H164" s="149">
        <v>24.940086402986783</v>
      </c>
      <c r="I164" s="150">
        <v>27.667834750995045</v>
      </c>
      <c r="J164" s="147">
        <v>0.28293659979105001</v>
      </c>
      <c r="K164" s="147">
        <v>6.0397199630740417E-2</v>
      </c>
      <c r="L164" s="147">
        <v>0.11311079978943006</v>
      </c>
      <c r="M164" s="147">
        <v>9.1724400639529691E-2</v>
      </c>
      <c r="N164" s="147">
        <v>0.24883861164789259</v>
      </c>
      <c r="O164" s="147">
        <v>0.13704224996268755</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1759.6307080949109</v>
      </c>
      <c r="H167" s="161">
        <v>37.093406424680701</v>
      </c>
      <c r="I167" s="160">
        <v>2984.1522919050894</v>
      </c>
      <c r="J167" s="159">
        <v>6.4000402264000513</v>
      </c>
      <c r="K167" s="159">
        <v>43.83570720700186</v>
      </c>
      <c r="L167" s="159">
        <v>17.499914828702913</v>
      </c>
      <c r="M167" s="159">
        <v>31.229751201161662</v>
      </c>
      <c r="N167" s="159">
        <v>0.65833009648969321</v>
      </c>
      <c r="O167" s="168">
        <v>24.741353365816622</v>
      </c>
      <c r="P167" s="140" t="s">
        <v>182</v>
      </c>
      <c r="Q167" s="117"/>
      <c r="R167" s="117"/>
      <c r="S167" s="117"/>
    </row>
    <row r="168" spans="1:19" x14ac:dyDescent="0.25">
      <c r="A168" s="118"/>
      <c r="B168" s="169" t="s">
        <v>234</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233</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44762</v>
      </c>
      <c r="K178" s="138">
        <v>44769</v>
      </c>
      <c r="L178" s="138">
        <v>44776</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6" t="s">
        <v>145</v>
      </c>
      <c r="D180" s="246"/>
      <c r="E180" s="246"/>
      <c r="F180" s="246"/>
      <c r="G180" s="246"/>
      <c r="H180" s="246"/>
      <c r="I180" s="246"/>
      <c r="J180" s="246"/>
      <c r="K180" s="246"/>
      <c r="L180" s="246"/>
      <c r="M180" s="246"/>
      <c r="N180" s="246"/>
      <c r="O180" s="247"/>
      <c r="P180" s="144"/>
      <c r="Q180" s="117"/>
      <c r="R180" s="117"/>
      <c r="S180" s="117"/>
    </row>
    <row r="181" spans="1:19" x14ac:dyDescent="0.25">
      <c r="A181" s="118"/>
      <c r="B181" s="145" t="s">
        <v>27</v>
      </c>
      <c r="C181" s="146">
        <v>77.3</v>
      </c>
      <c r="D181" s="147">
        <v>9</v>
      </c>
      <c r="E181" s="147">
        <v>9</v>
      </c>
      <c r="F181" s="148">
        <v>86.3</v>
      </c>
      <c r="G181" s="147">
        <v>4.1029999999999998</v>
      </c>
      <c r="H181" s="149">
        <v>4.7543453070683661</v>
      </c>
      <c r="I181" s="150">
        <v>82.197000000000003</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9</v>
      </c>
      <c r="E191" s="147">
        <v>14</v>
      </c>
      <c r="F191" s="148">
        <v>105.82</v>
      </c>
      <c r="G191" s="147">
        <v>4.1029999999999998</v>
      </c>
      <c r="H191" s="149">
        <v>3.8773388773388771</v>
      </c>
      <c r="I191" s="150">
        <v>101.717</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-11</v>
      </c>
      <c r="E194" s="147">
        <v>-11</v>
      </c>
      <c r="F194" s="148">
        <v>11.555</v>
      </c>
      <c r="G194" s="147">
        <v>0</v>
      </c>
      <c r="H194" s="149">
        <v>0</v>
      </c>
      <c r="I194" s="150">
        <v>11.555</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2</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v>
      </c>
      <c r="F203" s="148">
        <v>1.585</v>
      </c>
      <c r="G203" s="147">
        <v>0</v>
      </c>
      <c r="H203" s="149">
        <v>0</v>
      </c>
      <c r="I203" s="150">
        <v>1.585</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4.1029999999999998</v>
      </c>
      <c r="H206" s="149">
        <v>3.3528911842578366</v>
      </c>
      <c r="I206" s="150">
        <v>118.26900000000001</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4.1029999999999998</v>
      </c>
      <c r="H213" s="161">
        <v>3.3528911842578366</v>
      </c>
      <c r="I213" s="160">
        <v>118.26900000000001</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44762</v>
      </c>
      <c r="K218" s="138">
        <v>44769</v>
      </c>
      <c r="L218" s="138">
        <v>44776</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6" t="s">
        <v>126</v>
      </c>
      <c r="D220" s="246"/>
      <c r="E220" s="246"/>
      <c r="F220" s="246"/>
      <c r="G220" s="246"/>
      <c r="H220" s="246"/>
      <c r="I220" s="246"/>
      <c r="J220" s="246"/>
      <c r="K220" s="246"/>
      <c r="L220" s="246"/>
      <c r="M220" s="246"/>
      <c r="N220" s="246"/>
      <c r="O220" s="247"/>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234</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233</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44762</v>
      </c>
      <c r="K264" s="138">
        <v>44769</v>
      </c>
      <c r="L264" s="138">
        <v>44776</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6" t="s">
        <v>147</v>
      </c>
      <c r="D266" s="246"/>
      <c r="E266" s="246"/>
      <c r="F266" s="246"/>
      <c r="G266" s="246"/>
      <c r="H266" s="246"/>
      <c r="I266" s="246"/>
      <c r="J266" s="246"/>
      <c r="K266" s="246"/>
      <c r="L266" s="246"/>
      <c r="M266" s="246"/>
      <c r="N266" s="246"/>
      <c r="O266" s="247"/>
      <c r="P266" s="144"/>
      <c r="Q266" s="117"/>
      <c r="R266" s="117"/>
      <c r="S266" s="117"/>
    </row>
    <row r="267" spans="1:19" x14ac:dyDescent="0.25">
      <c r="A267" s="118"/>
      <c r="B267" s="145" t="s">
        <v>27</v>
      </c>
      <c r="C267" s="146">
        <v>78.900000000000006</v>
      </c>
      <c r="D267" s="147">
        <v>15</v>
      </c>
      <c r="E267" s="147">
        <v>15</v>
      </c>
      <c r="F267" s="148">
        <v>93.9</v>
      </c>
      <c r="G267" s="147">
        <v>14.416</v>
      </c>
      <c r="H267" s="149">
        <v>15.352502662406817</v>
      </c>
      <c r="I267" s="150">
        <v>79.484000000000009</v>
      </c>
      <c r="J267" s="147">
        <v>0</v>
      </c>
      <c r="K267" s="147">
        <v>0.57600000000000051</v>
      </c>
      <c r="L267" s="147">
        <v>0</v>
      </c>
      <c r="M267" s="147">
        <v>0.48799999999999955</v>
      </c>
      <c r="N267" s="147">
        <v>0.51970181043663422</v>
      </c>
      <c r="O267" s="147">
        <v>0.26600000000000001</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15</v>
      </c>
      <c r="E277" s="147">
        <v>20.799999999999997</v>
      </c>
      <c r="F277" s="148">
        <v>115.83600000000001</v>
      </c>
      <c r="G277" s="147">
        <v>14.416</v>
      </c>
      <c r="H277" s="149">
        <v>12.445181118132531</v>
      </c>
      <c r="I277" s="150">
        <v>101.42000000000002</v>
      </c>
      <c r="J277" s="147">
        <v>0</v>
      </c>
      <c r="K277" s="147">
        <v>0.57600000000000051</v>
      </c>
      <c r="L277" s="147">
        <v>0</v>
      </c>
      <c r="M277" s="147">
        <v>0.48799999999999955</v>
      </c>
      <c r="N277" s="147">
        <v>0.42128526537518518</v>
      </c>
      <c r="O277" s="153">
        <v>0.26600000000000001</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-15</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14.437089999556541</v>
      </c>
      <c r="H292" s="149">
        <v>11.606310796331327</v>
      </c>
      <c r="I292" s="150">
        <v>109.95291000044347</v>
      </c>
      <c r="J292" s="147">
        <v>0</v>
      </c>
      <c r="K292" s="147">
        <v>0.57600000000000051</v>
      </c>
      <c r="L292" s="147">
        <v>0</v>
      </c>
      <c r="M292" s="147">
        <v>0.48799999999999955</v>
      </c>
      <c r="N292" s="147">
        <v>0.39231449473430297</v>
      </c>
      <c r="O292" s="147">
        <v>0.26600000000000001</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14.437089999556541</v>
      </c>
      <c r="H299" s="161">
        <v>11.606310796331327</v>
      </c>
      <c r="I299" s="160">
        <v>109.95291000044347</v>
      </c>
      <c r="J299" s="159">
        <v>0</v>
      </c>
      <c r="K299" s="159">
        <v>0.57600000000000051</v>
      </c>
      <c r="L299" s="159">
        <v>0</v>
      </c>
      <c r="M299" s="159">
        <v>0.48799999999999955</v>
      </c>
      <c r="N299" s="159">
        <v>0.39231449473430297</v>
      </c>
      <c r="O299" s="168">
        <v>0.26600000000000001</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44762</v>
      </c>
      <c r="K304" s="138">
        <v>44769</v>
      </c>
      <c r="L304" s="138">
        <v>44776</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6" t="s">
        <v>148</v>
      </c>
      <c r="D306" s="246"/>
      <c r="E306" s="246"/>
      <c r="F306" s="246"/>
      <c r="G306" s="246"/>
      <c r="H306" s="246"/>
      <c r="I306" s="246"/>
      <c r="J306" s="246"/>
      <c r="K306" s="246"/>
      <c r="L306" s="246"/>
      <c r="M306" s="246"/>
      <c r="N306" s="246"/>
      <c r="O306" s="247"/>
      <c r="P306" s="144"/>
      <c r="Q306" s="117"/>
      <c r="R306" s="117"/>
      <c r="S306" s="117"/>
    </row>
    <row r="307" spans="1:19" x14ac:dyDescent="0.25">
      <c r="A307" s="118"/>
      <c r="B307" s="145" t="s">
        <v>27</v>
      </c>
      <c r="C307" s="146">
        <v>1301.6479999999999</v>
      </c>
      <c r="D307" s="147">
        <v>246.09999999999991</v>
      </c>
      <c r="E307" s="147">
        <v>317.79999999999995</v>
      </c>
      <c r="F307" s="148">
        <v>1619.4479999999999</v>
      </c>
      <c r="G307" s="147">
        <v>1589.78</v>
      </c>
      <c r="H307" s="149">
        <v>98.168017744317822</v>
      </c>
      <c r="I307" s="150">
        <v>29.667999999999893</v>
      </c>
      <c r="J307" s="147">
        <v>117.68500000000017</v>
      </c>
      <c r="K307" s="147">
        <v>98.95699999999988</v>
      </c>
      <c r="L307" s="147">
        <v>117.09999999999991</v>
      </c>
      <c r="M307" s="147">
        <v>142.50600000000009</v>
      </c>
      <c r="N307" s="147">
        <v>8.7996650710612556</v>
      </c>
      <c r="O307" s="147">
        <v>119.06200000000001</v>
      </c>
      <c r="P307" s="133">
        <v>0</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1.2000000000000002</v>
      </c>
      <c r="F309" s="148">
        <v>9</v>
      </c>
      <c r="G309" s="147">
        <v>0</v>
      </c>
      <c r="H309" s="149">
        <v>0</v>
      </c>
      <c r="I309" s="150">
        <v>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246.09999999999991</v>
      </c>
      <c r="E317" s="147">
        <v>310.90000000000009</v>
      </c>
      <c r="F317" s="148">
        <v>1903.6779999999997</v>
      </c>
      <c r="G317" s="147">
        <v>1640.5229999999999</v>
      </c>
      <c r="H317" s="149">
        <v>86.17649623518264</v>
      </c>
      <c r="I317" s="150">
        <v>263.15499999999975</v>
      </c>
      <c r="J317" s="147">
        <v>117.68500000000017</v>
      </c>
      <c r="K317" s="147">
        <v>98.95699999999988</v>
      </c>
      <c r="L317" s="147">
        <v>117.09999999999991</v>
      </c>
      <c r="M317" s="147">
        <v>142.50600000000009</v>
      </c>
      <c r="N317" s="147">
        <v>7.4858248086073438</v>
      </c>
      <c r="O317" s="153">
        <v>119.06200000000001</v>
      </c>
      <c r="P317" s="133">
        <v>0.21023500361156122</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-243.1</v>
      </c>
      <c r="E320" s="147">
        <v>-243.1</v>
      </c>
      <c r="F320" s="148">
        <v>103.54400000000001</v>
      </c>
      <c r="G320" s="147">
        <v>0</v>
      </c>
      <c r="H320" s="149">
        <v>0</v>
      </c>
      <c r="I320" s="150">
        <v>103.54400000000001</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0</v>
      </c>
      <c r="F322" s="148">
        <v>179.22399999999999</v>
      </c>
      <c r="G322" s="147">
        <v>0</v>
      </c>
      <c r="H322" s="149">
        <v>0</v>
      </c>
      <c r="I322" s="150">
        <v>179.22399999999999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2.0999999999999996</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-5.0999999999999996</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0</v>
      </c>
      <c r="F329" s="148">
        <v>48.911999999999999</v>
      </c>
      <c r="G329" s="147">
        <v>16.699000000000002</v>
      </c>
      <c r="H329" s="149">
        <v>34.14090611710828</v>
      </c>
      <c r="I329" s="150">
        <v>32.212999999999994</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0</v>
      </c>
      <c r="F332" s="148">
        <v>2247.7049999999995</v>
      </c>
      <c r="G332" s="147">
        <v>1664.635</v>
      </c>
      <c r="H332" s="149">
        <v>74.059318282425863</v>
      </c>
      <c r="I332" s="150">
        <v>583.06999999999948</v>
      </c>
      <c r="J332" s="147">
        <v>117.68500000000017</v>
      </c>
      <c r="K332" s="147">
        <v>98.95699999999988</v>
      </c>
      <c r="L332" s="147">
        <v>117.09999999999991</v>
      </c>
      <c r="M332" s="147">
        <v>142.50600000000009</v>
      </c>
      <c r="N332" s="147">
        <v>6.3400668682055752</v>
      </c>
      <c r="O332" s="147">
        <v>119.06200000000001</v>
      </c>
      <c r="P332" s="133">
        <v>2.8971964186726193</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0</v>
      </c>
      <c r="F339" s="160">
        <v>2249.7359999999994</v>
      </c>
      <c r="G339" s="159">
        <v>1664.635</v>
      </c>
      <c r="H339" s="161">
        <v>73.992459559699469</v>
      </c>
      <c r="I339" s="160">
        <v>585.10099999999943</v>
      </c>
      <c r="J339" s="159">
        <v>117.68500000000017</v>
      </c>
      <c r="K339" s="159">
        <v>98.95699999999988</v>
      </c>
      <c r="L339" s="159">
        <v>117.09999999999991</v>
      </c>
      <c r="M339" s="159">
        <v>142.50600000000009</v>
      </c>
      <c r="N339" s="159">
        <v>6.3343432296056132</v>
      </c>
      <c r="O339" s="168">
        <v>119.06200000000001</v>
      </c>
      <c r="P339" s="140">
        <v>2.9142547580252254</v>
      </c>
      <c r="Q339" s="117"/>
      <c r="R339" s="117"/>
      <c r="S339" s="117"/>
    </row>
    <row r="340" spans="1:19" x14ac:dyDescent="0.25">
      <c r="A340" s="118"/>
      <c r="B340" s="169" t="s">
        <v>234</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233</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44762</v>
      </c>
      <c r="K350" s="138">
        <v>44769</v>
      </c>
      <c r="L350" s="138">
        <v>44776</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6" t="s">
        <v>149</v>
      </c>
      <c r="D352" s="246"/>
      <c r="E352" s="246"/>
      <c r="F352" s="246"/>
      <c r="G352" s="246"/>
      <c r="H352" s="246"/>
      <c r="I352" s="246"/>
      <c r="J352" s="246"/>
      <c r="K352" s="246"/>
      <c r="L352" s="246"/>
      <c r="M352" s="246"/>
      <c r="N352" s="246"/>
      <c r="O352" s="247"/>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44762</v>
      </c>
      <c r="K390" s="138">
        <v>44769</v>
      </c>
      <c r="L390" s="138">
        <v>44776</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6" t="s">
        <v>150</v>
      </c>
      <c r="D392" s="246"/>
      <c r="E392" s="246"/>
      <c r="F392" s="246"/>
      <c r="G392" s="246"/>
      <c r="H392" s="246"/>
      <c r="I392" s="246"/>
      <c r="J392" s="246"/>
      <c r="K392" s="246"/>
      <c r="L392" s="246"/>
      <c r="M392" s="246"/>
      <c r="N392" s="246"/>
      <c r="O392" s="247"/>
      <c r="P392" s="144"/>
      <c r="Q392" s="117"/>
      <c r="R392" s="117"/>
      <c r="S392" s="117"/>
    </row>
    <row r="393" spans="1:19" x14ac:dyDescent="0.25">
      <c r="A393" s="118"/>
      <c r="B393" s="145" t="s">
        <v>27</v>
      </c>
      <c r="C393" s="146">
        <v>0</v>
      </c>
      <c r="D393" s="147">
        <v>0</v>
      </c>
      <c r="E393" s="147">
        <v>0</v>
      </c>
      <c r="F393" s="148">
        <v>0</v>
      </c>
      <c r="G393" s="147">
        <v>50.92</v>
      </c>
      <c r="H393" s="149" t="s">
        <v>146</v>
      </c>
      <c r="I393" s="150">
        <v>-50.92</v>
      </c>
      <c r="J393" s="147">
        <v>0.45499999999999829</v>
      </c>
      <c r="K393" s="147">
        <v>0.40200000000000102</v>
      </c>
      <c r="L393" s="147">
        <v>0.90900000000000603</v>
      </c>
      <c r="M393" s="147">
        <v>0.82699999999999818</v>
      </c>
      <c r="N393" s="147" t="s">
        <v>42</v>
      </c>
      <c r="O393" s="147">
        <v>0.64825000000000088</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2.9039999999999999</v>
      </c>
      <c r="H400" s="149" t="s">
        <v>146</v>
      </c>
      <c r="I400" s="150">
        <v>-2.9039999999999999</v>
      </c>
      <c r="J400" s="147">
        <v>0</v>
      </c>
      <c r="K400" s="147">
        <v>0.10799999999999965</v>
      </c>
      <c r="L400" s="147">
        <v>7.5000000000000178E-2</v>
      </c>
      <c r="M400" s="147">
        <v>0</v>
      </c>
      <c r="N400" s="147" t="s">
        <v>42</v>
      </c>
      <c r="O400" s="147">
        <v>4.5749999999999957E-2</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58.57200000000001</v>
      </c>
      <c r="H403" s="149" t="s">
        <v>146</v>
      </c>
      <c r="I403" s="150">
        <v>-58.57200000000001</v>
      </c>
      <c r="J403" s="147">
        <v>0.45499999999999829</v>
      </c>
      <c r="K403" s="147">
        <v>0.51000000000000068</v>
      </c>
      <c r="L403" s="147">
        <v>0.9840000000000062</v>
      </c>
      <c r="M403" s="147">
        <v>0.82699999999999818</v>
      </c>
      <c r="N403" s="147" t="s">
        <v>42</v>
      </c>
      <c r="O403" s="153">
        <v>0.69400000000000084</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59.818000000000012</v>
      </c>
      <c r="H418" s="149" t="s">
        <v>146</v>
      </c>
      <c r="I418" s="150">
        <v>-59.818000000000012</v>
      </c>
      <c r="J418" s="147">
        <v>0.45499999999999829</v>
      </c>
      <c r="K418" s="147">
        <v>0.51000000000000512</v>
      </c>
      <c r="L418" s="147">
        <v>0.98400000000000887</v>
      </c>
      <c r="M418" s="147">
        <v>0.82699999999999818</v>
      </c>
      <c r="N418" s="147" t="s">
        <v>42</v>
      </c>
      <c r="O418" s="147">
        <v>0.69400000000000261</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59.818000000000012</v>
      </c>
      <c r="H425" s="161" t="s">
        <v>146</v>
      </c>
      <c r="I425" s="160">
        <v>-59.818000000000012</v>
      </c>
      <c r="J425" s="159">
        <v>0.45499999999999829</v>
      </c>
      <c r="K425" s="159">
        <v>0.51000000000000512</v>
      </c>
      <c r="L425" s="159">
        <v>0.98400000000000887</v>
      </c>
      <c r="M425" s="159">
        <v>0.82699999999999818</v>
      </c>
      <c r="N425" s="159" t="s">
        <v>42</v>
      </c>
      <c r="O425" s="168">
        <v>0.69400000000000261</v>
      </c>
      <c r="P425" s="140">
        <v>0</v>
      </c>
      <c r="Q425" s="117"/>
      <c r="R425" s="117"/>
      <c r="S425" s="117"/>
    </row>
    <row r="426" spans="1:19" x14ac:dyDescent="0.25">
      <c r="A426" s="118"/>
      <c r="B426" s="169" t="s">
        <v>234</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233</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44762</v>
      </c>
      <c r="K6" s="138">
        <v>44769</v>
      </c>
      <c r="L6" s="138">
        <v>44776</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6" t="s">
        <v>107</v>
      </c>
      <c r="D8" s="246"/>
      <c r="E8" s="246"/>
      <c r="F8" s="246"/>
      <c r="G8" s="246"/>
      <c r="H8" s="246"/>
      <c r="I8" s="246"/>
      <c r="J8" s="246"/>
      <c r="K8" s="246"/>
      <c r="L8" s="246"/>
      <c r="M8" s="246"/>
      <c r="N8" s="246"/>
      <c r="O8" s="247"/>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44762</v>
      </c>
      <c r="K28" s="138">
        <v>44769</v>
      </c>
      <c r="L28" s="138">
        <v>44776</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6" t="s">
        <v>121</v>
      </c>
      <c r="D30" s="246"/>
      <c r="E30" s="246"/>
      <c r="F30" s="246"/>
      <c r="G30" s="246"/>
      <c r="H30" s="246"/>
      <c r="I30" s="246"/>
      <c r="J30" s="246"/>
      <c r="K30" s="246"/>
      <c r="L30" s="246"/>
      <c r="M30" s="246"/>
      <c r="N30" s="246"/>
      <c r="O30" s="247"/>
      <c r="P30" s="132"/>
      <c r="Q30" s="117"/>
      <c r="R30" s="117"/>
      <c r="S30" s="117"/>
      <c r="T30" s="117"/>
    </row>
    <row r="31" spans="2:21" x14ac:dyDescent="0.25">
      <c r="B31" s="145" t="s">
        <v>108</v>
      </c>
      <c r="C31" s="146">
        <v>4.7329999999999997</v>
      </c>
      <c r="D31" s="147">
        <v>0</v>
      </c>
      <c r="E31" s="147">
        <v>0</v>
      </c>
      <c r="F31" s="148">
        <v>4.7329999999999997</v>
      </c>
      <c r="G31" s="147">
        <v>0.25445199942588798</v>
      </c>
      <c r="H31" s="149">
        <v>5.3761250671009506</v>
      </c>
      <c r="I31" s="150">
        <v>4.4785480005741114</v>
      </c>
      <c r="J31" s="147">
        <v>4.2750000953669931E-3</v>
      </c>
      <c r="K31" s="147">
        <v>4.8449997901919839E-3</v>
      </c>
      <c r="L31" s="147">
        <v>0</v>
      </c>
      <c r="M31" s="147">
        <v>0</v>
      </c>
      <c r="N31" s="147">
        <v>0</v>
      </c>
      <c r="O31" s="147">
        <v>2.2799999713897443E-3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v>
      </c>
      <c r="H33" s="149">
        <v>0</v>
      </c>
      <c r="I33" s="150">
        <v>1.3</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0.25445199942588798</v>
      </c>
      <c r="H36" s="149">
        <v>4.217669474985712</v>
      </c>
      <c r="I36" s="150">
        <v>5.7785480005741112</v>
      </c>
      <c r="J36" s="147">
        <v>4.2750000953669931E-3</v>
      </c>
      <c r="K36" s="147">
        <v>4.8449997901919839E-3</v>
      </c>
      <c r="L36" s="147">
        <v>0</v>
      </c>
      <c r="M36" s="147">
        <v>0</v>
      </c>
      <c r="N36" s="147">
        <v>0</v>
      </c>
      <c r="O36" s="147">
        <v>2.2799999713897443E-3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-5</v>
      </c>
      <c r="F38" s="148">
        <v>3.9410000000000007</v>
      </c>
      <c r="G38" s="147">
        <v>0.24933219975233101</v>
      </c>
      <c r="H38" s="149">
        <v>6.326622678313397</v>
      </c>
      <c r="I38" s="150">
        <v>3.6916678002476697</v>
      </c>
      <c r="J38" s="147">
        <v>7.6950000524520223E-3</v>
      </c>
      <c r="K38" s="147">
        <v>5.4720000028609939E-3</v>
      </c>
      <c r="L38" s="147">
        <v>1.7100000381470026E-3</v>
      </c>
      <c r="M38" s="147">
        <v>0</v>
      </c>
      <c r="N38" s="147">
        <v>0</v>
      </c>
      <c r="O38" s="147">
        <v>3.7192500233650047E-3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4</v>
      </c>
      <c r="F40" s="148">
        <v>19.166</v>
      </c>
      <c r="G40" s="147">
        <v>1.079</v>
      </c>
      <c r="H40" s="149">
        <v>5.6297610351664398</v>
      </c>
      <c r="I40" s="150">
        <v>18.087</v>
      </c>
      <c r="J40" s="147">
        <v>0.10399999999999998</v>
      </c>
      <c r="K40" s="147">
        <v>8.0000000000000071E-3</v>
      </c>
      <c r="L40" s="147">
        <v>3.8999999999999924E-2</v>
      </c>
      <c r="M40" s="147">
        <v>5.4000000000000048E-2</v>
      </c>
      <c r="N40" s="147">
        <v>0.28174893039757926</v>
      </c>
      <c r="O40" s="147">
        <v>5.124999999999999E-2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-1</v>
      </c>
      <c r="F43" s="178">
        <v>23.130000000000003</v>
      </c>
      <c r="G43" s="167">
        <v>1.328332199752331</v>
      </c>
      <c r="H43" s="149">
        <v>5.7428975345971933</v>
      </c>
      <c r="I43" s="150">
        <v>21.801667800247671</v>
      </c>
      <c r="J43" s="147">
        <v>0.111695000052452</v>
      </c>
      <c r="K43" s="147">
        <v>1.3472000002861001E-2</v>
      </c>
      <c r="L43" s="147">
        <v>4.0710000038146926E-2</v>
      </c>
      <c r="M43" s="147">
        <v>5.4000000000000048E-2</v>
      </c>
      <c r="N43" s="147">
        <v>0.23346303501945542</v>
      </c>
      <c r="O43" s="147">
        <v>5.4969250023364995E-2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-2.3000000000000007</v>
      </c>
      <c r="F45" s="180">
        <v>29.163000000000004</v>
      </c>
      <c r="G45" s="179">
        <v>1.582784199178219</v>
      </c>
      <c r="H45" s="161">
        <v>5.4273709809629285</v>
      </c>
      <c r="I45" s="180">
        <v>27.580215800821783</v>
      </c>
      <c r="J45" s="179">
        <v>0.115970000147819</v>
      </c>
      <c r="K45" s="179">
        <v>1.8316999793052985E-2</v>
      </c>
      <c r="L45" s="179">
        <v>4.0710000038146926E-2</v>
      </c>
      <c r="M45" s="179">
        <v>5.4000000000000048E-2</v>
      </c>
      <c r="N45" s="159">
        <v>0.18516613517127881</v>
      </c>
      <c r="O45" s="179">
        <v>5.7249249994754739E-2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44762</v>
      </c>
      <c r="K50" s="138">
        <v>44769</v>
      </c>
      <c r="L50" s="138">
        <v>44776</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6" t="s">
        <v>122</v>
      </c>
      <c r="D52" s="246"/>
      <c r="E52" s="246"/>
      <c r="F52" s="246"/>
      <c r="G52" s="246"/>
      <c r="H52" s="246"/>
      <c r="I52" s="246"/>
      <c r="J52" s="246"/>
      <c r="K52" s="246"/>
      <c r="L52" s="246"/>
      <c r="M52" s="246"/>
      <c r="N52" s="246"/>
      <c r="O52" s="247"/>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234</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44762</v>
      </c>
      <c r="K74" s="138">
        <v>44769</v>
      </c>
      <c r="L74" s="138">
        <v>44776</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6" t="s">
        <v>124</v>
      </c>
      <c r="D76" s="246"/>
      <c r="E76" s="246"/>
      <c r="F76" s="246"/>
      <c r="G76" s="246"/>
      <c r="H76" s="246"/>
      <c r="I76" s="246"/>
      <c r="J76" s="246"/>
      <c r="K76" s="246"/>
      <c r="L76" s="246"/>
      <c r="M76" s="246"/>
      <c r="N76" s="246"/>
      <c r="O76" s="247"/>
      <c r="P76" s="144"/>
      <c r="Q76" s="117"/>
      <c r="R76" s="117"/>
      <c r="S76" s="117"/>
      <c r="T76" s="117"/>
    </row>
    <row r="77" spans="2:20" x14ac:dyDescent="0.25">
      <c r="B77" s="145" t="s">
        <v>108</v>
      </c>
      <c r="C77" s="146">
        <v>10.956</v>
      </c>
      <c r="D77" s="147">
        <v>0</v>
      </c>
      <c r="E77" s="147">
        <v>0</v>
      </c>
      <c r="F77" s="148">
        <v>10.956</v>
      </c>
      <c r="G77" s="147">
        <v>0.26820500202476999</v>
      </c>
      <c r="H77" s="149">
        <v>2.4480193686087075</v>
      </c>
      <c r="I77" s="150">
        <v>10.68779499797523</v>
      </c>
      <c r="J77" s="147">
        <v>4.3890001296996994E-2</v>
      </c>
      <c r="K77" s="147">
        <v>0</v>
      </c>
      <c r="L77" s="147">
        <v>0</v>
      </c>
      <c r="M77" s="147">
        <v>0</v>
      </c>
      <c r="N77" s="147">
        <v>0</v>
      </c>
      <c r="O77" s="147">
        <v>1.0972500324249249E-2</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0.26820500202476999</v>
      </c>
      <c r="H82" s="149">
        <v>1.4418073434295775</v>
      </c>
      <c r="I82" s="150">
        <v>18.333794997975229</v>
      </c>
      <c r="J82" s="147">
        <v>4.3890001296996994E-2</v>
      </c>
      <c r="K82" s="147">
        <v>0</v>
      </c>
      <c r="L82" s="147">
        <v>0</v>
      </c>
      <c r="M82" s="147">
        <v>0</v>
      </c>
      <c r="N82" s="147">
        <v>0</v>
      </c>
      <c r="O82" s="147">
        <v>1.0972500324249249E-2</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9.1931652490049593</v>
      </c>
      <c r="H84" s="149">
        <v>25.204017132295981</v>
      </c>
      <c r="I84" s="150">
        <v>27.281834750995042</v>
      </c>
      <c r="J84" s="147">
        <v>0.28293659979105001</v>
      </c>
      <c r="K84" s="147">
        <v>6.0397199630740417E-2</v>
      </c>
      <c r="L84" s="147">
        <v>0.11311079978943006</v>
      </c>
      <c r="M84" s="147">
        <v>9.1724400639529691E-2</v>
      </c>
      <c r="N84" s="147">
        <v>0.25147196885409101</v>
      </c>
      <c r="O84" s="147">
        <v>0.13704224996268755</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9.1931652490049593</v>
      </c>
      <c r="H89" s="149">
        <v>24.940086402986783</v>
      </c>
      <c r="I89" s="150">
        <v>27.667834750995045</v>
      </c>
      <c r="J89" s="147">
        <v>0.28293659979105001</v>
      </c>
      <c r="K89" s="147">
        <v>6.0397199630740417E-2</v>
      </c>
      <c r="L89" s="147">
        <v>0.11311079978943006</v>
      </c>
      <c r="M89" s="147">
        <v>9.1724400639529691E-2</v>
      </c>
      <c r="N89" s="147">
        <v>0.24883861164789259</v>
      </c>
      <c r="O89" s="147">
        <v>0.13704224996268755</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9.4613702510297291</v>
      </c>
      <c r="H91" s="161">
        <v>17.058886556857232</v>
      </c>
      <c r="I91" s="160">
        <v>46.001629748970281</v>
      </c>
      <c r="J91" s="179">
        <v>0.32682660108804701</v>
      </c>
      <c r="K91" s="179">
        <v>6.0397199630740417E-2</v>
      </c>
      <c r="L91" s="179">
        <v>0.11311079978943006</v>
      </c>
      <c r="M91" s="179">
        <v>9.1724400639529691E-2</v>
      </c>
      <c r="N91" s="159">
        <v>0.16537944330369739</v>
      </c>
      <c r="O91" s="179">
        <v>0.14801475028693678</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44762</v>
      </c>
      <c r="K96" s="138">
        <v>44769</v>
      </c>
      <c r="L96" s="138">
        <v>44776</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6" t="s">
        <v>125</v>
      </c>
      <c r="D98" s="246"/>
      <c r="E98" s="246"/>
      <c r="F98" s="246"/>
      <c r="G98" s="246"/>
      <c r="H98" s="246"/>
      <c r="I98" s="246"/>
      <c r="J98" s="246"/>
      <c r="K98" s="246"/>
      <c r="L98" s="246"/>
      <c r="M98" s="246"/>
      <c r="N98" s="246"/>
      <c r="O98" s="247"/>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44762</v>
      </c>
      <c r="K118" s="138">
        <v>44769</v>
      </c>
      <c r="L118" s="138">
        <v>44776</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6" t="s">
        <v>126</v>
      </c>
      <c r="D120" s="246"/>
      <c r="E120" s="246"/>
      <c r="F120" s="246"/>
      <c r="G120" s="246"/>
      <c r="H120" s="246"/>
      <c r="I120" s="246"/>
      <c r="J120" s="246"/>
      <c r="K120" s="246"/>
      <c r="L120" s="246"/>
      <c r="M120" s="246"/>
      <c r="N120" s="246"/>
      <c r="O120" s="247"/>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234</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44762</v>
      </c>
      <c r="K142" s="138">
        <v>44769</v>
      </c>
      <c r="L142" s="138">
        <v>44776</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6" t="s">
        <v>127</v>
      </c>
      <c r="D144" s="246"/>
      <c r="E144" s="246"/>
      <c r="F144" s="246"/>
      <c r="G144" s="246"/>
      <c r="H144" s="246"/>
      <c r="I144" s="246"/>
      <c r="J144" s="246"/>
      <c r="K144" s="246"/>
      <c r="L144" s="246"/>
      <c r="M144" s="246"/>
      <c r="N144" s="246"/>
      <c r="O144" s="247"/>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44762</v>
      </c>
      <c r="K164" s="138">
        <v>44769</v>
      </c>
      <c r="L164" s="138">
        <v>44776</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6" t="s">
        <v>128</v>
      </c>
      <c r="D166" s="246"/>
      <c r="E166" s="246"/>
      <c r="F166" s="246"/>
      <c r="G166" s="246"/>
      <c r="H166" s="246"/>
      <c r="I166" s="246"/>
      <c r="J166" s="246"/>
      <c r="K166" s="246"/>
      <c r="L166" s="246"/>
      <c r="M166" s="246"/>
      <c r="N166" s="246"/>
      <c r="O166" s="247"/>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44762</v>
      </c>
      <c r="K186" s="138">
        <v>44769</v>
      </c>
      <c r="L186" s="138">
        <v>44776</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6" t="s">
        <v>129</v>
      </c>
      <c r="D188" s="246"/>
      <c r="E188" s="246"/>
      <c r="F188" s="246"/>
      <c r="G188" s="246"/>
      <c r="H188" s="246"/>
      <c r="I188" s="246"/>
      <c r="J188" s="246"/>
      <c r="K188" s="246"/>
      <c r="L188" s="246"/>
      <c r="M188" s="246"/>
      <c r="N188" s="246"/>
      <c r="O188" s="247"/>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234</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election activeCell="B1" sqref="B1"/>
    </sheetView>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241</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44762</v>
      </c>
      <c r="I6" s="217">
        <v>44769</v>
      </c>
      <c r="J6" s="217">
        <v>44776</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0</v>
      </c>
      <c r="I21" s="82">
        <v>0.17999999999999994</v>
      </c>
      <c r="J21" s="82">
        <v>0</v>
      </c>
      <c r="K21" s="232">
        <v>3.0000000000000027E-2</v>
      </c>
      <c r="L21" s="82">
        <v>0.50000000000000044</v>
      </c>
      <c r="M21" s="80">
        <v>5.2499999999999991E-2</v>
      </c>
      <c r="N21" s="82">
        <v>0.87499999999999989</v>
      </c>
      <c r="O21" s="214">
        <v>87.142857142857153</v>
      </c>
      <c r="P21" s="82"/>
      <c r="Q21" s="82"/>
    </row>
    <row r="22" spans="2:17" ht="10.75" customHeight="1" x14ac:dyDescent="0.3">
      <c r="B22" s="97" t="s">
        <v>58</v>
      </c>
      <c r="C22" s="92">
        <v>11</v>
      </c>
      <c r="D22" s="82">
        <v>0</v>
      </c>
      <c r="E22" s="232">
        <v>0.1002</v>
      </c>
      <c r="F22" s="82">
        <v>0.91090909090909089</v>
      </c>
      <c r="G22" s="232">
        <v>10.899800000000001</v>
      </c>
      <c r="H22" s="82">
        <v>2.6000000000000051E-3</v>
      </c>
      <c r="I22" s="82">
        <v>0</v>
      </c>
      <c r="J22" s="82">
        <v>0</v>
      </c>
      <c r="K22" s="232">
        <v>1.8999999999999989E-3</v>
      </c>
      <c r="L22" s="82">
        <v>1.7272727272727263E-2</v>
      </c>
      <c r="M22" s="80">
        <v>1.125000000000001E-3</v>
      </c>
      <c r="N22" s="82">
        <v>1.0227272727272736E-2</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1.0000000000000002E-2</v>
      </c>
      <c r="J25" s="82">
        <v>-1.0000000000000002E-2</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0.03</v>
      </c>
      <c r="F29" s="82">
        <v>0.75</v>
      </c>
      <c r="G29" s="232">
        <v>3.97</v>
      </c>
      <c r="H29" s="82">
        <v>0</v>
      </c>
      <c r="I29" s="82">
        <v>0</v>
      </c>
      <c r="J29" s="82">
        <v>0.03</v>
      </c>
      <c r="K29" s="232">
        <v>0</v>
      </c>
      <c r="L29" s="82">
        <v>0</v>
      </c>
      <c r="M29" s="80">
        <v>7.4999999999999997E-3</v>
      </c>
      <c r="N29" s="82">
        <v>0.1875</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9"/>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-19.600000000000001</v>
      </c>
      <c r="E399" s="184">
        <v>138.80000000000001</v>
      </c>
    </row>
    <row r="400" spans="1:5" x14ac:dyDescent="0.35">
      <c r="A400" s="184" t="s">
        <v>72</v>
      </c>
      <c r="B400" s="184">
        <v>37.308999999999997</v>
      </c>
      <c r="E400" s="184">
        <v>37.308999999999997</v>
      </c>
    </row>
    <row r="401" spans="1:5" x14ac:dyDescent="0.35">
      <c r="A401" s="184" t="s">
        <v>29</v>
      </c>
      <c r="B401" s="184">
        <v>38.1</v>
      </c>
      <c r="C401" s="184">
        <v>38.1</v>
      </c>
      <c r="E401" s="184">
        <v>0</v>
      </c>
    </row>
    <row r="402" spans="1:5" x14ac:dyDescent="0.35">
      <c r="A402" s="184" t="s">
        <v>73</v>
      </c>
      <c r="B402" s="184">
        <v>75.36</v>
      </c>
      <c r="C402" s="184">
        <v>39.5</v>
      </c>
      <c r="E402" s="184">
        <v>35.86</v>
      </c>
    </row>
    <row r="403" spans="1:5" x14ac:dyDescent="0.35">
      <c r="A403" s="184" t="s">
        <v>74</v>
      </c>
      <c r="B403" s="184">
        <v>0.48</v>
      </c>
      <c r="E403" s="184">
        <v>0.48</v>
      </c>
    </row>
    <row r="404" spans="1:5" x14ac:dyDescent="0.35">
      <c r="A404" s="184" t="s">
        <v>75</v>
      </c>
      <c r="B404" s="184">
        <v>2.2589999999999999</v>
      </c>
      <c r="E404" s="184">
        <v>2.2589999999999999</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13.8</v>
      </c>
      <c r="E413" s="184">
        <v>13.207999999999998</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E416" s="184">
        <v>8.4190000000000005</v>
      </c>
    </row>
    <row r="417" spans="1:5" x14ac:dyDescent="0.35">
      <c r="A417" s="184" t="s">
        <v>39</v>
      </c>
      <c r="B417" s="184">
        <v>4.2110000000000003</v>
      </c>
      <c r="E417" s="184">
        <v>4.2110000000000003</v>
      </c>
    </row>
    <row r="418" spans="1:5" x14ac:dyDescent="0.35">
      <c r="A418" s="184" t="s">
        <v>81</v>
      </c>
      <c r="B418" s="184">
        <v>29.082000000000001</v>
      </c>
      <c r="C418" s="184">
        <v>29</v>
      </c>
      <c r="E418" s="184">
        <v>8.2000000000000739E-2</v>
      </c>
    </row>
    <row r="419" spans="1:5" x14ac:dyDescent="0.35">
      <c r="A419" s="184" t="s">
        <v>82</v>
      </c>
      <c r="B419" s="184">
        <v>2.3660000000000001</v>
      </c>
      <c r="E419" s="184">
        <v>2.3660000000000001</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E428" s="184">
        <v>5.234</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E435" s="184">
        <v>8.5280000000000005</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164.29999999999998</v>
      </c>
      <c r="D441" s="184">
        <v>0</v>
      </c>
      <c r="E441" s="184">
        <v>409.63199999999995</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29.8</v>
      </c>
      <c r="D498" s="184">
        <v>6</v>
      </c>
      <c r="E498" s="184">
        <v>8.1499999999999986</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41.9</v>
      </c>
      <c r="D537" s="184">
        <v>0</v>
      </c>
      <c r="E537" s="184">
        <v>522.59799999999973</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1.9</v>
      </c>
      <c r="D698" s="184">
        <v>3</v>
      </c>
      <c r="E698" s="184">
        <v>3.05</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2.4</v>
      </c>
      <c r="D737" s="184">
        <v>0</v>
      </c>
      <c r="E737" s="184">
        <v>56.105000000000011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11.8</v>
      </c>
      <c r="E744" s="184">
        <v>423.64</v>
      </c>
    </row>
    <row r="745" spans="1:5" x14ac:dyDescent="0.35">
      <c r="A745" s="184" t="s">
        <v>72</v>
      </c>
      <c r="B745" s="184">
        <v>168.78800000000001</v>
      </c>
      <c r="C745" s="184">
        <v>123.7</v>
      </c>
      <c r="E745" s="184">
        <v>45.088000000000008</v>
      </c>
    </row>
    <row r="746" spans="1:5" x14ac:dyDescent="0.35">
      <c r="A746" s="184" t="s">
        <v>29</v>
      </c>
      <c r="B746" s="184">
        <v>10.44</v>
      </c>
      <c r="C746" s="184">
        <v>38.9</v>
      </c>
      <c r="D746" s="184">
        <v>56.8</v>
      </c>
      <c r="E746" s="184">
        <v>28.339999999999996</v>
      </c>
    </row>
    <row r="747" spans="1:5" x14ac:dyDescent="0.35">
      <c r="A747" s="184" t="s">
        <v>73</v>
      </c>
      <c r="B747" s="184">
        <v>35.520000000000003</v>
      </c>
      <c r="C747" s="184">
        <v>35.5</v>
      </c>
      <c r="E747" s="184">
        <v>2.0000000000003126E-2</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E753" s="184">
        <v>7.7800000000000011</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-24.8</v>
      </c>
      <c r="E758" s="184">
        <v>121.514</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E762" s="184">
        <v>12.742000000000001</v>
      </c>
    </row>
    <row r="763" spans="1:5" x14ac:dyDescent="0.35">
      <c r="A763" s="184" t="s">
        <v>81</v>
      </c>
      <c r="B763" s="184">
        <v>174.21299999999999</v>
      </c>
      <c r="D763" s="184">
        <v>-31.8</v>
      </c>
      <c r="E763" s="184">
        <v>142.41299999999998</v>
      </c>
    </row>
    <row r="764" spans="1:5" x14ac:dyDescent="0.35">
      <c r="A764" s="184" t="s">
        <v>82</v>
      </c>
      <c r="B764" s="184">
        <v>1.7190000000000001</v>
      </c>
      <c r="E764" s="184">
        <v>1.7190000000000001</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286.20000000000005</v>
      </c>
      <c r="D786" s="184">
        <v>0</v>
      </c>
      <c r="E786" s="184">
        <v>1326.3529999999994</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-20</v>
      </c>
      <c r="E791" s="184">
        <v>1.6900000000000013</v>
      </c>
    </row>
    <row r="792" spans="1:5" x14ac:dyDescent="0.35">
      <c r="A792" s="184" t="s">
        <v>72</v>
      </c>
      <c r="B792" s="184">
        <v>3.9470000000000001</v>
      </c>
      <c r="E792" s="184">
        <v>3.9470000000000001</v>
      </c>
    </row>
    <row r="793" spans="1:5" x14ac:dyDescent="0.35">
      <c r="A793" s="184" t="s">
        <v>29</v>
      </c>
      <c r="B793" s="184">
        <v>4.26</v>
      </c>
      <c r="E793" s="184">
        <v>4.26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E796" s="184">
        <v>1.5840000000000001</v>
      </c>
    </row>
    <row r="797" spans="1:5" x14ac:dyDescent="0.35">
      <c r="A797" s="184" t="s">
        <v>76</v>
      </c>
      <c r="B797" s="184">
        <v>1.78</v>
      </c>
      <c r="E797" s="184">
        <v>1.78</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5" x14ac:dyDescent="0.35">
      <c r="A801" s="184" t="s">
        <v>102</v>
      </c>
      <c r="E801" s="184">
        <v>0</v>
      </c>
    </row>
    <row r="802" spans="1:5" x14ac:dyDescent="0.35">
      <c r="A802" s="184" t="s">
        <v>36</v>
      </c>
      <c r="E802" s="184">
        <v>0</v>
      </c>
    </row>
    <row r="803" spans="1:5" x14ac:dyDescent="0.35">
      <c r="E803" s="184">
        <v>0</v>
      </c>
    </row>
    <row r="804" spans="1:5" x14ac:dyDescent="0.35">
      <c r="A804" s="184" t="s">
        <v>79</v>
      </c>
      <c r="B804" s="184">
        <v>3.1539999999999999</v>
      </c>
      <c r="E804" s="184">
        <v>3.1539999999999999</v>
      </c>
    </row>
    <row r="805" spans="1:5" x14ac:dyDescent="0.35">
      <c r="A805" s="184" t="s">
        <v>37</v>
      </c>
      <c r="B805" s="184">
        <v>16.858000000000001</v>
      </c>
      <c r="D805" s="184">
        <v>-14.7</v>
      </c>
      <c r="E805" s="184">
        <v>2.1580000000000013</v>
      </c>
    </row>
    <row r="806" spans="1:5" x14ac:dyDescent="0.35">
      <c r="A806" s="184" t="s">
        <v>103</v>
      </c>
      <c r="B806" s="184">
        <v>5.8999999999999997E-2</v>
      </c>
      <c r="E806" s="184">
        <v>5.8999999999999997E-2</v>
      </c>
    </row>
    <row r="807" spans="1:5" x14ac:dyDescent="0.35">
      <c r="A807" s="184" t="s">
        <v>80</v>
      </c>
      <c r="B807" s="184">
        <v>4.0540000000000003</v>
      </c>
      <c r="E807" s="184">
        <v>4.0540000000000003</v>
      </c>
    </row>
    <row r="808" spans="1:5" x14ac:dyDescent="0.35">
      <c r="A808" s="184" t="s">
        <v>38</v>
      </c>
      <c r="B808" s="184">
        <v>1.3580000000000001</v>
      </c>
      <c r="D808" s="184">
        <v>-1.4</v>
      </c>
      <c r="E808" s="184">
        <v>-4.1999999999999815E-2</v>
      </c>
    </row>
    <row r="809" spans="1:5" x14ac:dyDescent="0.35">
      <c r="A809" s="184" t="s">
        <v>39</v>
      </c>
      <c r="B809" s="184">
        <v>1.484</v>
      </c>
      <c r="E809" s="184">
        <v>1.484</v>
      </c>
    </row>
    <row r="810" spans="1:5" x14ac:dyDescent="0.35">
      <c r="A810" s="184" t="s">
        <v>81</v>
      </c>
      <c r="B810" s="184">
        <v>2.907</v>
      </c>
      <c r="D810" s="184">
        <v>-2.9</v>
      </c>
      <c r="E810" s="184">
        <v>7.0000000000001172E-3</v>
      </c>
    </row>
    <row r="811" spans="1:5" x14ac:dyDescent="0.35">
      <c r="A811" s="184" t="s">
        <v>82</v>
      </c>
      <c r="B811" s="184">
        <v>2.95</v>
      </c>
      <c r="E811" s="184">
        <v>2.95</v>
      </c>
    </row>
    <row r="812" spans="1:5" x14ac:dyDescent="0.35">
      <c r="A812" s="184" t="s">
        <v>83</v>
      </c>
      <c r="B812" s="184">
        <v>10.722</v>
      </c>
      <c r="D812" s="184">
        <v>-4</v>
      </c>
      <c r="E812" s="184">
        <v>6.7219999999999995</v>
      </c>
    </row>
    <row r="813" spans="1:5" x14ac:dyDescent="0.35">
      <c r="A813" s="184" t="s">
        <v>84</v>
      </c>
      <c r="B813" s="184">
        <v>2.0249999999999999</v>
      </c>
      <c r="E813" s="184">
        <v>2.0249999999999999</v>
      </c>
    </row>
    <row r="814" spans="1:5" x14ac:dyDescent="0.35">
      <c r="A814" s="184" t="s">
        <v>85</v>
      </c>
      <c r="B814" s="184">
        <v>0</v>
      </c>
      <c r="E814" s="184">
        <v>0</v>
      </c>
    </row>
    <row r="815" spans="1:5" x14ac:dyDescent="0.35">
      <c r="A815" s="184" t="s">
        <v>40</v>
      </c>
      <c r="B815" s="184">
        <v>0.26900000000000002</v>
      </c>
      <c r="E815" s="184">
        <v>0.26900000000000002</v>
      </c>
    </row>
    <row r="816" spans="1:5"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E820" s="184">
        <v>1.887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40</v>
      </c>
      <c r="E827" s="184">
        <v>-3.4999999999996589E-2</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49.3</v>
      </c>
      <c r="D833" s="184">
        <v>-4</v>
      </c>
      <c r="E833" s="184">
        <v>66.103000000000023</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54.7</v>
      </c>
      <c r="D839" s="191">
        <v>0</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67</v>
      </c>
      <c r="D841" s="191">
        <v>-3.8999999999999986</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1.3</v>
      </c>
      <c r="D845" s="191">
        <v>1.5999999999999999</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50</v>
      </c>
      <c r="D852" s="191">
        <v>63.912000000000006</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c r="D855" s="191">
        <v>23.358000000000001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30</v>
      </c>
      <c r="D857" s="191">
        <v>21.741</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0.33839999999999998</v>
      </c>
      <c r="D860" s="191">
        <v>49.9026</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354.53840000000002</v>
      </c>
      <c r="D864" s="191">
        <v>257.21259999999995</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354.53840000000002</v>
      </c>
      <c r="D871" s="191">
        <v>257.21259999999995</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186.9</v>
      </c>
      <c r="D874" s="184">
        <v>0</v>
      </c>
    </row>
    <row r="875" spans="1:15" x14ac:dyDescent="0.35">
      <c r="A875" s="184" t="s">
        <v>28</v>
      </c>
      <c r="B875" s="184">
        <v>33.200000000000003</v>
      </c>
      <c r="C875" s="184">
        <v>33.200000000000003</v>
      </c>
      <c r="D875" s="184">
        <v>0</v>
      </c>
    </row>
    <row r="876" spans="1:15" x14ac:dyDescent="0.35">
      <c r="A876" s="184" t="s">
        <v>29</v>
      </c>
      <c r="B876" s="184">
        <v>80.2</v>
      </c>
      <c r="C876" s="184">
        <v>85.2</v>
      </c>
      <c r="D876" s="184">
        <v>-5</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2.5</v>
      </c>
      <c r="D880" s="184">
        <v>3.9000000000000004</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34.799999999999997</v>
      </c>
      <c r="D887" s="184">
        <v>-0.11999999999999744</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D892" s="184">
        <v>29.97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5.7324000000000002</v>
      </c>
      <c r="D895" s="184">
        <v>3.8675999999999995</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492.0324</v>
      </c>
      <c r="D899" s="184">
        <v>22.495600000000024</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492.0324</v>
      </c>
      <c r="D906" s="184">
        <v>107.99560000000002</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235</v>
      </c>
      <c r="C937" s="31" t="s">
        <v>217</v>
      </c>
      <c r="D937" s="184">
        <v>4</v>
      </c>
      <c r="E937" s="184" t="s">
        <v>236</v>
      </c>
    </row>
    <row r="938" spans="1:5" x14ac:dyDescent="0.35">
      <c r="A938" s="184">
        <v>483</v>
      </c>
      <c r="B938" s="184" t="s">
        <v>237</v>
      </c>
      <c r="C938" s="184" t="s">
        <v>238</v>
      </c>
      <c r="D938" s="184">
        <v>6</v>
      </c>
      <c r="E938" s="184" t="s">
        <v>239</v>
      </c>
    </row>
    <row r="939" spans="1:5" x14ac:dyDescent="0.35">
      <c r="A939" s="184">
        <v>483</v>
      </c>
      <c r="B939" s="184" t="s">
        <v>237</v>
      </c>
      <c r="C939" s="184" t="s">
        <v>240</v>
      </c>
      <c r="D939" s="184">
        <v>3</v>
      </c>
      <c r="E939" s="184"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 </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2022-08-10T11:40:16Z</dcterms:modified>
</cp:coreProperties>
</file>