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2760" yWindow="4174" windowWidth="15480" windowHeight="4234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<sst xmlns="http://schemas.openxmlformats.org/spreadsheetml/2006/main" count="1438" uniqueCount="109">
  <si>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</si>
  <si>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</si>
  <si>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</si>
  <si>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</si>
  <si>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</si>
  <si>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</si>
  <si>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</si>
  <si>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</si>
  <si>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</si>
  <si>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</si>
  <si>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</si>
  <si>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</si>
  <si>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</si>
  <si>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</si>
  <si>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</si>
  <si>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</si>
  <si>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</si>
  <si>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</si>
  <si>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</si>
  <si>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</si>
  <si>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</si>
  <si>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</si>
  <si>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</si>
  <si>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</si>
  <si>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</si>
  <si>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</si>
  <si>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</si>
  <si>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</si>
  <si>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</si>
  <si>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</si>
  <si>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</si>
  <si>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</si>
  <si>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</si>
  <si>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</si>
  <si>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</si>
  <si>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</si>
  <si>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</si>
  <si>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</si>
  <si>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</si>
  <si>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</si>
  <si>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</si>
  <si>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</si>
  <si>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</si>
  <si>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</si>
  <si>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</si>
  <si>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</si>
  <si>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</si>
  <si>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</si>
  <si>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</si>
  <si>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</si>
  <si>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</si>
  <si>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</si>
  <si>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</si>
  <si>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</si>
  <si>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</si>
  <si>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</si>
  <si>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</si>
  <si>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</si>
  <si>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</si>
  <si>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</si>
  <si>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</si>
  <si>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</si>
  <si>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</si>
  <si>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</si>
  <si>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</si>
  <si>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</si>
  <si>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</si>
  <si>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</si>
  <si>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</si>
  <si>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</si>
  <si>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</si>
  <si>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</si>
  <si>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</si>
  <si>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</si>
  <si>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</si>
  <si>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</si>
  <si>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</si>
  <si>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</si>
  <si>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</si>
  <si>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</si>
  <si>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</si>
  <si>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</si>
  <si>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</si>
  <si>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</si>
  <si>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</si>
  <si>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</si>
  <si>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</si>
  <si>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</si>
  <si>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</si>
  <si>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</si>
  <si>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</si>
  <si>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</si>
  <si>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</si>
  <si>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</si>
  <si>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</si>
  <si>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</si>
  <si>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</si>
  <si>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</si>
  <si>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</si>
  <si>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</si>
  <si>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2022</t>
  </si>
  <si>
    <t>Prov Quota</t>
  </si>
  <si>
    <t>PELAGIC MONITORING 2022 - UPTAKE OF MINOR STOCKS</t>
  </si>
  <si>
    <t>Final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</si>
  <si>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</si>
  <si>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</si>
  <si>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</si>
  <si>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725 - 744</t>
  </si>
  <si>
    <t>n/a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</si>
</sst>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5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30"/>
  <sheetViews>
    <sheetView tabSelected="1" zoomScaleNormal="100" zoomScaleSheetLayoutView="55" workbookViewId="0">
      <selection sqref="A1:IV65536"/>
    </sheetView>
  </sheetViews>
  <sheetFormatPr defaultColWidth="9.15234375" defaultRowHeight="12.45"/>
  <cols>
    <col min="1" max="1" width="21.3828125" style="49" customWidth="1"/>
    <col min="2" max="2" width="11.15234375" style="50" bestFit="1" customWidth="1"/>
    <col min="3" max="3" width="10.69140625" style="50" bestFit="1" customWidth="1"/>
    <col min="4" max="4" width="10.69140625" style="50" customWidth="1"/>
    <col min="5" max="5" width="9.15234375" style="36"/>
    <col min="6" max="6" width="13" style="50" bestFit="1" customWidth="1"/>
    <col min="7" max="7" width="10.84375" style="52" customWidth="1"/>
    <col min="8" max="8" width="10.69140625" style="36" bestFit="1" customWidth="1"/>
    <col min="9" max="11" width="9.15234375" style="51"/>
    <col min="12" max="13" width="9.15234375" style="50"/>
    <col min="14" max="14" width="10.69140625" style="50" bestFit="1" customWidth="1"/>
    <col min="15" max="15" width="9.15234375" style="50"/>
    <col min="16" max="16" width="14" style="53" customWidth="1"/>
    <col min="17" max="16384" width="9.15234375" style="49"/>
  </cols>
  <sheetData>
    <row r="2" spans="1:16">
      <c r="A2" s="54" t="s">
        <v>100</v>
      </c>
      <c r="B2" s="100"/>
    </row>
    <row r="3" spans="1:16">
      <c r="A3" s="54" t="s">
        <v>62</v>
      </c>
      <c r="B3" s="100"/>
      <c r="I3" s="55">
        <v>44832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103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44811</v>
      </c>
      <c r="J6" s="71">
        <v>44818</v>
      </c>
      <c r="K6" s="71">
        <v>44825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9">
      <c r="A9" s="84"/>
      <c r="B9" s="176" t="s">
        <v>95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1.6</v>
      </c>
      <c r="C11" s="89">
        <v>0</v>
      </c>
      <c r="D11" s="89">
        <v>0</v>
      </c>
      <c r="E11" s="44">
        <v>1.6</v>
      </c>
      <c r="F11" s="89">
        <v>0</v>
      </c>
      <c r="G11" s="90">
        <v>0</v>
      </c>
      <c r="H11" s="44">
        <v>1.6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1.9000000000000001</v>
      </c>
      <c r="C21" s="43">
        <v>0</v>
      </c>
      <c r="D21" s="43">
        <v>0</v>
      </c>
      <c r="E21" s="43">
        <v>1.9000000000000001</v>
      </c>
      <c r="F21" s="43">
        <v>0</v>
      </c>
      <c r="G21" s="129">
        <v>0</v>
      </c>
      <c r="H21" s="44">
        <v>1.9000000000000001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0.123</v>
      </c>
      <c r="C24" s="89">
        <v>0</v>
      </c>
      <c r="D24" s="89">
        <v>0</v>
      </c>
      <c r="E24" s="44">
        <v>0.123</v>
      </c>
      <c r="F24" s="89">
        <v>0</v>
      </c>
      <c r="G24" s="90">
        <v>0</v>
      </c>
      <c r="H24" s="44">
        <v>0.123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99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205.684</v>
      </c>
      <c r="C27" s="89">
        <v>0</v>
      </c>
      <c r="D27" s="89">
        <v>-203.8</v>
      </c>
      <c r="E27" s="44">
        <v>1.8839999999999861</v>
      </c>
      <c r="F27" s="89">
        <v>0</v>
      </c>
      <c r="G27" s="90">
        <v>0</v>
      </c>
      <c r="H27" s="44">
        <v>1.8839999999999861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2368.9899999999998</v>
      </c>
      <c r="C28" s="89">
        <v>0</v>
      </c>
      <c r="D28" s="89">
        <v>681</v>
      </c>
      <c r="E28" s="44">
        <v>3049.99</v>
      </c>
      <c r="F28" s="89">
        <v>2399.1959999999999</v>
      </c>
      <c r="G28" s="90">
        <v>78.662421844006047</v>
      </c>
      <c r="H28" s="44">
        <v>650.79399999999987</v>
      </c>
      <c r="I28" s="50">
        <v>962.01400000000012</v>
      </c>
      <c r="J28" s="50">
        <v>464.14999999999986</v>
      </c>
      <c r="K28" s="50">
        <v>343.36000000000013</v>
      </c>
      <c r="L28" s="50">
        <v>251.35199999999986</v>
      </c>
      <c r="M28" s="89">
        <v>8.2410762002498341</v>
      </c>
      <c r="N28" s="89">
        <v>505.21899999999999</v>
      </c>
      <c r="O28" s="89">
        <v>16.564611687251436</v>
      </c>
      <c r="P28" s="85" t="s">
        <v>22</v>
      </c>
    </row>
    <row r="29" spans="1:16">
      <c r="A29" s="86" t="s">
        <v>9</v>
      </c>
      <c r="B29" s="87">
        <v>3748.3530000000001</v>
      </c>
      <c r="C29" s="89">
        <v>0</v>
      </c>
      <c r="D29" s="89">
        <v>958</v>
      </c>
      <c r="E29" s="44">
        <v>4706.3530000000001</v>
      </c>
      <c r="F29" s="89">
        <v>3067.4270000000001</v>
      </c>
      <c r="G29" s="90">
        <v>65.176305304765705</v>
      </c>
      <c r="H29" s="44">
        <v>1638.9259999999999</v>
      </c>
      <c r="I29" s="50">
        <v>1121.9299999999998</v>
      </c>
      <c r="J29" s="50">
        <v>349.12000000000012</v>
      </c>
      <c r="K29" s="50">
        <v>368.92999999999984</v>
      </c>
      <c r="L29" s="50">
        <v>775.28700000000026</v>
      </c>
      <c r="M29" s="89">
        <v>16.473201223962594</v>
      </c>
      <c r="N29" s="89">
        <v>653.81674999999996</v>
      </c>
      <c r="O29" s="89">
        <v>13.892216542193072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1078.3900000000001</v>
      </c>
      <c r="C35" s="89">
        <v>6.0999999999999091</v>
      </c>
      <c r="D35" s="89">
        <v>-1053.9000000000001</v>
      </c>
      <c r="E35" s="44">
        <v>24.490000000000009</v>
      </c>
      <c r="F35" s="89">
        <v>0</v>
      </c>
      <c r="G35" s="90">
        <v>0</v>
      </c>
      <c r="H35" s="44">
        <v>24.490000000000009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7403.44</v>
      </c>
      <c r="C37" s="44">
        <v>6.0999999999994543</v>
      </c>
      <c r="D37" s="44">
        <v>381.30000000000018</v>
      </c>
      <c r="E37" s="44">
        <v>7784.74</v>
      </c>
      <c r="F37" s="44">
        <v>5466.6229999999996</v>
      </c>
      <c r="G37" s="129">
        <v>70.222293872370813</v>
      </c>
      <c r="H37" s="44">
        <v>2318.1170000000002</v>
      </c>
      <c r="I37" s="36">
        <v>2083.944</v>
      </c>
      <c r="J37" s="36">
        <v>813.27</v>
      </c>
      <c r="K37" s="36">
        <v>712.29000000000042</v>
      </c>
      <c r="L37" s="36">
        <v>1026.6389999999992</v>
      </c>
      <c r="M37" s="44">
        <v>13.187839285576644</v>
      </c>
      <c r="N37" s="44">
        <v>1159.03575</v>
      </c>
      <c r="O37" s="44">
        <v>14.888560825409714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7.3540000000000001</v>
      </c>
      <c r="C39" s="89">
        <v>-6.2</v>
      </c>
      <c r="D39" s="89">
        <v>-6.2</v>
      </c>
      <c r="E39" s="44">
        <v>1.1539999999999999</v>
      </c>
      <c r="F39" s="89">
        <v>0.1</v>
      </c>
      <c r="G39" s="90">
        <v>8.6655112651646462</v>
      </c>
      <c r="H39" s="44">
        <v>1.0539999999999998</v>
      </c>
      <c r="I39" s="50">
        <v>0</v>
      </c>
      <c r="J39" s="50">
        <v>0.1</v>
      </c>
      <c r="K39" s="50">
        <v>0</v>
      </c>
      <c r="L39" s="50">
        <v>0</v>
      </c>
      <c r="M39" s="89">
        <v>0</v>
      </c>
      <c r="N39" s="89">
        <v>2.5000000000000001E-2</v>
      </c>
      <c r="O39" s="89">
        <v>2.1663778162911611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20</v>
      </c>
      <c r="E41" s="44">
        <v>20</v>
      </c>
      <c r="F41" s="89">
        <v>0</v>
      </c>
      <c r="G41" s="90">
        <v>0</v>
      </c>
      <c r="H41" s="44">
        <v>20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21.17</v>
      </c>
      <c r="C44" s="89">
        <v>0.10000000000000142</v>
      </c>
      <c r="D44" s="89">
        <v>-21.099999999999998</v>
      </c>
      <c r="E44" s="44">
        <v>7.0000000000003837E-2</v>
      </c>
      <c r="F44" s="89">
        <v>1.5200000000000001E-3</v>
      </c>
      <c r="G44" s="90">
        <v>2.1714285714284522</v>
      </c>
      <c r="H44" s="44">
        <v>6.8480000000003843E-2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50</v>
      </c>
      <c r="C46" s="89">
        <v>0</v>
      </c>
      <c r="D46" s="89">
        <v>50</v>
      </c>
      <c r="E46" s="44">
        <v>100</v>
      </c>
      <c r="F46" s="89">
        <v>0</v>
      </c>
      <c r="G46" s="90">
        <v>0</v>
      </c>
      <c r="H46" s="44">
        <v>100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444</v>
      </c>
      <c r="C48" s="89">
        <v>0</v>
      </c>
      <c r="D48" s="89">
        <v>-424</v>
      </c>
      <c r="E48" s="44">
        <v>20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7925.9639999999999</v>
      </c>
      <c r="C50" s="44">
        <v>0</v>
      </c>
      <c r="D50" s="44">
        <v>0</v>
      </c>
      <c r="E50" s="44">
        <v>7925.9639999999999</v>
      </c>
      <c r="F50" s="44">
        <v>5466.7245199999998</v>
      </c>
      <c r="G50" s="129">
        <v>68.972361216881623</v>
      </c>
      <c r="H50" s="44">
        <v>2459.2394800000002</v>
      </c>
      <c r="I50" s="36">
        <v>2083.9439999999995</v>
      </c>
      <c r="J50" s="36">
        <v>813.36999999999989</v>
      </c>
      <c r="K50" s="36">
        <v>712.29000000000087</v>
      </c>
      <c r="L50" s="36">
        <v>1026.6389999999992</v>
      </c>
      <c r="M50" s="44">
        <v>12.952859740468153</v>
      </c>
      <c r="N50" s="44">
        <v>1159.0607499999999</v>
      </c>
      <c r="O50" s="44">
        <v>14.623593420308243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103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44811</v>
      </c>
      <c r="J56" s="71">
        <v>44818</v>
      </c>
      <c r="K56" s="71">
        <v>44825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 ht="12.9">
      <c r="A59" s="84"/>
      <c r="B59" s="176" t="s">
        <v>97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8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11</v>
      </c>
      <c r="C61" s="89">
        <v>0</v>
      </c>
      <c r="D61" s="89">
        <v>-10.9</v>
      </c>
      <c r="E61" s="44">
        <v>9.9999999999999645E-2</v>
      </c>
      <c r="F61" s="89">
        <v>0</v>
      </c>
      <c r="G61" s="88">
        <v>0</v>
      </c>
      <c r="H61" s="44">
        <v>9.9999999999999645E-2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0.2</v>
      </c>
      <c r="C64" s="89">
        <v>0</v>
      </c>
      <c r="D64" s="89">
        <v>0</v>
      </c>
      <c r="E64" s="44">
        <v>0.2</v>
      </c>
      <c r="F64" s="89">
        <v>0</v>
      </c>
      <c r="G64" s="88">
        <v>0</v>
      </c>
      <c r="H64" s="44">
        <v>0.2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1.0900000000000001</v>
      </c>
      <c r="C65" s="89">
        <v>0</v>
      </c>
      <c r="D65" s="89">
        <v>0</v>
      </c>
      <c r="E65" s="44">
        <v>1.0900000000000001</v>
      </c>
      <c r="F65" s="89">
        <v>0.73599999999999999</v>
      </c>
      <c r="G65" s="88">
        <v>67.522935779816507</v>
      </c>
      <c r="H65" s="44">
        <v>0.35400000000000009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22</v>
      </c>
    </row>
    <row r="66" spans="1:16">
      <c r="A66" s="84" t="s">
        <v>16</v>
      </c>
      <c r="B66" s="101">
        <v>1.1000000000000001</v>
      </c>
      <c r="C66" s="89">
        <v>0</v>
      </c>
      <c r="D66" s="89">
        <v>0</v>
      </c>
      <c r="E66" s="44">
        <v>1.1000000000000001</v>
      </c>
      <c r="F66" s="89">
        <v>0</v>
      </c>
      <c r="G66" s="88">
        <v>0</v>
      </c>
      <c r="H66" s="44">
        <v>1.1000000000000001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13.989999999999998</v>
      </c>
      <c r="C71" s="43">
        <v>0</v>
      </c>
      <c r="D71" s="43">
        <v>-10.899999999999999</v>
      </c>
      <c r="E71" s="43">
        <v>3.09</v>
      </c>
      <c r="F71" s="43">
        <v>0.73599999999999999</v>
      </c>
      <c r="G71" s="129">
        <v>23.818770226537215</v>
      </c>
      <c r="H71" s="44">
        <v>2.3540000000000001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15.179</v>
      </c>
      <c r="C73" s="89">
        <v>0</v>
      </c>
      <c r="D73" s="89">
        <v>-15.2</v>
      </c>
      <c r="E73" s="44">
        <v>-2.0999999999999019E-2</v>
      </c>
      <c r="F73" s="89">
        <v>0</v>
      </c>
      <c r="G73" s="88">
        <v>0</v>
      </c>
      <c r="H73" s="44">
        <v>-2.0999999999999019E-2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99</v>
      </c>
      <c r="B75" s="101">
        <v>0.17399999999999999</v>
      </c>
      <c r="C75" s="89">
        <v>0</v>
      </c>
      <c r="D75" s="89">
        <v>0</v>
      </c>
      <c r="E75" s="44">
        <v>0.17399999999999999</v>
      </c>
      <c r="F75" s="89">
        <v>0</v>
      </c>
      <c r="G75" s="88">
        <v>0</v>
      </c>
      <c r="H75" s="44">
        <v>0.17399999999999999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34.895000000000003</v>
      </c>
      <c r="C76" s="89">
        <v>0</v>
      </c>
      <c r="D76" s="89">
        <v>0</v>
      </c>
      <c r="E76" s="44">
        <v>34.895000000000003</v>
      </c>
      <c r="F76" s="89">
        <v>2.9999999999999997E-4</v>
      </c>
      <c r="G76" s="88">
        <v>8.5972202321249447E-4</v>
      </c>
      <c r="H76" s="44">
        <v>34.8947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4993.549</v>
      </c>
      <c r="C77" s="89">
        <v>0</v>
      </c>
      <c r="D77" s="89">
        <v>-240</v>
      </c>
      <c r="E77" s="44">
        <v>4753.549</v>
      </c>
      <c r="F77" s="89">
        <v>131.81800000000001</v>
      </c>
      <c r="G77" s="88">
        <v>2.7730438878404327</v>
      </c>
      <c r="H77" s="44">
        <v>4621.7309999999998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22</v>
      </c>
    </row>
    <row r="78" spans="1:16">
      <c r="A78" s="84" t="s">
        <v>8</v>
      </c>
      <c r="B78" s="101">
        <v>3.8</v>
      </c>
      <c r="C78" s="89">
        <v>0</v>
      </c>
      <c r="D78" s="89">
        <v>-3.8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0.69799999999999995</v>
      </c>
      <c r="C80" s="89">
        <v>0</v>
      </c>
      <c r="D80" s="89">
        <v>0</v>
      </c>
      <c r="E80" s="44">
        <v>0.69799999999999995</v>
      </c>
      <c r="F80" s="89">
        <v>0</v>
      </c>
      <c r="G80" s="88">
        <v>0</v>
      </c>
      <c r="H80" s="44">
        <v>0.69799999999999995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8.375</v>
      </c>
      <c r="C81" s="89">
        <v>0</v>
      </c>
      <c r="D81" s="89">
        <v>0</v>
      </c>
      <c r="E81" s="44">
        <v>8.375</v>
      </c>
      <c r="F81" s="89">
        <v>4.4000000000000003E-3</v>
      </c>
      <c r="G81" s="88">
        <v>5.2537313432835818E-2</v>
      </c>
      <c r="H81" s="44">
        <v>8.3705999999999996</v>
      </c>
      <c r="I81" s="87">
        <v>0</v>
      </c>
      <c r="J81" s="87">
        <v>0</v>
      </c>
      <c r="K81" s="87">
        <v>1.0000000000000026E-4</v>
      </c>
      <c r="L81" s="87">
        <v>0</v>
      </c>
      <c r="M81" s="89">
        <v>0</v>
      </c>
      <c r="N81" s="89">
        <v>2.5000000000000066E-5</v>
      </c>
      <c r="O81" s="118">
        <v>2.9850746268656798E-4</v>
      </c>
      <c r="P81" s="113" t="s">
        <v>22</v>
      </c>
    </row>
    <row r="82" spans="1:16">
      <c r="A82" s="84" t="s">
        <v>18</v>
      </c>
      <c r="B82" s="101">
        <v>1.216</v>
      </c>
      <c r="C82" s="89">
        <v>0</v>
      </c>
      <c r="D82" s="89">
        <v>0</v>
      </c>
      <c r="E82" s="44">
        <v>1.216</v>
      </c>
      <c r="F82" s="89">
        <v>0</v>
      </c>
      <c r="G82" s="88">
        <v>0</v>
      </c>
      <c r="H82" s="44">
        <v>1.216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96.835999999999999</v>
      </c>
      <c r="C85" s="89">
        <v>0</v>
      </c>
      <c r="D85" s="89">
        <v>-75</v>
      </c>
      <c r="E85" s="43">
        <v>21.835999999999999</v>
      </c>
      <c r="F85" s="89">
        <v>0</v>
      </c>
      <c r="G85" s="88">
        <v>0</v>
      </c>
      <c r="H85" s="44">
        <v>21.835999999999999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5168.7120000000014</v>
      </c>
      <c r="C87" s="44">
        <v>0</v>
      </c>
      <c r="D87" s="44">
        <v>-344.90000000000055</v>
      </c>
      <c r="E87" s="44">
        <v>4823.8120000000008</v>
      </c>
      <c r="F87" s="44">
        <v>132.55870000000002</v>
      </c>
      <c r="G87" s="134">
        <v>2.7480071777258317</v>
      </c>
      <c r="H87" s="44">
        <v>4691.2533000000012</v>
      </c>
      <c r="I87" s="43">
        <v>0</v>
      </c>
      <c r="J87" s="43">
        <v>0</v>
      </c>
      <c r="K87" s="43">
        <v>1.0000000000331966E-4</v>
      </c>
      <c r="L87" s="43">
        <v>0</v>
      </c>
      <c r="M87" s="44">
        <v>0</v>
      </c>
      <c r="N87" s="44">
        <v>2.5000000000829914E-5</v>
      </c>
      <c r="O87" s="135">
        <v>5.1826232035638846E-7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141.077</v>
      </c>
      <c r="C89" s="89">
        <v>0</v>
      </c>
      <c r="D89" s="89">
        <v>0</v>
      </c>
      <c r="E89" s="44">
        <v>141.077</v>
      </c>
      <c r="F89" s="89">
        <v>67.707510119999995</v>
      </c>
      <c r="G89" s="90">
        <v>47.993301615429871</v>
      </c>
      <c r="H89" s="44">
        <v>73.369489880000003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531.23800000000006</v>
      </c>
      <c r="C94" s="89">
        <v>0</v>
      </c>
      <c r="D94" s="89">
        <v>344.9</v>
      </c>
      <c r="E94" s="44">
        <v>876.13800000000003</v>
      </c>
      <c r="F94" s="89">
        <v>38.125869999999999</v>
      </c>
      <c r="G94" s="90">
        <v>4.3515827415315851</v>
      </c>
      <c r="H94" s="44">
        <v>838.01213000000007</v>
      </c>
      <c r="I94" s="50">
        <v>0</v>
      </c>
      <c r="J94" s="50">
        <v>0</v>
      </c>
      <c r="K94" s="50">
        <v>2.8422799999999953</v>
      </c>
      <c r="L94" s="50">
        <v>2.5000000000119371E-4</v>
      </c>
      <c r="M94" s="89">
        <v>2.8534317653291344E-5</v>
      </c>
      <c r="N94" s="89">
        <v>0.71063249999999911</v>
      </c>
      <c r="O94" s="89">
        <v>8.1109653958622852E-2</v>
      </c>
      <c r="P94" s="85" t="s">
        <v>22</v>
      </c>
    </row>
    <row r="95" spans="1:16">
      <c r="A95" s="110" t="s">
        <v>74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5841.0270000000028</v>
      </c>
      <c r="C99" s="44">
        <v>0</v>
      </c>
      <c r="D99" s="44">
        <v>0</v>
      </c>
      <c r="E99" s="44">
        <v>5841.0270000000019</v>
      </c>
      <c r="F99" s="44">
        <v>238.39208012</v>
      </c>
      <c r="G99" s="134">
        <v>4.0813384379151119</v>
      </c>
      <c r="H99" s="44">
        <v>5602.6349198800017</v>
      </c>
      <c r="I99" s="43">
        <v>0</v>
      </c>
      <c r="J99" s="43">
        <v>0</v>
      </c>
      <c r="K99" s="43">
        <v>2.8423799999999915</v>
      </c>
      <c r="L99" s="43">
        <v>2.4999999999408828E-4</v>
      </c>
      <c r="M99" s="44">
        <v>4.2800692411469454E-6</v>
      </c>
      <c r="N99" s="44">
        <v>0.71065749999999639</v>
      </c>
      <c r="O99" s="135">
        <v>1.2166653227249184E-2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62</v>
      </c>
      <c r="B105" s="100"/>
      <c r="I105" s="55">
        <v>44832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103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44811</v>
      </c>
      <c r="J108" s="71">
        <v>44818</v>
      </c>
      <c r="K108" s="71">
        <v>44825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 ht="12.9">
      <c r="A111" s="84"/>
      <c r="B111" s="176" t="s">
        <v>98</v>
      </c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80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5.5</v>
      </c>
      <c r="C113" s="89">
        <v>0</v>
      </c>
      <c r="D113" s="89">
        <v>0</v>
      </c>
      <c r="E113" s="166">
        <v>5.5</v>
      </c>
      <c r="F113" s="89">
        <v>0</v>
      </c>
      <c r="G113" s="88">
        <v>0</v>
      </c>
      <c r="H113" s="44">
        <v>5.5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0.1</v>
      </c>
      <c r="C116" s="89">
        <v>0</v>
      </c>
      <c r="D116" s="89">
        <v>0</v>
      </c>
      <c r="E116" s="166">
        <v>0.1</v>
      </c>
      <c r="F116" s="89">
        <v>0</v>
      </c>
      <c r="G116" s="88">
        <v>0</v>
      </c>
      <c r="H116" s="44">
        <v>0.1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0.6</v>
      </c>
      <c r="C117" s="89">
        <v>0</v>
      </c>
      <c r="D117" s="89">
        <v>0</v>
      </c>
      <c r="E117" s="166">
        <v>0.6</v>
      </c>
      <c r="F117" s="89">
        <v>0</v>
      </c>
      <c r="G117" s="88">
        <v>0</v>
      </c>
      <c r="H117" s="44">
        <v>0.6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0.55000000000000004</v>
      </c>
      <c r="C118" s="89">
        <v>0</v>
      </c>
      <c r="D118" s="89">
        <v>0</v>
      </c>
      <c r="E118" s="166">
        <v>0.55000000000000004</v>
      </c>
      <c r="F118" s="89">
        <v>0</v>
      </c>
      <c r="G118" s="88">
        <v>0</v>
      </c>
      <c r="H118" s="44">
        <v>0.55000000000000004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7.0499999999999989</v>
      </c>
      <c r="C123" s="43">
        <v>0</v>
      </c>
      <c r="D123" s="43">
        <v>0</v>
      </c>
      <c r="E123" s="166">
        <v>7.0499999999999989</v>
      </c>
      <c r="F123" s="43">
        <v>0</v>
      </c>
      <c r="G123" s="129">
        <v>0</v>
      </c>
      <c r="H123" s="44">
        <v>7.0499999999999989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7.59</v>
      </c>
      <c r="C125" s="169">
        <v>0</v>
      </c>
      <c r="D125" s="169">
        <v>0</v>
      </c>
      <c r="E125" s="166">
        <v>7.59</v>
      </c>
      <c r="F125" s="89">
        <v>0</v>
      </c>
      <c r="G125" s="88">
        <v>0</v>
      </c>
      <c r="H125" s="44">
        <v>7.59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99</v>
      </c>
      <c r="B127" s="173">
        <v>8.6999999999999994E-2</v>
      </c>
      <c r="C127" s="169">
        <v>0</v>
      </c>
      <c r="D127" s="169">
        <v>0</v>
      </c>
      <c r="E127" s="166">
        <v>8.6999999999999994E-2</v>
      </c>
      <c r="F127" s="89">
        <v>0</v>
      </c>
      <c r="G127" s="88">
        <v>0</v>
      </c>
      <c r="H127" s="44">
        <v>8.6999999999999994E-2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17.448</v>
      </c>
      <c r="C128" s="169">
        <v>0</v>
      </c>
      <c r="D128" s="169">
        <v>0</v>
      </c>
      <c r="E128" s="166">
        <v>17.448</v>
      </c>
      <c r="F128" s="89">
        <v>0</v>
      </c>
      <c r="G128" s="88">
        <v>0</v>
      </c>
      <c r="H128" s="44">
        <v>17.448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2287.1889999999999</v>
      </c>
      <c r="C129" s="169">
        <v>0</v>
      </c>
      <c r="D129" s="169">
        <v>0</v>
      </c>
      <c r="E129" s="166">
        <v>2287.1889999999999</v>
      </c>
      <c r="F129" s="89">
        <v>0</v>
      </c>
      <c r="G129" s="88">
        <v>0</v>
      </c>
      <c r="H129" s="44">
        <v>2287.1889999999999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1.9</v>
      </c>
      <c r="C130" s="169">
        <v>0</v>
      </c>
      <c r="D130" s="169">
        <v>0</v>
      </c>
      <c r="E130" s="166">
        <v>1.9</v>
      </c>
      <c r="F130" s="89">
        <v>0</v>
      </c>
      <c r="G130" s="88">
        <v>0</v>
      </c>
      <c r="H130" s="44">
        <v>1.9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0.34899999999999998</v>
      </c>
      <c r="C132" s="169">
        <v>0</v>
      </c>
      <c r="D132" s="169">
        <v>0</v>
      </c>
      <c r="E132" s="166">
        <v>0.34899999999999998</v>
      </c>
      <c r="F132" s="89">
        <v>0</v>
      </c>
      <c r="G132" s="88">
        <v>0</v>
      </c>
      <c r="H132" s="44">
        <v>0.34899999999999998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4.1879999999999997</v>
      </c>
      <c r="C133" s="169">
        <v>0</v>
      </c>
      <c r="D133" s="169">
        <v>0</v>
      </c>
      <c r="E133" s="166">
        <v>4.1879999999999997</v>
      </c>
      <c r="F133" s="89">
        <v>0</v>
      </c>
      <c r="G133" s="88">
        <v>0</v>
      </c>
      <c r="H133" s="44">
        <v>4.1879999999999997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0.436</v>
      </c>
      <c r="C134" s="169">
        <v>0</v>
      </c>
      <c r="D134" s="169">
        <v>0</v>
      </c>
      <c r="E134" s="166">
        <v>0.436</v>
      </c>
      <c r="F134" s="89">
        <v>0</v>
      </c>
      <c r="G134" s="88">
        <v>0</v>
      </c>
      <c r="H134" s="44">
        <v>0.436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48.368000000000002</v>
      </c>
      <c r="C137" s="169">
        <v>0</v>
      </c>
      <c r="D137" s="169">
        <v>0</v>
      </c>
      <c r="E137" s="166">
        <v>48.368000000000002</v>
      </c>
      <c r="F137" s="89">
        <v>0</v>
      </c>
      <c r="G137" s="88">
        <v>0</v>
      </c>
      <c r="H137" s="44">
        <v>48.368000000000002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2374.6050000000005</v>
      </c>
      <c r="C139" s="44">
        <v>0</v>
      </c>
      <c r="D139" s="44">
        <v>0</v>
      </c>
      <c r="E139" s="166">
        <v>2374.6050000000005</v>
      </c>
      <c r="F139" s="44">
        <v>0</v>
      </c>
      <c r="G139" s="88">
        <v>0</v>
      </c>
      <c r="H139" s="44">
        <v>2374.6050000000005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264.83999999999997</v>
      </c>
      <c r="C146" s="89">
        <v>0</v>
      </c>
      <c r="D146" s="89">
        <v>0</v>
      </c>
      <c r="E146" s="166">
        <v>264.83999999999997</v>
      </c>
      <c r="F146" s="89">
        <v>0</v>
      </c>
      <c r="G146" s="88">
        <v>0</v>
      </c>
      <c r="H146" s="44">
        <v>264.83999999999997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2639.4450000000006</v>
      </c>
      <c r="C150" s="44">
        <v>0</v>
      </c>
      <c r="D150" s="44">
        <v>0</v>
      </c>
      <c r="E150" s="44">
        <v>2639.4450000000006</v>
      </c>
      <c r="F150" s="44">
        <v>0</v>
      </c>
      <c r="G150" s="88">
        <v>0</v>
      </c>
      <c r="H150" s="44">
        <v>2639.4450000000006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103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44811</v>
      </c>
      <c r="J156" s="71">
        <v>44818</v>
      </c>
      <c r="K156" s="71">
        <v>44825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 ht="12.9">
      <c r="A159" s="84"/>
      <c r="B159" s="176" t="s">
        <v>94</v>
      </c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8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99</v>
      </c>
      <c r="B175" s="101">
        <v>0.503</v>
      </c>
      <c r="C175" s="89">
        <v>0</v>
      </c>
      <c r="D175" s="89">
        <v>0</v>
      </c>
      <c r="E175" s="44">
        <v>0.503</v>
      </c>
      <c r="F175" s="89">
        <v>0</v>
      </c>
      <c r="G175" s="88">
        <v>0</v>
      </c>
      <c r="H175" s="44">
        <v>0.503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44.521000000000001</v>
      </c>
      <c r="C177" s="89">
        <v>0</v>
      </c>
      <c r="D177" s="89">
        <v>198</v>
      </c>
      <c r="E177" s="44">
        <v>242.52100000000002</v>
      </c>
      <c r="F177" s="89">
        <v>199.636</v>
      </c>
      <c r="G177" s="88">
        <v>82.316995229279101</v>
      </c>
      <c r="H177" s="44">
        <v>42.885000000000019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17.722000000000001</v>
      </c>
      <c r="C180" s="89">
        <v>0</v>
      </c>
      <c r="D180" s="89">
        <v>0</v>
      </c>
      <c r="E180" s="44">
        <v>17.722000000000001</v>
      </c>
      <c r="F180" s="89">
        <v>1.41E-2</v>
      </c>
      <c r="G180" s="88">
        <v>7.9562126170861072E-2</v>
      </c>
      <c r="H180" s="44">
        <v>17.707900000000002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77.433000000000007</v>
      </c>
      <c r="C181" s="89">
        <v>0</v>
      </c>
      <c r="D181" s="89">
        <v>0</v>
      </c>
      <c r="E181" s="44">
        <v>77.433000000000007</v>
      </c>
      <c r="F181" s="89">
        <v>0</v>
      </c>
      <c r="G181" s="88">
        <v>0</v>
      </c>
      <c r="H181" s="44">
        <v>77.433000000000007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284.00200000000001</v>
      </c>
      <c r="C185" s="89">
        <v>0</v>
      </c>
      <c r="D185" s="89">
        <v>-198</v>
      </c>
      <c r="E185" s="44">
        <v>86.00200000000001</v>
      </c>
      <c r="F185" s="89">
        <v>0</v>
      </c>
      <c r="G185" s="88">
        <v>0</v>
      </c>
      <c r="H185" s="44">
        <v>86.00200000000001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424.685</v>
      </c>
      <c r="C187" s="44">
        <v>0</v>
      </c>
      <c r="D187" s="44">
        <v>0</v>
      </c>
      <c r="E187" s="44">
        <v>424.685</v>
      </c>
      <c r="F187" s="44">
        <v>199.65010000000001</v>
      </c>
      <c r="G187" s="134">
        <v>47.011337815086478</v>
      </c>
      <c r="H187" s="44">
        <v>225.03489999999999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0.10100000000000001</v>
      </c>
      <c r="C189" s="89">
        <v>0</v>
      </c>
      <c r="D189" s="89">
        <v>0</v>
      </c>
      <c r="E189" s="44">
        <v>0.10100000000000001</v>
      </c>
      <c r="F189" s="89">
        <v>0</v>
      </c>
      <c r="G189" s="90">
        <v>0</v>
      </c>
      <c r="H189" s="44">
        <v>0.10100000000000001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91.912000000000006</v>
      </c>
      <c r="C194" s="89">
        <v>0</v>
      </c>
      <c r="D194" s="89">
        <v>0</v>
      </c>
      <c r="E194" s="44">
        <v>91.912000000000006</v>
      </c>
      <c r="F194" s="89">
        <v>6.0530000030000002</v>
      </c>
      <c r="G194" s="90">
        <v>6.5856471440073108</v>
      </c>
      <c r="H194" s="44">
        <v>85.858999997000012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516.69799999999998</v>
      </c>
      <c r="C199" s="44">
        <v>0</v>
      </c>
      <c r="D199" s="44">
        <v>0</v>
      </c>
      <c r="E199" s="44">
        <v>516.69799999999998</v>
      </c>
      <c r="F199" s="44">
        <v>205.703100003</v>
      </c>
      <c r="G199" s="134">
        <v>39.811088876481044</v>
      </c>
      <c r="H199" s="44">
        <v>310.99489999699995</v>
      </c>
      <c r="I199" s="43">
        <v>0</v>
      </c>
      <c r="J199" s="43">
        <v>0</v>
      </c>
      <c r="K199" s="43">
        <v>0</v>
      </c>
      <c r="L199" s="43">
        <v>0</v>
      </c>
      <c r="M199" s="44">
        <v>0</v>
      </c>
      <c r="N199" s="44">
        <v>0</v>
      </c>
      <c r="O199" s="135">
        <v>0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103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44811</v>
      </c>
      <c r="J207" s="71">
        <v>44818</v>
      </c>
      <c r="K207" s="71">
        <v>44825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 ht="12.9">
      <c r="A210" s="84"/>
      <c r="B210" s="176" t="s">
        <v>104</v>
      </c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8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99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7.415</v>
      </c>
      <c r="K232" s="87">
        <v>0.43499999999999961</v>
      </c>
      <c r="L232" s="87">
        <v>0</v>
      </c>
      <c r="M232" s="89">
        <v>0</v>
      </c>
      <c r="N232" s="89">
        <v>1.9624999999999999</v>
      </c>
      <c r="O232" s="118">
        <v>4.6271943216485964E-2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0</v>
      </c>
      <c r="G236" s="88">
        <v>0</v>
      </c>
      <c r="H236" s="44">
        <v>1002.378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7.85</v>
      </c>
      <c r="G238" s="134">
        <v>0.12498186966826948</v>
      </c>
      <c r="H238" s="44">
        <v>6273.0609999999988</v>
      </c>
      <c r="I238" s="43">
        <v>0</v>
      </c>
      <c r="J238" s="43">
        <v>7.415</v>
      </c>
      <c r="K238" s="43">
        <v>0.43499999999999961</v>
      </c>
      <c r="L238" s="43">
        <v>0</v>
      </c>
      <c r="M238" s="44">
        <v>0</v>
      </c>
      <c r="N238" s="44">
        <v>1.9624999999999999</v>
      </c>
      <c r="O238" s="135">
        <v>3.1245467417067369E-2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5.0000000000000001E-4</v>
      </c>
      <c r="G245" s="90">
        <v>4.2133647931237896E-3</v>
      </c>
      <c r="H245" s="44">
        <v>11.866499999999998</v>
      </c>
      <c r="I245" s="50">
        <v>5.0000000000000001E-4</v>
      </c>
      <c r="J245" s="50">
        <v>0</v>
      </c>
      <c r="K245" s="50">
        <v>0</v>
      </c>
      <c r="L245" s="50">
        <v>0</v>
      </c>
      <c r="M245" s="89">
        <v>0</v>
      </c>
      <c r="N245" s="89">
        <v>1.25E-4</v>
      </c>
      <c r="O245" s="89">
        <v>1.0533411982809472E-3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7.8504999999999994</v>
      </c>
      <c r="G249" s="134">
        <v>0.11358133576743612</v>
      </c>
      <c r="H249" s="44">
        <v>6903.9364999999998</v>
      </c>
      <c r="I249" s="43">
        <v>5.0000000000000001E-4</v>
      </c>
      <c r="J249" s="43">
        <v>7.415</v>
      </c>
      <c r="K249" s="43">
        <v>0.43499999999999961</v>
      </c>
      <c r="L249" s="43">
        <v>0</v>
      </c>
      <c r="M249" s="44">
        <v>0</v>
      </c>
      <c r="N249" s="44">
        <v>1.9626249999999998</v>
      </c>
      <c r="O249" s="135">
        <v>2.8395333941859034E-2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103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44811</v>
      </c>
      <c r="J255" s="71">
        <v>44818</v>
      </c>
      <c r="K255" s="71">
        <v>44825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 ht="12.9">
      <c r="A258" s="84"/>
      <c r="B258" s="176" t="s">
        <v>105</v>
      </c>
      <c r="C258" s="181"/>
      <c r="D258" s="181"/>
      <c r="E258" s="181"/>
      <c r="F258" s="181"/>
      <c r="G258" s="181"/>
      <c r="H258" s="181"/>
      <c r="I258" s="181"/>
      <c r="J258" s="181"/>
      <c r="K258" s="181"/>
      <c r="L258" s="181"/>
      <c r="M258" s="181"/>
      <c r="N258" s="181"/>
      <c r="O258" s="182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23.299999999999955</v>
      </c>
      <c r="E260" s="44">
        <v>729.90299999999991</v>
      </c>
      <c r="F260" s="89">
        <v>0</v>
      </c>
      <c r="G260" s="88">
        <v>0</v>
      </c>
      <c r="H260" s="44">
        <v>729.90299999999991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809.60299999999995</v>
      </c>
      <c r="C270" s="43">
        <v>0</v>
      </c>
      <c r="D270" s="43">
        <v>23.299999999999955</v>
      </c>
      <c r="E270" s="43">
        <v>832.90299999999991</v>
      </c>
      <c r="F270" s="43">
        <v>0</v>
      </c>
      <c r="G270" s="129">
        <v>0</v>
      </c>
      <c r="H270" s="44">
        <v>832.90299999999991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99</v>
      </c>
      <c r="B274" s="101">
        <v>6.758</v>
      </c>
      <c r="C274" s="89">
        <v>0</v>
      </c>
      <c r="D274" s="89">
        <v>-6.7</v>
      </c>
      <c r="E274" s="44">
        <v>5.7999999999999829E-2</v>
      </c>
      <c r="F274" s="89">
        <v>0</v>
      </c>
      <c r="G274" s="88">
        <v>0</v>
      </c>
      <c r="H274" s="44">
        <v>5.7999999999999829E-2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0</v>
      </c>
      <c r="C276" s="89">
        <v>0</v>
      </c>
      <c r="D276" s="89">
        <v>501</v>
      </c>
      <c r="E276" s="44">
        <v>501</v>
      </c>
      <c r="F276" s="89">
        <v>0</v>
      </c>
      <c r="G276" s="88">
        <v>0</v>
      </c>
      <c r="H276" s="44">
        <v>501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354.1</v>
      </c>
      <c r="C284" s="89">
        <v>0</v>
      </c>
      <c r="D284" s="89">
        <v>0</v>
      </c>
      <c r="E284" s="43">
        <v>354.1</v>
      </c>
      <c r="F284" s="89">
        <v>0</v>
      </c>
      <c r="G284" s="88">
        <v>0</v>
      </c>
      <c r="H284" s="44">
        <v>354.1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2325.8820000000001</v>
      </c>
      <c r="C286" s="44">
        <v>0</v>
      </c>
      <c r="D286" s="44">
        <v>-632</v>
      </c>
      <c r="E286" s="44">
        <v>1693.8820000000001</v>
      </c>
      <c r="F286" s="44">
        <v>0</v>
      </c>
      <c r="G286" s="134">
        <v>0</v>
      </c>
      <c r="H286" s="44">
        <v>1693.8820000000001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0</v>
      </c>
      <c r="G288" s="90">
        <v>0</v>
      </c>
      <c r="H288" s="44">
        <v>13.272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133.88</v>
      </c>
      <c r="C293" s="89">
        <v>0</v>
      </c>
      <c r="D293" s="89">
        <v>632.00000000000011</v>
      </c>
      <c r="E293" s="44">
        <v>765.88000000000011</v>
      </c>
      <c r="F293" s="89">
        <v>0</v>
      </c>
      <c r="G293" s="90">
        <v>0</v>
      </c>
      <c r="H293" s="44">
        <v>765.88000000000011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0</v>
      </c>
      <c r="G298" s="134">
        <v>0</v>
      </c>
      <c r="H298" s="44">
        <v>2473.0340000000001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103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44811</v>
      </c>
      <c r="J306" s="71">
        <v>44818</v>
      </c>
      <c r="K306" s="71">
        <v>44825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 ht="12.9">
      <c r="A309" s="84"/>
      <c r="B309" s="176" t="s">
        <v>82</v>
      </c>
      <c r="C309" s="177"/>
      <c r="D309" s="177"/>
      <c r="E309" s="177"/>
      <c r="F309" s="177"/>
      <c r="G309" s="177"/>
      <c r="H309" s="177"/>
      <c r="I309" s="177"/>
      <c r="J309" s="177"/>
      <c r="K309" s="177"/>
      <c r="L309" s="177"/>
      <c r="M309" s="177"/>
      <c r="N309" s="177"/>
      <c r="O309" s="178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99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0</v>
      </c>
      <c r="G328" s="125">
        <v>0</v>
      </c>
      <c r="H328" s="47">
        <v>0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0</v>
      </c>
      <c r="C331" s="99">
        <v>0</v>
      </c>
      <c r="D331" s="89">
        <v>0</v>
      </c>
      <c r="E331" s="47">
        <v>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0</v>
      </c>
      <c r="C333" s="44">
        <v>0</v>
      </c>
      <c r="D333" s="44">
        <v>0</v>
      </c>
      <c r="E333" s="44">
        <v>0</v>
      </c>
      <c r="F333" s="44">
        <v>80.182999330000001</v>
      </c>
      <c r="G333" s="134" t="s">
        <v>108</v>
      </c>
      <c r="H333" s="44">
        <v>-80.182999330000001</v>
      </c>
      <c r="I333" s="43">
        <v>0</v>
      </c>
      <c r="J333" s="43">
        <v>0</v>
      </c>
      <c r="K333" s="43">
        <v>0</v>
      </c>
      <c r="L333" s="43">
        <v>80.182999330000001</v>
      </c>
      <c r="M333" s="47">
        <v>0</v>
      </c>
      <c r="N333" s="44">
        <v>20.0457498325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103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44811</v>
      </c>
      <c r="J339" s="71">
        <v>44818</v>
      </c>
      <c r="K339" s="71">
        <v>44825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 ht="12.9">
      <c r="A342" s="84"/>
      <c r="B342" s="176" t="s">
        <v>96</v>
      </c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  <c r="M342" s="177"/>
      <c r="N342" s="177"/>
      <c r="O342" s="178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796.2</v>
      </c>
      <c r="C344" s="89">
        <v>0</v>
      </c>
      <c r="D344" s="89">
        <v>0</v>
      </c>
      <c r="E344" s="44">
        <v>796.2</v>
      </c>
      <c r="F344" s="89">
        <v>0</v>
      </c>
      <c r="G344" s="88">
        <v>0</v>
      </c>
      <c r="H344" s="44">
        <v>796.2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360.5</v>
      </c>
      <c r="C347" s="89">
        <v>0</v>
      </c>
      <c r="D347" s="89">
        <v>0</v>
      </c>
      <c r="E347" s="44">
        <v>360.5</v>
      </c>
      <c r="F347" s="89">
        <v>0</v>
      </c>
      <c r="G347" s="88">
        <v>0</v>
      </c>
      <c r="H347" s="44">
        <v>360.5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1.5</v>
      </c>
      <c r="C352" s="89">
        <v>0</v>
      </c>
      <c r="D352" s="89">
        <v>0</v>
      </c>
      <c r="E352" s="44">
        <v>1.5</v>
      </c>
      <c r="F352" s="89">
        <v>0</v>
      </c>
      <c r="G352" s="88">
        <v>0</v>
      </c>
      <c r="H352" s="44">
        <v>1.5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1158.2</v>
      </c>
      <c r="C354" s="43">
        <v>0</v>
      </c>
      <c r="D354" s="43">
        <v>0</v>
      </c>
      <c r="E354" s="43">
        <v>1158.2</v>
      </c>
      <c r="F354" s="43">
        <v>0</v>
      </c>
      <c r="G354" s="129">
        <v>0</v>
      </c>
      <c r="H354" s="44">
        <v>1158.2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99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135.30000000000001</v>
      </c>
      <c r="C360" s="89">
        <v>0</v>
      </c>
      <c r="D360" s="89">
        <v>0</v>
      </c>
      <c r="E360" s="44">
        <v>135.30000000000001</v>
      </c>
      <c r="F360" s="89">
        <v>65.675899749999999</v>
      </c>
      <c r="G360" s="88">
        <v>48.540945861049515</v>
      </c>
      <c r="H360" s="44">
        <v>69.624100250000012</v>
      </c>
      <c r="I360" s="97">
        <v>16.295999999999999</v>
      </c>
      <c r="J360" s="97">
        <v>17.261000000000003</v>
      </c>
      <c r="K360" s="97">
        <v>0</v>
      </c>
      <c r="L360" s="97">
        <v>0</v>
      </c>
      <c r="M360" s="89">
        <v>0</v>
      </c>
      <c r="N360" s="89">
        <v>8.3892500000000005</v>
      </c>
      <c r="O360" s="118">
        <v>6.2004804138950478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0</v>
      </c>
      <c r="E362" s="44">
        <v>0</v>
      </c>
      <c r="F362" s="89">
        <v>1081.5029999999999</v>
      </c>
      <c r="G362" s="88" t="s">
        <v>108</v>
      </c>
      <c r="H362" s="44">
        <v>-1081.5029999999999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291.8</v>
      </c>
      <c r="C368" s="89">
        <v>0</v>
      </c>
      <c r="D368" s="89">
        <v>0</v>
      </c>
      <c r="E368" s="43">
        <v>291.8</v>
      </c>
      <c r="F368" s="89">
        <v>0</v>
      </c>
      <c r="G368" s="88">
        <v>0</v>
      </c>
      <c r="H368" s="44">
        <v>291.8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1585.3</v>
      </c>
      <c r="C370" s="44">
        <v>0</v>
      </c>
      <c r="D370" s="44">
        <v>0</v>
      </c>
      <c r="E370" s="44">
        <v>1585.3</v>
      </c>
      <c r="F370" s="44">
        <v>1147.17889975</v>
      </c>
      <c r="G370" s="134">
        <v>72.36352108433735</v>
      </c>
      <c r="H370" s="44">
        <v>438.12110024999993</v>
      </c>
      <c r="I370" s="43">
        <v>16.295999999999822</v>
      </c>
      <c r="J370" s="43">
        <v>17.261000000000195</v>
      </c>
      <c r="K370" s="43">
        <v>0</v>
      </c>
      <c r="L370" s="43">
        <v>0</v>
      </c>
      <c r="M370" s="44">
        <v>0</v>
      </c>
      <c r="N370" s="44">
        <v>8.3892500000000041</v>
      </c>
      <c r="O370" s="135">
        <v>0.5291900586639755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1585.3</v>
      </c>
      <c r="C381" s="44">
        <v>0</v>
      </c>
      <c r="D381" s="44">
        <v>0</v>
      </c>
      <c r="E381" s="44">
        <v>1585.3</v>
      </c>
      <c r="F381" s="44">
        <v>1147.17889975</v>
      </c>
      <c r="G381" s="134">
        <v>72.36352108433735</v>
      </c>
      <c r="H381" s="44">
        <v>438.12110024999993</v>
      </c>
      <c r="I381" s="43">
        <v>16.295999999999822</v>
      </c>
      <c r="J381" s="43">
        <v>17.261000000000195</v>
      </c>
      <c r="K381" s="43">
        <v>0</v>
      </c>
      <c r="L381" s="43">
        <v>0</v>
      </c>
      <c r="M381" s="44">
        <v>0</v>
      </c>
      <c r="N381" s="44">
        <v>8.3892500000000041</v>
      </c>
      <c r="O381" s="135">
        <v>0.5291900586639755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 hidden="1">
      <c r="A384" s="49" t="s">
        <v>100</v>
      </c>
    </row>
    <row r="385" spans="1:16" hidden="1">
      <c r="A385" s="54" t="s">
        <v>62</v>
      </c>
      <c r="B385" s="100"/>
      <c r="I385" s="55">
        <v>44832</v>
      </c>
    </row>
    <row r="386" spans="1:16" hidden="1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 hidden="1">
      <c r="A387" s="64" t="s">
        <v>0</v>
      </c>
      <c r="B387" s="66" t="s">
        <v>103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 hidden="1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44811</v>
      </c>
      <c r="J388" s="71">
        <v>44818</v>
      </c>
      <c r="K388" s="71">
        <v>44825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 hidden="1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 hidden="1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 ht="12.9" hidden="1">
      <c r="A391" s="84"/>
      <c r="B391" s="176" t="s">
        <v>77</v>
      </c>
      <c r="C391" s="177"/>
      <c r="D391" s="177"/>
      <c r="E391" s="177"/>
      <c r="F391" s="177"/>
      <c r="G391" s="177"/>
      <c r="H391" s="177"/>
      <c r="I391" s="177"/>
      <c r="J391" s="177"/>
      <c r="K391" s="177"/>
      <c r="L391" s="177"/>
      <c r="M391" s="177"/>
      <c r="N391" s="177"/>
      <c r="O391" s="178"/>
      <c r="P391" s="113"/>
    </row>
    <row r="392" spans="1:16" hidden="1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 hidden="1">
      <c r="A393" s="84" t="s">
        <v>1</v>
      </c>
      <c r="B393" s="101">
        <v>20.85</v>
      </c>
      <c r="C393" s="89">
        <v>0</v>
      </c>
      <c r="D393" s="89">
        <v>0</v>
      </c>
      <c r="E393" s="44">
        <v>20.85</v>
      </c>
      <c r="F393" s="89">
        <v>0</v>
      </c>
      <c r="G393" s="88">
        <v>0</v>
      </c>
      <c r="H393" s="44">
        <v>20.85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 hidden="1">
      <c r="A394" s="84" t="s">
        <v>2</v>
      </c>
      <c r="B394" s="101">
        <v>11.66</v>
      </c>
      <c r="C394" s="89">
        <v>0</v>
      </c>
      <c r="D394" s="89">
        <v>0</v>
      </c>
      <c r="E394" s="44">
        <v>11.66</v>
      </c>
      <c r="F394" s="89">
        <v>0</v>
      </c>
      <c r="G394" s="88">
        <v>0</v>
      </c>
      <c r="H394" s="44">
        <v>11.66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 hidden="1">
      <c r="A395" s="84" t="s">
        <v>3</v>
      </c>
      <c r="B395" s="101">
        <v>11.64</v>
      </c>
      <c r="C395" s="89">
        <v>0</v>
      </c>
      <c r="D395" s="89">
        <v>0</v>
      </c>
      <c r="E395" s="44">
        <v>11.64</v>
      </c>
      <c r="F395" s="89">
        <v>0</v>
      </c>
      <c r="G395" s="88">
        <v>0</v>
      </c>
      <c r="H395" s="44">
        <v>11.64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 hidden="1">
      <c r="A396" s="84" t="s">
        <v>4</v>
      </c>
      <c r="B396" s="101">
        <v>18.649999999999999</v>
      </c>
      <c r="C396" s="89">
        <v>0</v>
      </c>
      <c r="D396" s="89">
        <v>0</v>
      </c>
      <c r="E396" s="44">
        <v>18.649999999999999</v>
      </c>
      <c r="F396" s="89">
        <v>0</v>
      </c>
      <c r="G396" s="88">
        <v>0</v>
      </c>
      <c r="H396" s="44">
        <v>18.649999999999999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 hidden="1">
      <c r="A397" s="84" t="s">
        <v>5</v>
      </c>
      <c r="B397" s="101">
        <v>1.0449999999999999</v>
      </c>
      <c r="C397" s="89">
        <v>0</v>
      </c>
      <c r="D397" s="89">
        <v>0</v>
      </c>
      <c r="E397" s="44">
        <v>1.0449999999999999</v>
      </c>
      <c r="F397" s="89">
        <v>0</v>
      </c>
      <c r="G397" s="88">
        <v>0</v>
      </c>
      <c r="H397" s="44">
        <v>1.0449999999999999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 hidden="1">
      <c r="A398" s="84" t="s">
        <v>16</v>
      </c>
      <c r="B398" s="101">
        <v>0.38</v>
      </c>
      <c r="C398" s="89">
        <v>0</v>
      </c>
      <c r="D398" s="89">
        <v>0</v>
      </c>
      <c r="E398" s="44">
        <v>0.38</v>
      </c>
      <c r="F398" s="89">
        <v>0</v>
      </c>
      <c r="G398" s="88">
        <v>0</v>
      </c>
      <c r="H398" s="44">
        <v>0.38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 hidden="1">
      <c r="A399" s="84" t="s">
        <v>6</v>
      </c>
      <c r="B399" s="101">
        <v>1.79</v>
      </c>
      <c r="C399" s="89">
        <v>0</v>
      </c>
      <c r="D399" s="89">
        <v>0</v>
      </c>
      <c r="E399" s="44">
        <v>1.79</v>
      </c>
      <c r="F399" s="89">
        <v>0</v>
      </c>
      <c r="G399" s="88">
        <v>0</v>
      </c>
      <c r="H399" s="44">
        <v>1.79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 hidden="1">
      <c r="A400" s="84" t="s">
        <v>13</v>
      </c>
      <c r="B400" s="101">
        <v>6.69</v>
      </c>
      <c r="C400" s="89">
        <v>0</v>
      </c>
      <c r="D400" s="89">
        <v>0</v>
      </c>
      <c r="E400" s="44">
        <v>6.69</v>
      </c>
      <c r="F400" s="89">
        <v>0</v>
      </c>
      <c r="G400" s="88">
        <v>0</v>
      </c>
      <c r="H400" s="44">
        <v>6.69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 hidden="1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 hidden="1">
      <c r="A402" s="86" t="s">
        <v>78</v>
      </c>
      <c r="B402" s="87">
        <v>2.91</v>
      </c>
      <c r="C402" s="89">
        <v>0</v>
      </c>
      <c r="D402" s="89">
        <v>0</v>
      </c>
      <c r="E402" s="44">
        <v>2.91</v>
      </c>
      <c r="F402" s="89">
        <v>0</v>
      </c>
      <c r="G402" s="88">
        <v>0</v>
      </c>
      <c r="H402" s="44">
        <v>2.91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 hidden="1">
      <c r="A403" s="130" t="s">
        <v>71</v>
      </c>
      <c r="B403" s="43">
        <v>75.615000000000009</v>
      </c>
      <c r="C403" s="43">
        <v>0</v>
      </c>
      <c r="D403" s="43">
        <v>0</v>
      </c>
      <c r="E403" s="43">
        <v>75.615000000000009</v>
      </c>
      <c r="F403" s="43">
        <v>0</v>
      </c>
      <c r="G403" s="129">
        <v>0</v>
      </c>
      <c r="H403" s="44">
        <v>75.615000000000009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 hidden="1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 hidden="1">
      <c r="A405" s="84" t="s">
        <v>43</v>
      </c>
      <c r="B405" s="101">
        <v>4.7809999999999997</v>
      </c>
      <c r="C405" s="89">
        <v>0</v>
      </c>
      <c r="D405" s="89">
        <v>0</v>
      </c>
      <c r="E405" s="44">
        <v>4.7809999999999997</v>
      </c>
      <c r="F405" s="89">
        <v>0</v>
      </c>
      <c r="G405" s="88">
        <v>0</v>
      </c>
      <c r="H405" s="44">
        <v>4.7809999999999997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 hidden="1">
      <c r="A406" s="84" t="s">
        <v>60</v>
      </c>
      <c r="B406" s="101">
        <v>11.361000000000001</v>
      </c>
      <c r="C406" s="89">
        <v>0</v>
      </c>
      <c r="D406" s="89">
        <v>0</v>
      </c>
      <c r="E406" s="44">
        <v>11.361000000000001</v>
      </c>
      <c r="F406" s="89">
        <v>0</v>
      </c>
      <c r="G406" s="88">
        <v>0</v>
      </c>
      <c r="H406" s="44">
        <v>11.361000000000001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 hidden="1">
      <c r="A407" s="84" t="s">
        <v>99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 hidden="1">
      <c r="A408" s="84" t="s">
        <v>7</v>
      </c>
      <c r="B408" s="101">
        <v>2.1469999999999998</v>
      </c>
      <c r="C408" s="89">
        <v>0</v>
      </c>
      <c r="D408" s="89">
        <v>0</v>
      </c>
      <c r="E408" s="44">
        <v>2.1469999999999998</v>
      </c>
      <c r="F408" s="89">
        <v>0</v>
      </c>
      <c r="G408" s="88">
        <v>0</v>
      </c>
      <c r="H408" s="44">
        <v>2.1469999999999998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 hidden="1">
      <c r="A409" s="84" t="s">
        <v>75</v>
      </c>
      <c r="B409" s="101">
        <v>0.54600000000000004</v>
      </c>
      <c r="C409" s="89">
        <v>0</v>
      </c>
      <c r="D409" s="89">
        <v>0</v>
      </c>
      <c r="E409" s="44">
        <v>0.54600000000000004</v>
      </c>
      <c r="F409" s="89">
        <v>657.32600200000002</v>
      </c>
      <c r="G409" s="88">
        <v>120389.37765567764</v>
      </c>
      <c r="H409" s="44">
        <v>-656.78000199999997</v>
      </c>
      <c r="I409" s="87">
        <v>407.81299999999999</v>
      </c>
      <c r="J409" s="87">
        <v>249.51300200000003</v>
      </c>
      <c r="K409" s="87">
        <v>0</v>
      </c>
      <c r="L409" s="87">
        <v>0</v>
      </c>
      <c r="M409" s="89">
        <v>0</v>
      </c>
      <c r="N409" s="89">
        <v>164.3315005</v>
      </c>
      <c r="O409" s="118">
        <v>30097.344413919411</v>
      </c>
      <c r="P409" s="113" t="s">
        <v>22</v>
      </c>
    </row>
    <row r="410" spans="1:16" hidden="1">
      <c r="A410" s="84" t="s">
        <v>8</v>
      </c>
      <c r="B410" s="101">
        <v>3.1520000000000001</v>
      </c>
      <c r="C410" s="89">
        <v>0</v>
      </c>
      <c r="D410" s="89">
        <v>0</v>
      </c>
      <c r="E410" s="44">
        <v>3.1520000000000001</v>
      </c>
      <c r="F410" s="89">
        <v>0</v>
      </c>
      <c r="G410" s="88">
        <v>0</v>
      </c>
      <c r="H410" s="44">
        <v>3.1520000000000001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 hidden="1">
      <c r="A411" s="84" t="s">
        <v>9</v>
      </c>
      <c r="B411" s="101">
        <v>0.53600000000000003</v>
      </c>
      <c r="C411" s="89">
        <v>0</v>
      </c>
      <c r="D411" s="89">
        <v>0</v>
      </c>
      <c r="E411" s="44">
        <v>0.53600000000000003</v>
      </c>
      <c r="F411" s="89">
        <v>0</v>
      </c>
      <c r="G411" s="88">
        <v>0</v>
      </c>
      <c r="H411" s="44">
        <v>0.53600000000000003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 hidden="1">
      <c r="A412" s="84" t="s">
        <v>10</v>
      </c>
      <c r="B412" s="101">
        <v>9.6010000000000009</v>
      </c>
      <c r="C412" s="89">
        <v>0</v>
      </c>
      <c r="D412" s="89">
        <v>0</v>
      </c>
      <c r="E412" s="44">
        <v>9.6010000000000009</v>
      </c>
      <c r="F412" s="89">
        <v>0</v>
      </c>
      <c r="G412" s="88">
        <v>0</v>
      </c>
      <c r="H412" s="44">
        <v>9.6010000000000009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 hidden="1">
      <c r="A413" s="84" t="s">
        <v>11</v>
      </c>
      <c r="B413" s="101">
        <v>0.80600000000000005</v>
      </c>
      <c r="C413" s="89">
        <v>0</v>
      </c>
      <c r="D413" s="89">
        <v>0</v>
      </c>
      <c r="E413" s="44">
        <v>0.80600000000000005</v>
      </c>
      <c r="F413" s="89">
        <v>0</v>
      </c>
      <c r="G413" s="88">
        <v>0</v>
      </c>
      <c r="H413" s="44">
        <v>0.80600000000000005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 hidden="1">
      <c r="A414" s="84" t="s">
        <v>18</v>
      </c>
      <c r="B414" s="101">
        <v>4.1769999999999996</v>
      </c>
      <c r="C414" s="89">
        <v>0</v>
      </c>
      <c r="D414" s="89">
        <v>0</v>
      </c>
      <c r="E414" s="44">
        <v>4.1769999999999996</v>
      </c>
      <c r="F414" s="89">
        <v>0</v>
      </c>
      <c r="G414" s="88">
        <v>0</v>
      </c>
      <c r="H414" s="44">
        <v>4.1769999999999996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 hidden="1">
      <c r="A415" s="84" t="s">
        <v>12</v>
      </c>
      <c r="B415" s="101">
        <v>2.927</v>
      </c>
      <c r="C415" s="89">
        <v>0</v>
      </c>
      <c r="D415" s="89">
        <v>0</v>
      </c>
      <c r="E415" s="44">
        <v>2.927</v>
      </c>
      <c r="F415" s="89">
        <v>0</v>
      </c>
      <c r="G415" s="88">
        <v>0</v>
      </c>
      <c r="H415" s="44">
        <v>2.927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 hidden="1">
      <c r="A416" s="84" t="s">
        <v>44</v>
      </c>
      <c r="B416" s="101">
        <v>1.78</v>
      </c>
      <c r="C416" s="89">
        <v>0</v>
      </c>
      <c r="D416" s="89">
        <v>0</v>
      </c>
      <c r="E416" s="44">
        <v>1.78</v>
      </c>
      <c r="F416" s="89">
        <v>0</v>
      </c>
      <c r="G416" s="88">
        <v>0</v>
      </c>
      <c r="H416" s="44">
        <v>1.78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 hidden="1">
      <c r="A417" s="84" t="s">
        <v>65</v>
      </c>
      <c r="B417" s="101">
        <v>0.50700000000000001</v>
      </c>
      <c r="C417" s="89">
        <v>0</v>
      </c>
      <c r="D417" s="89">
        <v>0</v>
      </c>
      <c r="E417" s="43">
        <v>0.50700000000000001</v>
      </c>
      <c r="F417" s="89">
        <v>0</v>
      </c>
      <c r="G417" s="88">
        <v>0</v>
      </c>
      <c r="H417" s="44">
        <v>0.50700000000000001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 hidden="1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 hidden="1">
      <c r="A419" s="108" t="s">
        <v>72</v>
      </c>
      <c r="B419" s="133">
        <v>117.93600000000005</v>
      </c>
      <c r="C419" s="44">
        <v>0</v>
      </c>
      <c r="D419" s="44">
        <v>0</v>
      </c>
      <c r="E419" s="44">
        <v>117.93600000000005</v>
      </c>
      <c r="F419" s="44">
        <v>657.32600200000002</v>
      </c>
      <c r="G419" s="134">
        <v>557.35822988739631</v>
      </c>
      <c r="H419" s="44">
        <v>-539.39000199999998</v>
      </c>
      <c r="I419" s="43">
        <v>407.81299999999999</v>
      </c>
      <c r="J419" s="43">
        <v>249.51300200000003</v>
      </c>
      <c r="K419" s="43">
        <v>0</v>
      </c>
      <c r="L419" s="43">
        <v>0</v>
      </c>
      <c r="M419" s="44">
        <v>0</v>
      </c>
      <c r="N419" s="44">
        <v>164.3315005</v>
      </c>
      <c r="O419" s="135">
        <v>139.33955747184908</v>
      </c>
      <c r="P419" s="136" t="s">
        <v>22</v>
      </c>
    </row>
    <row r="420" spans="1:16" hidden="1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idden="1">
      <c r="A421" s="84" t="s">
        <v>14</v>
      </c>
      <c r="B421" s="101">
        <v>0.12</v>
      </c>
      <c r="C421" s="89">
        <v>0</v>
      </c>
      <c r="D421" s="89">
        <v>0</v>
      </c>
      <c r="E421" s="44">
        <v>0.12</v>
      </c>
      <c r="F421" s="89">
        <v>0</v>
      </c>
      <c r="G421" s="88">
        <v>0</v>
      </c>
      <c r="H421" s="44">
        <v>0.12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85" t="s">
        <v>22</v>
      </c>
    </row>
    <row r="422" spans="1:16" hidden="1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 hidden="1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 hidden="1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 hidden="1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 hidden="1">
      <c r="A426" s="92" t="s">
        <v>73</v>
      </c>
      <c r="B426" s="101">
        <v>4.4999999999999998E-2</v>
      </c>
      <c r="C426" s="89">
        <v>0</v>
      </c>
      <c r="D426" s="89">
        <v>0</v>
      </c>
      <c r="E426" s="44">
        <v>4.4999999999999998E-2</v>
      </c>
      <c r="F426" s="89">
        <v>32.601999999999997</v>
      </c>
      <c r="G426" s="88">
        <v>72448.888888888891</v>
      </c>
      <c r="H426" s="44">
        <v>-32.556999999999995</v>
      </c>
      <c r="I426" s="87">
        <v>0</v>
      </c>
      <c r="J426" s="87">
        <v>0</v>
      </c>
      <c r="K426" s="87">
        <v>32.601999999999997</v>
      </c>
      <c r="L426" s="87">
        <v>0</v>
      </c>
      <c r="M426" s="89">
        <v>0</v>
      </c>
      <c r="N426" s="89">
        <v>8.1504999999999992</v>
      </c>
      <c r="O426" s="118">
        <v>18112.222222222219</v>
      </c>
      <c r="P426" s="85" t="s">
        <v>22</v>
      </c>
    </row>
    <row r="427" spans="1:16" ht="12.9" hidden="1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 hidden="1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 hidden="1">
      <c r="A429" s="108" t="s">
        <v>15</v>
      </c>
      <c r="B429" s="133">
        <v>118.10100000000006</v>
      </c>
      <c r="C429" s="44">
        <v>0</v>
      </c>
      <c r="D429" s="44">
        <v>0</v>
      </c>
      <c r="E429" s="44">
        <v>118.10100000000006</v>
      </c>
      <c r="F429" s="44">
        <v>689.92800199999999</v>
      </c>
      <c r="G429" s="134">
        <v>584.18472493882325</v>
      </c>
      <c r="H429" s="44">
        <v>-571.82700199999999</v>
      </c>
      <c r="I429" s="43">
        <v>407.81299999999999</v>
      </c>
      <c r="J429" s="43">
        <v>249.51300200000003</v>
      </c>
      <c r="K429" s="43">
        <v>32.601999999999975</v>
      </c>
      <c r="L429" s="43">
        <v>0</v>
      </c>
      <c r="M429" s="44">
        <v>0</v>
      </c>
      <c r="N429" s="44">
        <v>172.4820005</v>
      </c>
      <c r="O429" s="135">
        <v>146.04618123470581</v>
      </c>
      <c r="P429" s="136" t="s">
        <v>22</v>
      </c>
    </row>
    <row r="430" spans="1:16" hidden="1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200"/>
  <sheetViews>
    <sheetView zoomScale="90" zoomScaleNormal="90" workbookViewId="0">
      <selection sqref="A1:IV65536"/>
    </sheetView>
  </sheetViews>
  <sheetFormatPr defaultColWidth="9.15234375" defaultRowHeight="12.45"/>
  <cols>
    <col min="1" max="1" width="20.53515625" style="49" customWidth="1"/>
    <col min="2" max="2" width="10.53515625" style="49" bestFit="1" customWidth="1"/>
    <col min="3" max="15" width="9.15234375" style="49"/>
    <col min="16" max="16" width="11.3828125" style="49" customWidth="1"/>
    <col min="17" max="18" width="4.53515625" style="49" customWidth="1"/>
    <col min="19" max="16384" width="9.1523437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44832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101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44811</v>
      </c>
      <c r="J5" s="71">
        <v>44818</v>
      </c>
      <c r="K5" s="71">
        <v>44825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6" t="s">
        <v>80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4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88</v>
      </c>
      <c r="B10" s="87">
        <v>7.3540000000000001</v>
      </c>
      <c r="C10" s="89">
        <v>-6.2</v>
      </c>
      <c r="D10" s="89">
        <v>-6.2</v>
      </c>
      <c r="E10" s="44">
        <v>1.1539999999999999</v>
      </c>
      <c r="F10" s="89">
        <v>0.1</v>
      </c>
      <c r="G10" s="90">
        <v>8.6655112651646462</v>
      </c>
      <c r="H10" s="44">
        <v>1.0539999999999998</v>
      </c>
      <c r="I10" s="50">
        <v>0</v>
      </c>
      <c r="J10" s="50">
        <v>0.1</v>
      </c>
      <c r="K10" s="50">
        <v>0</v>
      </c>
      <c r="L10" s="50">
        <v>0</v>
      </c>
      <c r="M10" s="89">
        <v>0</v>
      </c>
      <c r="N10" s="89">
        <v>2.5000000000000001E-2</v>
      </c>
      <c r="O10" s="89">
        <v>2.1663778162911611</v>
      </c>
      <c r="P10" s="85" t="s">
        <v>22</v>
      </c>
    </row>
    <row r="11" spans="1:16">
      <c r="A11" s="161" t="s">
        <v>89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90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91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92</v>
      </c>
      <c r="B14" s="146">
        <v>7.3540000000000001</v>
      </c>
      <c r="C14" s="144">
        <v>-6.2</v>
      </c>
      <c r="D14" s="143">
        <v>-6.2</v>
      </c>
      <c r="E14" s="147">
        <v>1.1539999999999999</v>
      </c>
      <c r="F14" s="143">
        <v>0.1</v>
      </c>
      <c r="G14" s="148">
        <v>8.6655112651646462</v>
      </c>
      <c r="H14" s="147">
        <v>1.0539999999999998</v>
      </c>
      <c r="I14" s="147">
        <v>0</v>
      </c>
      <c r="J14" s="147">
        <v>0.1</v>
      </c>
      <c r="K14" s="147">
        <v>0</v>
      </c>
      <c r="L14" s="147">
        <v>0</v>
      </c>
      <c r="M14" s="143">
        <v>0</v>
      </c>
      <c r="N14" s="50">
        <v>2.5000000000000001E-2</v>
      </c>
      <c r="O14" s="50">
        <v>2.1663778162911611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84</v>
      </c>
      <c r="B16" s="119">
        <v>21.17</v>
      </c>
      <c r="C16" s="89">
        <v>0.10000000000000142</v>
      </c>
      <c r="D16" s="89">
        <v>-21.099999999999998</v>
      </c>
      <c r="E16" s="44">
        <v>7.0000000000003837E-2</v>
      </c>
      <c r="F16" s="89">
        <v>1.5200000000000001E-3</v>
      </c>
      <c r="G16" s="90">
        <v>2.1714285714284522</v>
      </c>
      <c r="H16" s="44">
        <v>6.8480000000003843E-2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85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86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87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93</v>
      </c>
      <c r="B21" s="146">
        <v>21.17</v>
      </c>
      <c r="C21" s="143">
        <v>0.10000000000000142</v>
      </c>
      <c r="D21" s="143">
        <v>-21.099999999999998</v>
      </c>
      <c r="E21" s="147">
        <v>7.0000000000003837E-2</v>
      </c>
      <c r="F21" s="143">
        <v>1.5200000000000001E-3</v>
      </c>
      <c r="G21" s="149">
        <v>2.1714285714284522</v>
      </c>
      <c r="H21" s="147">
        <v>6.8480000000003843E-2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28.524000000000001</v>
      </c>
      <c r="C23" s="155">
        <v>-6.0999999999999988</v>
      </c>
      <c r="D23" s="155">
        <v>-27.299999999999997</v>
      </c>
      <c r="E23" s="156">
        <v>1.2240000000000038</v>
      </c>
      <c r="F23" s="155">
        <v>0.10152</v>
      </c>
      <c r="G23" s="157">
        <v>8.2941176470587976</v>
      </c>
      <c r="H23" s="156">
        <v>1.1224800000000037</v>
      </c>
      <c r="I23" s="155">
        <v>0</v>
      </c>
      <c r="J23" s="155">
        <v>0.1</v>
      </c>
      <c r="K23" s="155">
        <v>0</v>
      </c>
      <c r="L23" s="155">
        <v>0</v>
      </c>
      <c r="M23" s="155">
        <v>0</v>
      </c>
      <c r="N23" s="94">
        <v>2.5000000000000001E-2</v>
      </c>
      <c r="O23" s="94">
        <v>2.0424836601307126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101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44811</v>
      </c>
      <c r="J28" s="71">
        <v>44818</v>
      </c>
      <c r="K28" s="71">
        <v>44825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9">
      <c r="A31" s="84"/>
      <c r="B31" s="176" t="s">
        <v>97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88</v>
      </c>
      <c r="B33" s="101">
        <v>141.077</v>
      </c>
      <c r="C33" s="89">
        <v>0</v>
      </c>
      <c r="D33" s="89">
        <v>0</v>
      </c>
      <c r="E33" s="44">
        <v>141.077</v>
      </c>
      <c r="F33" s="89">
        <v>67.707510119999995</v>
      </c>
      <c r="G33" s="88">
        <v>47.993301615429871</v>
      </c>
      <c r="H33" s="44">
        <v>73.369489880000003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161" t="s">
        <v>89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90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91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92</v>
      </c>
      <c r="B37" s="146">
        <v>141.077</v>
      </c>
      <c r="C37" s="144">
        <v>0</v>
      </c>
      <c r="D37" s="143">
        <v>0</v>
      </c>
      <c r="E37" s="147">
        <v>141.077</v>
      </c>
      <c r="F37" s="143">
        <v>67.707510119999995</v>
      </c>
      <c r="G37" s="149">
        <v>47.993301615429871</v>
      </c>
      <c r="H37" s="147">
        <v>73.369489880000003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84</v>
      </c>
      <c r="B39" s="119">
        <v>529.48800000000006</v>
      </c>
      <c r="C39" s="89">
        <v>0</v>
      </c>
      <c r="D39" s="89">
        <v>344.9</v>
      </c>
      <c r="E39" s="44">
        <v>874.38800000000003</v>
      </c>
      <c r="F39" s="89">
        <v>38.125869999999999</v>
      </c>
      <c r="G39" s="88">
        <v>4.3602919985178206</v>
      </c>
      <c r="H39" s="44">
        <v>836.26213000000007</v>
      </c>
      <c r="I39" s="50">
        <v>0</v>
      </c>
      <c r="J39" s="50">
        <v>0</v>
      </c>
      <c r="K39" s="50">
        <v>2.8422799999999953</v>
      </c>
      <c r="L39" s="50">
        <v>2.5000000000119371E-4</v>
      </c>
      <c r="M39" s="89">
        <v>2.8591426231969527E-5</v>
      </c>
      <c r="N39" s="89">
        <v>0.71063249999999911</v>
      </c>
      <c r="O39" s="89">
        <v>8.1271986806772167E-2</v>
      </c>
      <c r="P39" s="85" t="s">
        <v>22</v>
      </c>
    </row>
    <row r="40" spans="1:16">
      <c r="A40" s="161" t="s">
        <v>85</v>
      </c>
      <c r="B40" s="119">
        <v>0.05</v>
      </c>
      <c r="C40" s="89">
        <v>0</v>
      </c>
      <c r="D40" s="89">
        <v>0</v>
      </c>
      <c r="E40" s="44">
        <v>0.05</v>
      </c>
      <c r="F40" s="89">
        <v>0</v>
      </c>
      <c r="G40" s="88">
        <v>0</v>
      </c>
      <c r="H40" s="44">
        <v>0.05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86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87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93</v>
      </c>
      <c r="B44" s="146">
        <v>531.23800000000006</v>
      </c>
      <c r="C44" s="143">
        <v>0</v>
      </c>
      <c r="D44" s="143">
        <v>344.9</v>
      </c>
      <c r="E44" s="147">
        <v>876.13800000000003</v>
      </c>
      <c r="F44" s="143">
        <v>38.125869999999999</v>
      </c>
      <c r="G44" s="149">
        <v>4.3515827415315851</v>
      </c>
      <c r="H44" s="147">
        <v>838.01213000000007</v>
      </c>
      <c r="I44" s="143">
        <v>0</v>
      </c>
      <c r="J44" s="143">
        <v>0</v>
      </c>
      <c r="K44" s="143">
        <v>2.8422799999999953</v>
      </c>
      <c r="L44" s="143">
        <v>2.5000000000119371E-4</v>
      </c>
      <c r="M44" s="143">
        <v>2.8534317653291344E-5</v>
      </c>
      <c r="N44" s="50">
        <v>0.71063249999999911</v>
      </c>
      <c r="O44" s="50">
        <v>8.1109653958622852E-2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672.31500000000005</v>
      </c>
      <c r="C46" s="155">
        <v>0</v>
      </c>
      <c r="D46" s="155">
        <v>344.9</v>
      </c>
      <c r="E46" s="156">
        <v>1017.215</v>
      </c>
      <c r="F46" s="155">
        <v>105.83338011999999</v>
      </c>
      <c r="G46" s="157">
        <v>10.404229206215007</v>
      </c>
      <c r="H46" s="156">
        <v>911.38161988000002</v>
      </c>
      <c r="I46" s="155">
        <v>0</v>
      </c>
      <c r="J46" s="155">
        <v>0</v>
      </c>
      <c r="K46" s="155">
        <v>2.8422799999999953</v>
      </c>
      <c r="L46" s="155">
        <v>2.5000000000119371E-4</v>
      </c>
      <c r="M46" s="155">
        <v>2.4576908519948461E-5</v>
      </c>
      <c r="N46" s="94">
        <v>0.71063249999999911</v>
      </c>
      <c r="O46" s="94">
        <v>6.9860599774875437E-2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101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44811</v>
      </c>
      <c r="J51" s="71">
        <v>44818</v>
      </c>
      <c r="K51" s="71">
        <v>44825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9">
      <c r="A54" s="84"/>
      <c r="B54" s="176" t="s">
        <v>98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80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88</v>
      </c>
      <c r="B56" s="170">
        <v>70.525000000000006</v>
      </c>
      <c r="C56" s="167">
        <v>0</v>
      </c>
      <c r="D56" s="167">
        <v>0</v>
      </c>
      <c r="E56" s="44">
        <v>70.525000000000006</v>
      </c>
      <c r="F56" s="89">
        <v>0</v>
      </c>
      <c r="G56" s="88">
        <v>0</v>
      </c>
      <c r="H56" s="44">
        <v>70.525000000000006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89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90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91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92</v>
      </c>
      <c r="B60" s="167">
        <v>0</v>
      </c>
      <c r="C60" s="144">
        <v>0</v>
      </c>
      <c r="D60" s="143">
        <v>0</v>
      </c>
      <c r="E60" s="44">
        <v>70.525000000000006</v>
      </c>
      <c r="F60" s="143">
        <v>0</v>
      </c>
      <c r="G60" s="148">
        <v>0</v>
      </c>
      <c r="H60" s="44">
        <v>70.525000000000006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84</v>
      </c>
      <c r="B62" s="170">
        <v>263.96499999999997</v>
      </c>
      <c r="C62" s="167">
        <v>0</v>
      </c>
      <c r="D62" s="167">
        <v>0</v>
      </c>
      <c r="E62" s="44">
        <v>263.96499999999997</v>
      </c>
      <c r="F62" s="89">
        <v>0</v>
      </c>
      <c r="G62" s="88">
        <v>0</v>
      </c>
      <c r="H62" s="44">
        <v>263.96499999999997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85</v>
      </c>
      <c r="B63" s="170">
        <v>2.5000000000000001E-2</v>
      </c>
      <c r="C63" s="167">
        <v>0</v>
      </c>
      <c r="D63" s="167">
        <v>0</v>
      </c>
      <c r="E63" s="44">
        <v>2.5000000000000001E-2</v>
      </c>
      <c r="F63" s="89">
        <v>0</v>
      </c>
      <c r="G63" s="88">
        <v>0</v>
      </c>
      <c r="H63" s="44">
        <v>2.5000000000000001E-2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86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87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93</v>
      </c>
      <c r="B67" s="167">
        <v>264.83999999999997</v>
      </c>
      <c r="C67" s="143">
        <v>0</v>
      </c>
      <c r="D67" s="143">
        <v>0</v>
      </c>
      <c r="E67" s="143">
        <v>264.83999999999997</v>
      </c>
      <c r="F67" s="143">
        <v>0</v>
      </c>
      <c r="G67" s="149">
        <v>0</v>
      </c>
      <c r="H67" s="147">
        <v>264.83999999999997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264.83999999999997</v>
      </c>
      <c r="C69" s="155">
        <v>0</v>
      </c>
      <c r="D69" s="155">
        <v>0</v>
      </c>
      <c r="E69" s="156">
        <v>335.36500000000001</v>
      </c>
      <c r="F69" s="155">
        <v>0</v>
      </c>
      <c r="G69" s="157">
        <v>0</v>
      </c>
      <c r="H69" s="156">
        <v>335.36500000000001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101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44811</v>
      </c>
      <c r="J74" s="71">
        <v>44818</v>
      </c>
      <c r="K74" s="71">
        <v>44825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6" t="s">
        <v>81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4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88</v>
      </c>
      <c r="B79" s="101">
        <v>0.10100000000000001</v>
      </c>
      <c r="C79" s="89">
        <v>0</v>
      </c>
      <c r="D79" s="89">
        <v>0</v>
      </c>
      <c r="E79" s="44">
        <v>0.10100000000000001</v>
      </c>
      <c r="F79" s="89">
        <v>0</v>
      </c>
      <c r="G79" s="88">
        <v>0</v>
      </c>
      <c r="H79" s="44">
        <v>0.10100000000000001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89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90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91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92</v>
      </c>
      <c r="B83" s="146">
        <v>0.10100000000000001</v>
      </c>
      <c r="C83" s="144">
        <v>0</v>
      </c>
      <c r="D83" s="143">
        <v>0</v>
      </c>
      <c r="E83" s="147">
        <v>0.10100000000000001</v>
      </c>
      <c r="F83" s="143">
        <v>0</v>
      </c>
      <c r="G83" s="149">
        <v>0</v>
      </c>
      <c r="H83" s="147">
        <v>0.10100000000000001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84</v>
      </c>
      <c r="B85" s="119">
        <v>91.34</v>
      </c>
      <c r="C85" s="89">
        <v>0</v>
      </c>
      <c r="D85" s="89">
        <v>0</v>
      </c>
      <c r="E85" s="44">
        <v>91.34</v>
      </c>
      <c r="F85" s="89">
        <v>6.0528600030000002</v>
      </c>
      <c r="G85" s="88">
        <v>6.6267352780818927</v>
      </c>
      <c r="H85" s="44">
        <v>85.287139996999997</v>
      </c>
      <c r="I85" s="50">
        <v>0</v>
      </c>
      <c r="J85" s="50">
        <v>0</v>
      </c>
      <c r="K85" s="50">
        <v>0</v>
      </c>
      <c r="L85" s="50">
        <v>0</v>
      </c>
      <c r="M85" s="89">
        <v>0</v>
      </c>
      <c r="N85" s="89">
        <v>0</v>
      </c>
      <c r="O85" s="89">
        <v>0</v>
      </c>
      <c r="P85" s="85" t="s">
        <v>22</v>
      </c>
    </row>
    <row r="86" spans="1:16">
      <c r="A86" s="161" t="s">
        <v>85</v>
      </c>
      <c r="B86" s="119">
        <v>0.57199999999999995</v>
      </c>
      <c r="C86" s="89">
        <v>0</v>
      </c>
      <c r="D86" s="89">
        <v>0</v>
      </c>
      <c r="E86" s="44">
        <v>0.57199999999999995</v>
      </c>
      <c r="F86" s="89">
        <v>1.3999999999999999E-4</v>
      </c>
      <c r="G86" s="88">
        <v>2.4475524475524476E-2</v>
      </c>
      <c r="H86" s="44">
        <v>0.57185999999999992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86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87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93</v>
      </c>
      <c r="B90" s="146">
        <v>91.912000000000006</v>
      </c>
      <c r="C90" s="143">
        <v>0</v>
      </c>
      <c r="D90" s="143">
        <v>0</v>
      </c>
      <c r="E90" s="147">
        <v>91.912000000000006</v>
      </c>
      <c r="F90" s="143">
        <v>6.0530000030000002</v>
      </c>
      <c r="G90" s="149">
        <v>6.5856471440073108</v>
      </c>
      <c r="H90" s="147">
        <v>85.858999996999998</v>
      </c>
      <c r="I90" s="143">
        <v>0</v>
      </c>
      <c r="J90" s="143">
        <v>0</v>
      </c>
      <c r="K90" s="143">
        <v>0</v>
      </c>
      <c r="L90" s="143">
        <v>0</v>
      </c>
      <c r="M90" s="143">
        <v>0</v>
      </c>
      <c r="N90" s="50">
        <v>0</v>
      </c>
      <c r="O90" s="50">
        <v>0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92.013000000000005</v>
      </c>
      <c r="C92" s="155">
        <v>0</v>
      </c>
      <c r="D92" s="155">
        <v>0</v>
      </c>
      <c r="E92" s="156">
        <v>92.013000000000005</v>
      </c>
      <c r="F92" s="155">
        <v>6.0530000030000002</v>
      </c>
      <c r="G92" s="157">
        <v>6.5784182702444216</v>
      </c>
      <c r="H92" s="156">
        <v>85.959999996999997</v>
      </c>
      <c r="I92" s="155">
        <v>0</v>
      </c>
      <c r="J92" s="155">
        <v>0</v>
      </c>
      <c r="K92" s="155">
        <v>0</v>
      </c>
      <c r="L92" s="155">
        <v>0</v>
      </c>
      <c r="M92" s="155">
        <v>0</v>
      </c>
      <c r="N92" s="94">
        <v>0</v>
      </c>
      <c r="O92" s="94">
        <v>0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101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44811</v>
      </c>
      <c r="J97" s="71">
        <v>44818</v>
      </c>
      <c r="K97" s="71">
        <v>44825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6" t="s">
        <v>106</v>
      </c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4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88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89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90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91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92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84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5.0000000000000001E-4</v>
      </c>
      <c r="G108" s="88">
        <v>4.2571306939123039E-3</v>
      </c>
      <c r="H108" s="44">
        <v>11.744499999999999</v>
      </c>
      <c r="I108" s="50">
        <v>5.0000000000000001E-4</v>
      </c>
      <c r="J108" s="50">
        <v>0</v>
      </c>
      <c r="K108" s="50">
        <v>0</v>
      </c>
      <c r="L108" s="50">
        <v>0</v>
      </c>
      <c r="M108" s="89">
        <v>0</v>
      </c>
      <c r="N108" s="89">
        <v>1.25E-4</v>
      </c>
      <c r="O108" s="89">
        <v>1.0642826734780758E-3</v>
      </c>
      <c r="P108" s="85" t="s">
        <v>22</v>
      </c>
    </row>
    <row r="109" spans="1:16">
      <c r="A109" s="161" t="s">
        <v>85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86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87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93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5.0000000000000001E-4</v>
      </c>
      <c r="G113" s="149">
        <v>4.2133647931237896E-3</v>
      </c>
      <c r="H113" s="147">
        <v>11.866499999999998</v>
      </c>
      <c r="I113" s="143">
        <v>5.0000000000000001E-4</v>
      </c>
      <c r="J113" s="143">
        <v>0</v>
      </c>
      <c r="K113" s="143">
        <v>0</v>
      </c>
      <c r="L113" s="143">
        <v>0</v>
      </c>
      <c r="M113" s="143">
        <v>0</v>
      </c>
      <c r="N113" s="50">
        <v>1.25E-4</v>
      </c>
      <c r="O113" s="50">
        <v>1.0533411982809472E-3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5.0000000000000001E-4</v>
      </c>
      <c r="G115" s="157">
        <v>7.9254877345151834E-5</v>
      </c>
      <c r="H115" s="156">
        <v>630.87549999999999</v>
      </c>
      <c r="I115" s="155">
        <v>5.0000000000000001E-4</v>
      </c>
      <c r="J115" s="155">
        <v>0</v>
      </c>
      <c r="K115" s="155">
        <v>0</v>
      </c>
      <c r="L115" s="155">
        <v>0</v>
      </c>
      <c r="M115" s="155">
        <v>0</v>
      </c>
      <c r="N115" s="94">
        <v>1.25E-4</v>
      </c>
      <c r="O115" s="94">
        <v>1.9813719336287955E-5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44832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101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44811</v>
      </c>
      <c r="J121" s="71">
        <v>44818</v>
      </c>
      <c r="K121" s="71">
        <v>44825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9">
      <c r="A124" s="84"/>
      <c r="B124" s="176" t="s">
        <v>105</v>
      </c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2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88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0</v>
      </c>
      <c r="G126" s="88">
        <v>0</v>
      </c>
      <c r="H126" s="44">
        <v>13.272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89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90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91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92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0</v>
      </c>
      <c r="G130" s="149">
        <v>0</v>
      </c>
      <c r="H130" s="147">
        <v>13.272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84</v>
      </c>
      <c r="B132" s="119">
        <v>133.874</v>
      </c>
      <c r="C132" s="89">
        <v>0</v>
      </c>
      <c r="D132" s="89">
        <v>632.00000000000011</v>
      </c>
      <c r="E132" s="44">
        <v>765.87400000000014</v>
      </c>
      <c r="F132" s="89">
        <v>0</v>
      </c>
      <c r="G132" s="88">
        <v>0</v>
      </c>
      <c r="H132" s="44">
        <v>765.87400000000014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22</v>
      </c>
    </row>
    <row r="133" spans="1:16">
      <c r="A133" s="161" t="s">
        <v>85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86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87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93</v>
      </c>
      <c r="B137" s="146">
        <v>133.88</v>
      </c>
      <c r="C137" s="143">
        <v>0</v>
      </c>
      <c r="D137" s="143">
        <v>632.00000000000011</v>
      </c>
      <c r="E137" s="147">
        <v>765.88000000000011</v>
      </c>
      <c r="F137" s="143">
        <v>0</v>
      </c>
      <c r="G137" s="149">
        <v>0</v>
      </c>
      <c r="H137" s="147">
        <v>765.88000000000011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147.15199999999999</v>
      </c>
      <c r="C139" s="155">
        <v>0</v>
      </c>
      <c r="D139" s="155">
        <v>632.00000000000023</v>
      </c>
      <c r="E139" s="156">
        <v>779.15200000000016</v>
      </c>
      <c r="F139" s="155">
        <v>0</v>
      </c>
      <c r="G139" s="157">
        <v>0</v>
      </c>
      <c r="H139" s="156">
        <v>779.15200000000016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101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44811</v>
      </c>
      <c r="J144" s="71">
        <v>44818</v>
      </c>
      <c r="K144" s="71">
        <v>44825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6" t="s">
        <v>82</v>
      </c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4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88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89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90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91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92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101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44811</v>
      </c>
      <c r="J159" s="71">
        <v>44818</v>
      </c>
      <c r="K159" s="71">
        <v>44825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6" t="s">
        <v>83</v>
      </c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4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88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89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90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91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92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84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85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86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87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93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idden="1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 hidden="1">
      <c r="A181" s="64" t="s">
        <v>0</v>
      </c>
      <c r="B181" s="66" t="s">
        <v>101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 hidden="1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44811</v>
      </c>
      <c r="J182" s="71">
        <v>44818</v>
      </c>
      <c r="K182" s="71">
        <v>44825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 hidden="1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 hidden="1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idden="1">
      <c r="A185" s="84"/>
      <c r="B185" s="176" t="s">
        <v>77</v>
      </c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4"/>
      <c r="P185" s="113"/>
    </row>
    <row r="186" spans="1:16" hidden="1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idden="1">
      <c r="A187" s="161" t="s">
        <v>88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22</v>
      </c>
    </row>
    <row r="188" spans="1:16" hidden="1">
      <c r="A188" s="161" t="s">
        <v>89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 hidden="1">
      <c r="A189" s="161" t="s">
        <v>90</v>
      </c>
      <c r="B189" s="101">
        <v>0.12</v>
      </c>
      <c r="C189" s="89">
        <v>0</v>
      </c>
      <c r="D189" s="89">
        <v>0</v>
      </c>
      <c r="E189" s="44">
        <v>0.12</v>
      </c>
      <c r="F189" s="89">
        <v>0</v>
      </c>
      <c r="G189" s="88">
        <v>0</v>
      </c>
      <c r="H189" s="44">
        <v>0.12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 hidden="1">
      <c r="A190" s="161" t="s">
        <v>91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 hidden="1">
      <c r="A191" s="86" t="s">
        <v>92</v>
      </c>
      <c r="B191" s="146">
        <v>0.12</v>
      </c>
      <c r="C191" s="144">
        <v>0</v>
      </c>
      <c r="D191" s="143">
        <v>0</v>
      </c>
      <c r="E191" s="147">
        <v>0.12</v>
      </c>
      <c r="F191" s="143">
        <v>0</v>
      </c>
      <c r="G191" s="148">
        <v>0</v>
      </c>
      <c r="H191" s="147">
        <v>0.12</v>
      </c>
      <c r="I191" s="147">
        <v>0</v>
      </c>
      <c r="J191" s="147">
        <v>0</v>
      </c>
      <c r="K191" s="147">
        <v>0</v>
      </c>
      <c r="L191" s="147">
        <v>0</v>
      </c>
      <c r="M191" s="143">
        <v>0</v>
      </c>
      <c r="N191" s="50">
        <v>0</v>
      </c>
      <c r="O191" s="50">
        <v>0</v>
      </c>
      <c r="P191" s="85" t="s">
        <v>22</v>
      </c>
    </row>
    <row r="192" spans="1:16" hidden="1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idden="1">
      <c r="A193" s="161" t="s">
        <v>84</v>
      </c>
      <c r="B193" s="119">
        <v>4.4999999999999998E-2</v>
      </c>
      <c r="C193" s="89">
        <v>0</v>
      </c>
      <c r="D193" s="89">
        <v>0</v>
      </c>
      <c r="E193" s="44">
        <v>4.4999999999999998E-2</v>
      </c>
      <c r="F193" s="89">
        <v>32.601999999999997</v>
      </c>
      <c r="G193" s="88">
        <v>72448.888888888891</v>
      </c>
      <c r="H193" s="44">
        <v>-32.556999999999995</v>
      </c>
      <c r="I193" s="50">
        <v>0</v>
      </c>
      <c r="J193" s="50">
        <v>0</v>
      </c>
      <c r="K193" s="50">
        <v>32.601999999999997</v>
      </c>
      <c r="L193" s="50">
        <v>0</v>
      </c>
      <c r="M193" s="89">
        <v>0</v>
      </c>
      <c r="N193" s="89">
        <v>8.1504999999999992</v>
      </c>
      <c r="O193" s="89">
        <v>18112.222222222219</v>
      </c>
      <c r="P193" s="85" t="s">
        <v>22</v>
      </c>
    </row>
    <row r="194" spans="1:16" hidden="1">
      <c r="A194" s="161" t="s">
        <v>85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 hidden="1">
      <c r="A195" s="161" t="s">
        <v>86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 hidden="1">
      <c r="A196" s="161" t="s">
        <v>87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 hidden="1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idden="1">
      <c r="A198" s="86" t="s">
        <v>93</v>
      </c>
      <c r="B198" s="146">
        <v>4.4999999999999998E-2</v>
      </c>
      <c r="C198" s="143">
        <v>0</v>
      </c>
      <c r="D198" s="143">
        <v>0</v>
      </c>
      <c r="E198" s="147">
        <v>4.4999999999999998E-2</v>
      </c>
      <c r="F198" s="143">
        <v>32.601999999999997</v>
      </c>
      <c r="G198" s="149">
        <v>72448.888888888891</v>
      </c>
      <c r="H198" s="147">
        <v>-32.556999999999995</v>
      </c>
      <c r="I198" s="143">
        <v>0</v>
      </c>
      <c r="J198" s="143">
        <v>0</v>
      </c>
      <c r="K198" s="143">
        <v>32.601999999999997</v>
      </c>
      <c r="L198" s="143">
        <v>0</v>
      </c>
      <c r="M198" s="143">
        <v>0</v>
      </c>
      <c r="N198" s="50">
        <v>8.1504999999999992</v>
      </c>
      <c r="O198" s="50">
        <v>18112.222222222219</v>
      </c>
      <c r="P198" s="64" t="s">
        <v>22</v>
      </c>
    </row>
    <row r="199" spans="1:16" hidden="1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 hidden="1">
      <c r="A200" s="93" t="s">
        <v>19</v>
      </c>
      <c r="B200" s="154">
        <v>0.16499999999999998</v>
      </c>
      <c r="C200" s="155">
        <v>0</v>
      </c>
      <c r="D200" s="155">
        <v>117.93600000000005</v>
      </c>
      <c r="E200" s="156">
        <v>118.10100000000006</v>
      </c>
      <c r="F200" s="155">
        <v>32.601999999999997</v>
      </c>
      <c r="G200" s="157">
        <v>27.605185392164319</v>
      </c>
      <c r="H200" s="156">
        <v>85.499000000000052</v>
      </c>
      <c r="I200" s="155">
        <v>0</v>
      </c>
      <c r="J200" s="155">
        <v>0</v>
      </c>
      <c r="K200" s="155">
        <v>32.601999999999997</v>
      </c>
      <c r="L200" s="155">
        <v>0</v>
      </c>
      <c r="M200" s="155">
        <v>0</v>
      </c>
      <c r="N200" s="94">
        <v>8.1504999999999992</v>
      </c>
      <c r="O200" s="94">
        <v>6.9012963480410789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Z73"/>
  <sheetViews>
    <sheetView zoomScale="90" zoomScaleNormal="90" workbookViewId="0">
      <selection sqref="A1:IV65536"/>
    </sheetView>
  </sheetViews>
  <sheetFormatPr defaultColWidth="11" defaultRowHeight="12.45"/>
  <cols>
    <col min="1" max="1" width="75.3046875" style="1" bestFit="1" customWidth="1"/>
    <col min="2" max="2" width="14.15234375" style="2" customWidth="1"/>
    <col min="3" max="3" width="14" style="2" customWidth="1"/>
    <col min="4" max="4" width="12.69140625" style="2" hidden="1" customWidth="1"/>
    <col min="5" max="8" width="12.69140625" style="2" customWidth="1"/>
    <col min="9" max="9" width="3.69140625" style="2" hidden="1" customWidth="1"/>
    <col min="10" max="10" width="3" style="2" hidden="1" customWidth="1"/>
    <col min="11" max="11" width="19.84375" style="2" customWidth="1"/>
    <col min="12" max="26" width="8.69140625" style="2" customWidth="1"/>
    <col min="27" max="16384" width="11" style="2"/>
  </cols>
  <sheetData>
    <row r="1" spans="1:26" ht="12.9">
      <c r="B1" s="4" t="s">
        <v>102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9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44832.618931365738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44832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95</v>
      </c>
      <c r="B18" s="31">
        <v>5466.7245199999998</v>
      </c>
      <c r="C18" s="31">
        <v>0</v>
      </c>
      <c r="D18" s="31">
        <v>0</v>
      </c>
      <c r="E18" s="31">
        <v>5466.7245199999998</v>
      </c>
      <c r="F18" s="163">
        <v>7925.9639999999999</v>
      </c>
      <c r="G18" s="141">
        <v>68.972361216881623</v>
      </c>
      <c r="H18" s="163">
        <v>2459.2394800000002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97</v>
      </c>
      <c r="B20" s="31">
        <v>237.65608012000001</v>
      </c>
      <c r="C20" s="31">
        <v>0.73599999999999999</v>
      </c>
      <c r="D20" s="31">
        <v>0</v>
      </c>
      <c r="E20" s="31">
        <v>238.39208012</v>
      </c>
      <c r="F20" s="163">
        <v>5841.0270000000019</v>
      </c>
      <c r="G20" s="31">
        <v>4.0813384379151119</v>
      </c>
      <c r="H20" s="163">
        <v>5602.6349198800017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98</v>
      </c>
      <c r="B22" s="31">
        <v>0</v>
      </c>
      <c r="C22" s="31">
        <v>0</v>
      </c>
      <c r="D22" s="31"/>
      <c r="E22" s="31">
        <v>0</v>
      </c>
      <c r="F22" s="163">
        <v>2639.4450000000006</v>
      </c>
      <c r="G22" s="31">
        <v>0</v>
      </c>
      <c r="H22" s="163">
        <v>2639.4450000000006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94</v>
      </c>
      <c r="B24" s="31">
        <v>205.703100003</v>
      </c>
      <c r="C24" s="31">
        <v>0</v>
      </c>
      <c r="D24" s="31">
        <v>0</v>
      </c>
      <c r="E24" s="31">
        <v>205.703100003</v>
      </c>
      <c r="F24" s="163">
        <v>516.69799999999998</v>
      </c>
      <c r="G24" s="31">
        <v>39.811088876481044</v>
      </c>
      <c r="H24" s="163">
        <v>310.99489999699995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104</v>
      </c>
      <c r="B28" s="31">
        <v>7.8504999999999994</v>
      </c>
      <c r="C28" s="31">
        <v>0</v>
      </c>
      <c r="D28" s="31">
        <v>0</v>
      </c>
      <c r="E28" s="31">
        <v>7.8504999999999994</v>
      </c>
      <c r="F28" s="163">
        <v>6911.7869999999994</v>
      </c>
      <c r="G28" s="31">
        <v>0.11358133576743613</v>
      </c>
      <c r="H28" s="163">
        <v>6903.9364999999998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105</v>
      </c>
      <c r="B30" s="31">
        <v>0</v>
      </c>
      <c r="C30" s="31">
        <v>0</v>
      </c>
      <c r="D30" s="31">
        <v>0</v>
      </c>
      <c r="E30" s="31">
        <v>0</v>
      </c>
      <c r="F30" s="163">
        <v>2473.0340000000001</v>
      </c>
      <c r="G30" s="31">
        <v>0</v>
      </c>
      <c r="H30" s="163">
        <v>2473.0340000000001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82</v>
      </c>
      <c r="B32" s="31">
        <v>80.182999330000001</v>
      </c>
      <c r="C32" s="31">
        <v>0</v>
      </c>
      <c r="D32" s="31">
        <v>0</v>
      </c>
      <c r="E32" s="31">
        <v>80.182999330000001</v>
      </c>
      <c r="F32" s="163">
        <v>0</v>
      </c>
      <c r="G32" s="31" t="e">
        <v>#DIV/0!</v>
      </c>
      <c r="H32" s="163">
        <v>-80.182999330000001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96</v>
      </c>
      <c r="B34" s="31">
        <v>1147.17889975</v>
      </c>
      <c r="C34" s="31">
        <v>0</v>
      </c>
      <c r="D34" s="31"/>
      <c r="E34" s="31">
        <v>1147.17889975</v>
      </c>
      <c r="F34" s="163">
        <v>1585.3</v>
      </c>
      <c r="G34" s="31">
        <v>72.36352108433735</v>
      </c>
      <c r="H34" s="163">
        <v>438.12110024999993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77</v>
      </c>
      <c r="B36" s="31">
        <v>689.92800199999999</v>
      </c>
      <c r="C36" s="31">
        <v>0</v>
      </c>
      <c r="D36" s="31"/>
      <c r="E36" s="31">
        <v>689.92800199999999</v>
      </c>
      <c r="F36" s="163">
        <v>118.10100000000006</v>
      </c>
      <c r="G36" s="31">
        <v>584.18472493882325</v>
      </c>
      <c r="H36" s="163">
        <v>-571.82700199999999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2013-07-10T10:22:49Z</cp:lastPrinted>
  <dcterms:created xsi:type="dcterms:W3CDTF">1999-10-08T13:19:56Z</dcterms:created>
  <dcterms:modified xsi:type="dcterms:W3CDTF">2022-09-28T13:54:15Z</dcterms:modified>
</cp:coreProperties>
</file>