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4"/>
  </bookViews>
  <sheets>
    <sheet name="Ling IV Flex" sheetId="29" state="hidden" r:id="rId1"/>
    <sheet name="DSS summ" sheetId="85" r:id="rId2"/>
    <sheet name="Deep Sea" sheetId="84" r:id="rId3"/>
    <sheet name="DS Non PO" sheetId="83" r:id="rId4"/>
    <sheet name="Minor dws stocks" sheetId="82" r:id="rId5"/>
    <sheet name="Special condition Stocks" sheetId="81"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<sst xmlns="http://schemas.openxmlformats.org/spreadsheetml/2006/main" count="2886" uniqueCount="247">
  <si>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</si>
  <si>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</si>
  <si>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</si>
  <si>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</si>
  <si>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</si>
  <si>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</si>
  <si>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</si>
  <si>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</si>
  <si>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</si>
  <si>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</si>
  <si>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</si>
  <si>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</si>
  <si>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</si>
  <si>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</si>
  <si>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</si>
  <si>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</si>
  <si>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</si>
  <si>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</si>
  <si>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</si>
  <si>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</si>
  <si>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</si>
  <si>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</si>
  <si>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</si>
  <si>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</si>
  <si>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</si>
  <si>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</si>
  <si>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</si>
  <si>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</si>
  <si>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</si>
  <si>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</si>
  <si>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</si>
  <si>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</si>
  <si>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</si>
  <si>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</si>
  <si>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</si>
  <si>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</si>
  <si>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</si>
  <si>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</si>
  <si>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</si>
  <si>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</si>
  <si>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</si>
  <si>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</si>
  <si>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</si>
  <si>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</si>
  <si>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</si>
  <si>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</si>
  <si>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</si>
  <si>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</si>
  <si>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</si>
  <si>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</si>
  <si>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</si>
  <si>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</si>
  <si>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</si>
  <si>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</si>
  <si>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</si>
  <si>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</si>
  <si>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</si>
  <si>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</si>
  <si>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</si>
  <si>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</si>
  <si>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</si>
  <si>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</si>
  <si>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</si>
  <si>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</si>
  <si>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</si>
  <si>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</si>
  <si>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</si>
  <si>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</si>
  <si>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</si>
  <si>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</si>
  <si>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</si>
  <si>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</si>
  <si>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</si>
  <si>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</si>
  <si>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</si>
  <si>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</si>
  <si>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</si>
  <si>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</si>
  <si>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</si>
  <si>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</si>
  <si>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</si>
  <si>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</si>
  <si>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</si>
  <si>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</si>
  <si>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</si>
  <si>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</si>
  <si>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</si>
  <si>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</si>
  <si>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</si>
  <si>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</si>
  <si>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</si>
  <si>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</si>
  <si>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</si>
  <si>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</si>
  <si>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</si>
  <si>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</si>
  <si>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</si>
  <si>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</si>
  <si>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</si>
  <si>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</si>
  <si>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</si>
  <si>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</si>
  <si>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</si>
  <si>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</si>
  <si>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</si>
  <si>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</si>
  <si>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</si>
  <si>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</si>
  <si>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</si>
  <si>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</si>
  <si>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</si>
  <si>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</si>
  <si>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</si>
  <si>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</si>
  <si>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</si>
  <si>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</si>
  <si>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</si>
  <si>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</si>
  <si>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</si>
  <si>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</si>
  <si>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</si>
  <si>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</si>
  <si>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</si>
  <si>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</si>
  <si>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</si>
  <si>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</si>
  <si>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</si>
  <si>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</si>
  <si>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</si>
  <si>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</si>
  <si>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</si>
  <si>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</si>
  <si>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</si>
  <si>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</si>
  <si>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</si>
  <si>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</si>
  <si>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</si>
  <si>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</si>
  <si>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</si>
  <si>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</si>
  <si>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</si>
  <si>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</si>
  <si>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</si>
  <si>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</si>
  <si>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</si>
  <si>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</si>
  <si>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</si>
  <si>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</si>
  <si>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</si>
  <si>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</si>
  <si>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</si>
  <si>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</si>
  <si>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</si>
  <si>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</si>
  <si>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</si>
  <si>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</si>
  <si>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</si>
  <si>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</si>
  <si>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</si>
  <si>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</si>
  <si>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</si>
  <si>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</si>
  <si>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</si>
  <si>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</si>
  <si>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</si>
  <si>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</si>
  <si>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</si>
  <si>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</si>
  <si>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</si>
  <si>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</si>
  <si>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</si>
  <si>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</si>
  <si>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</si>
  <si>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</si>
  <si>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</si>
  <si>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</si>
  <si>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</si>
  <si>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</si>
  <si>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</si>
  <si>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</si>
  <si>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</si>
  <si>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</si>
  <si>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</si>
  <si>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</si>
  <si>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</si>
  <si>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</si>
  <si>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</si>
  <si>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</si>
  <si>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</si>
  <si>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</si>
  <si>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</si>
  <si>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</si>
  <si>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</si>
  <si>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</si>
  <si>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</si>
  <si>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</si>
  <si>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</si>
  <si>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</si>
  <si>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</si>
  <si>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</si>
  <si>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</si>
  <si>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</si>
  <si>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</si>
  <si>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</si>
  <si>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</si>
  <si>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</si>
  <si>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</si>
  <si>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</si>
  <si>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</si>
  <si>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</si>
  <si>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</si>
  <si>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</si>
  <si>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</si>
  <si>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</si>
  <si>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</si>
  <si>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</si>
  <si>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</si>
  <si>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</si>
  <si>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</si>
  <si>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</si>
  <si>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</si>
  <si>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</si>
  <si>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</si>
  <si>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</si>
  <si>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</si>
  <si>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</si>
  <si>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</si>
  <si>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</si>
  <si>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</si>
  <si>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</si>
  <si>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</si>
  <si>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</si>
  <si>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</si>
  <si>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</si>
  <si>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</si>
  <si>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</si>
  <si>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</si>
  <si>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</si>
  <si>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</si>
  <si>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</si>
  <si>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</si>
  <si>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</si>
  <si>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</si>
  <si>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This weeks report includes swap numbers 745-797</t>
  </si>
  <si>
    <t>Landings on Fisheries Administrations' System by Wednesday 05 October 2022</t>
  </si>
  <si>
    <t>Number of Weeks to end of year is 12</t>
  </si>
  <si>
    <t>Landings on Departments' System by Wednesday 05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</si>
</sst>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166" fontId="7" fillId="0" borderId="0" xfId="0" applyNumberFormat="1" applyFont="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44" t="s">
        <v>71</v>
      </c>
      <c r="D6" s="245"/>
      <c r="E6" s="245"/>
      <c r="F6" s="24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44839</v>
      </c>
      <c r="I2" s="38"/>
      <c r="M2" s="34"/>
      <c r="N2" s="35" t="s">
        <v>243</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64.08</v>
      </c>
      <c r="D10" s="94">
        <v>52.675999999999995</v>
      </c>
      <c r="E10" s="82">
        <v>-17.796504369538084</v>
      </c>
      <c r="F10" s="92">
        <v>0.20390000028163197</v>
      </c>
      <c r="G10" s="94">
        <v>0.32717998415231697</v>
      </c>
      <c r="H10" s="84">
        <v>60.461002305251341</v>
      </c>
      <c r="I10" s="92">
        <v>5.2735264701843274</v>
      </c>
      <c r="J10" s="94">
        <v>2.5764000124931301</v>
      </c>
      <c r="K10" s="84">
        <v>-51.144646242705285</v>
      </c>
      <c r="L10" s="85"/>
      <c r="M10" s="82">
        <v>69.557426470465956</v>
      </c>
      <c r="N10" s="82">
        <v>55.579579996645442</v>
      </c>
      <c r="O10" s="84">
        <v>-20.0954048806787</v>
      </c>
      <c r="P10" s="91">
        <v>103.29799999999999</v>
      </c>
      <c r="Q10" s="95">
        <v>2.4499999999999957</v>
      </c>
      <c r="R10" s="84">
        <v>2.3717787372456351</v>
      </c>
      <c r="S10" s="92">
        <v>65.006940626603694</v>
      </c>
      <c r="T10" s="82">
        <v>53.80508818819866</v>
      </c>
      <c r="U10" s="58"/>
      <c r="X10" s="96">
        <v>107</v>
      </c>
    </row>
    <row r="11" spans="2:24" s="39" customFormat="1" ht="11.9" customHeight="1" x14ac:dyDescent="0.3">
      <c r="B11" s="93" t="s">
        <v>165</v>
      </c>
      <c r="C11" s="82">
        <v>2465.7100000000005</v>
      </c>
      <c r="D11" s="94">
        <v>2205.5720000000001</v>
      </c>
      <c r="E11" s="82">
        <v>-10.550226912329524</v>
      </c>
      <c r="F11" s="92">
        <v>262.97548479907545</v>
      </c>
      <c r="G11" s="94">
        <v>247.44676488913225</v>
      </c>
      <c r="H11" s="84">
        <v>-5.9050066669932368</v>
      </c>
      <c r="I11" s="92">
        <v>73.982105845280017</v>
      </c>
      <c r="J11" s="94">
        <v>44.292796251032534</v>
      </c>
      <c r="K11" s="84">
        <v>-40.130392687573959</v>
      </c>
      <c r="L11" s="85"/>
      <c r="M11" s="82">
        <v>2802.6675906443556</v>
      </c>
      <c r="N11" s="82">
        <v>2497.3115611401649</v>
      </c>
      <c r="O11" s="84">
        <v>-10.895192513143769</v>
      </c>
      <c r="P11" s="91">
        <v>2825.2590000000009</v>
      </c>
      <c r="Q11" s="95">
        <v>66.342256182313122</v>
      </c>
      <c r="R11" s="84">
        <v>2.3481831641740847</v>
      </c>
      <c r="S11" s="92">
        <v>111.43807517472588</v>
      </c>
      <c r="T11" s="82">
        <v>88.39230531219134</v>
      </c>
      <c r="U11" s="58"/>
      <c r="X11" s="96">
        <v>2515</v>
      </c>
    </row>
    <row r="12" spans="2:24" s="39" customFormat="1" ht="11.9" customHeight="1" x14ac:dyDescent="0.3">
      <c r="B12" s="93" t="s">
        <v>166</v>
      </c>
      <c r="C12" s="82">
        <v>113.38000000000004</v>
      </c>
      <c r="D12" s="94">
        <v>115.33800000000001</v>
      </c>
      <c r="E12" s="82">
        <v>1.7269359675427494</v>
      </c>
      <c r="F12" s="92">
        <v>1.4144550018310551</v>
      </c>
      <c r="G12" s="94">
        <v>1.09553997039795</v>
      </c>
      <c r="H12" s="84">
        <v>-22.546848858412595</v>
      </c>
      <c r="I12" s="92">
        <v>0.4301599983051419</v>
      </c>
      <c r="J12" s="94">
        <v>3.8759999275207499E-2</v>
      </c>
      <c r="K12" s="84">
        <v>-90.989399426277572</v>
      </c>
      <c r="L12" s="85"/>
      <c r="M12" s="82">
        <v>115.22461500013624</v>
      </c>
      <c r="N12" s="82">
        <v>116.47229996967317</v>
      </c>
      <c r="O12" s="84">
        <v>1.0828284993926502</v>
      </c>
      <c r="P12" s="91">
        <v>714.53800000000001</v>
      </c>
      <c r="Q12" s="95">
        <v>6.0969999999999942</v>
      </c>
      <c r="R12" s="84">
        <v>0.85327862199071203</v>
      </c>
      <c r="S12" s="92">
        <v>43.48098679250424</v>
      </c>
      <c r="T12" s="82">
        <v>16.300364706939753</v>
      </c>
      <c r="U12" s="58"/>
      <c r="X12" s="96">
        <v>265</v>
      </c>
    </row>
    <row r="13" spans="2:24" s="39" customFormat="1" ht="11.9" customHeight="1" x14ac:dyDescent="0.3">
      <c r="B13" s="97" t="s">
        <v>167</v>
      </c>
      <c r="C13" s="82">
        <v>1508.3600000000001</v>
      </c>
      <c r="D13" s="94">
        <v>1448.973</v>
      </c>
      <c r="E13" s="82">
        <v>-3.9371900607282191</v>
      </c>
      <c r="F13" s="92">
        <v>297.36451183354478</v>
      </c>
      <c r="G13" s="94">
        <v>209.44090688978162</v>
      </c>
      <c r="H13" s="84">
        <v>-29.567618678378143</v>
      </c>
      <c r="I13" s="92">
        <v>28.830450716018667</v>
      </c>
      <c r="J13" s="94">
        <v>33.810151041984561</v>
      </c>
      <c r="K13" s="84">
        <v>17.272363776120542</v>
      </c>
      <c r="L13" s="85"/>
      <c r="M13" s="82">
        <v>1834.5549625495637</v>
      </c>
      <c r="N13" s="82">
        <v>1692.2240579317661</v>
      </c>
      <c r="O13" s="84">
        <v>-7.7583341749540136</v>
      </c>
      <c r="P13" s="91">
        <v>4743.7830000000004</v>
      </c>
      <c r="Q13" s="95">
        <v>25.784147157778079</v>
      </c>
      <c r="R13" s="84">
        <v>0.54353555290741751</v>
      </c>
      <c r="S13" s="92">
        <v>47.088166389875866</v>
      </c>
      <c r="T13" s="82">
        <v>35.67245925734305</v>
      </c>
      <c r="U13" s="58"/>
      <c r="X13" s="96">
        <v>3896</v>
      </c>
    </row>
    <row r="14" spans="2:24" s="39" customFormat="1" ht="11.9" customHeight="1" x14ac:dyDescent="0.3">
      <c r="B14" s="97" t="s">
        <v>168</v>
      </c>
      <c r="C14" s="82">
        <v>33.86</v>
      </c>
      <c r="D14" s="94">
        <v>4.8970000000000002</v>
      </c>
      <c r="E14" s="82">
        <v>-85.537507383343183</v>
      </c>
      <c r="F14" s="92">
        <v>4.0000000000000001E-3</v>
      </c>
      <c r="G14" s="94">
        <v>0</v>
      </c>
      <c r="H14" s="84">
        <v>-100</v>
      </c>
      <c r="I14" s="92">
        <v>0</v>
      </c>
      <c r="J14" s="94">
        <v>0</v>
      </c>
      <c r="K14" s="84" t="s">
        <v>42</v>
      </c>
      <c r="L14" s="85"/>
      <c r="M14" s="82">
        <v>33.863999999999997</v>
      </c>
      <c r="N14" s="82">
        <v>4.8970000000000002</v>
      </c>
      <c r="O14" s="84">
        <v>-85.539215686274517</v>
      </c>
      <c r="P14" s="91">
        <v>122.372</v>
      </c>
      <c r="Q14" s="95">
        <v>0</v>
      </c>
      <c r="R14" s="84">
        <v>0</v>
      </c>
      <c r="S14" s="92">
        <v>17.455670103092782</v>
      </c>
      <c r="T14" s="82">
        <v>4.0017324224495807</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655.58799999999997</v>
      </c>
      <c r="Q15" s="95">
        <v>0</v>
      </c>
      <c r="R15" s="84">
        <v>0</v>
      </c>
      <c r="S15" s="92">
        <v>6.6626414403375573</v>
      </c>
      <c r="T15" s="82">
        <v>0.84275489628889177</v>
      </c>
      <c r="U15" s="58"/>
      <c r="X15" s="96">
        <v>265</v>
      </c>
    </row>
    <row r="16" spans="2:24" s="39" customFormat="1" ht="11.9" customHeight="1" x14ac:dyDescent="0.3">
      <c r="B16" s="97" t="s">
        <v>170</v>
      </c>
      <c r="C16" s="82">
        <v>10.14</v>
      </c>
      <c r="D16" s="94">
        <v>15.987</v>
      </c>
      <c r="E16" s="82">
        <v>57.662721893491117</v>
      </c>
      <c r="F16" s="92">
        <v>0</v>
      </c>
      <c r="G16" s="94">
        <v>2.1089999556541401E-2</v>
      </c>
      <c r="H16" s="84" t="s">
        <v>42</v>
      </c>
      <c r="I16" s="92">
        <v>0</v>
      </c>
      <c r="J16" s="94">
        <v>0</v>
      </c>
      <c r="K16" s="84" t="s">
        <v>42</v>
      </c>
      <c r="L16" s="85"/>
      <c r="M16" s="82">
        <v>10.14</v>
      </c>
      <c r="N16" s="82">
        <v>16.008089999556542</v>
      </c>
      <c r="O16" s="84">
        <v>57.870710054798238</v>
      </c>
      <c r="P16" s="91">
        <v>124.39000000000001</v>
      </c>
      <c r="Q16" s="95">
        <v>0</v>
      </c>
      <c r="R16" s="84">
        <v>0</v>
      </c>
      <c r="S16" s="92">
        <v>4.6944444444444446</v>
      </c>
      <c r="T16" s="82">
        <v>12.869274057043606</v>
      </c>
      <c r="U16" s="58"/>
      <c r="X16" s="96">
        <v>216</v>
      </c>
    </row>
    <row r="17" spans="2:24" s="39" customFormat="1" ht="11.9" customHeight="1" x14ac:dyDescent="0.3">
      <c r="B17" s="97" t="s">
        <v>171</v>
      </c>
      <c r="C17" s="92">
        <v>1495.36</v>
      </c>
      <c r="D17" s="94">
        <v>1926.6610000000001</v>
      </c>
      <c r="E17" s="82">
        <v>28.842619837363593</v>
      </c>
      <c r="F17" s="92">
        <v>0</v>
      </c>
      <c r="G17" s="94">
        <v>0</v>
      </c>
      <c r="H17" s="84" t="s">
        <v>42</v>
      </c>
      <c r="I17" s="92">
        <v>27.8</v>
      </c>
      <c r="J17" s="94">
        <v>0</v>
      </c>
      <c r="K17" s="84">
        <v>-100</v>
      </c>
      <c r="L17" s="58"/>
      <c r="M17" s="92">
        <v>1523.1599999999999</v>
      </c>
      <c r="N17" s="82">
        <v>1926.6610000000001</v>
      </c>
      <c r="O17" s="84">
        <v>26.491044932902664</v>
      </c>
      <c r="P17" s="91">
        <v>2347.7359999999994</v>
      </c>
      <c r="Q17" s="95">
        <v>47.884000000000015</v>
      </c>
      <c r="R17" s="84">
        <v>2.0395819632190344</v>
      </c>
      <c r="S17" s="92">
        <v>155.58324821246168</v>
      </c>
      <c r="T17" s="82">
        <v>82.064635887510377</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87.29</v>
      </c>
      <c r="D25" s="99">
        <v>62.360000000000007</v>
      </c>
      <c r="E25" s="100">
        <v>-28.559972505441628</v>
      </c>
      <c r="F25" s="98">
        <v>0</v>
      </c>
      <c r="G25" s="99">
        <v>0</v>
      </c>
      <c r="H25" s="101" t="s">
        <v>42</v>
      </c>
      <c r="I25" s="98">
        <v>0.61</v>
      </c>
      <c r="J25" s="99">
        <v>2.0489999999999999</v>
      </c>
      <c r="K25" s="101">
        <v>235.90163934426229</v>
      </c>
      <c r="L25" s="78"/>
      <c r="M25" s="98">
        <v>87.9</v>
      </c>
      <c r="N25" s="100">
        <v>64.409000000000006</v>
      </c>
      <c r="O25" s="101">
        <v>-26.724687144482363</v>
      </c>
      <c r="P25" s="102">
        <v>0</v>
      </c>
      <c r="Q25" s="103">
        <v>0.10499999999998977</v>
      </c>
      <c r="R25" s="101" t="s">
        <v>42</v>
      </c>
      <c r="S25" s="98">
        <v>8.9693877551020407</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244</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44818</v>
      </c>
      <c r="K6" s="138">
        <v>44825</v>
      </c>
      <c r="L6" s="138">
        <v>44832</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47" t="s">
        <v>107</v>
      </c>
      <c r="D8" s="247"/>
      <c r="E8" s="247"/>
      <c r="F8" s="247"/>
      <c r="G8" s="247"/>
      <c r="H8" s="247"/>
      <c r="I8" s="247"/>
      <c r="J8" s="247"/>
      <c r="K8" s="247"/>
      <c r="L8" s="247"/>
      <c r="M8" s="247"/>
      <c r="N8" s="247"/>
      <c r="O8" s="248"/>
      <c r="P8" s="132"/>
      <c r="Q8" s="117"/>
      <c r="R8" s="117"/>
      <c r="S8" s="117"/>
    </row>
    <row r="9" spans="2:19" s="118" customFormat="1" x14ac:dyDescent="0.25">
      <c r="B9" s="145" t="s">
        <v>27</v>
      </c>
      <c r="C9" s="146">
        <v>40.591000000000001</v>
      </c>
      <c r="D9" s="147">
        <v>0</v>
      </c>
      <c r="E9" s="147">
        <v>-6.7999999999999972</v>
      </c>
      <c r="F9" s="148">
        <v>33.791000000000004</v>
      </c>
      <c r="G9" s="147">
        <v>20.312000000000001</v>
      </c>
      <c r="H9" s="149">
        <v>60.110680358675381</v>
      </c>
      <c r="I9" s="150">
        <v>13.479000000000003</v>
      </c>
      <c r="J9" s="147">
        <v>4.9999999999990052E-3</v>
      </c>
      <c r="K9" s="147">
        <v>0.56500000000000128</v>
      </c>
      <c r="L9" s="147">
        <v>0.32000000000000028</v>
      </c>
      <c r="M9" s="147">
        <v>0.56200000000000117</v>
      </c>
      <c r="N9" s="147">
        <v>1.6631647480098284</v>
      </c>
      <c r="O9" s="147">
        <v>0.36300000000000043</v>
      </c>
      <c r="P9" s="133">
        <v>35.132231404958638</v>
      </c>
      <c r="Q9" s="117"/>
      <c r="R9" s="117"/>
      <c r="S9" s="117"/>
    </row>
    <row r="10" spans="2:19" s="118" customFormat="1" x14ac:dyDescent="0.25">
      <c r="B10" s="145" t="s">
        <v>28</v>
      </c>
      <c r="C10" s="146">
        <v>6.0819999999999999</v>
      </c>
      <c r="D10" s="147">
        <v>0</v>
      </c>
      <c r="E10" s="147">
        <v>0</v>
      </c>
      <c r="F10" s="148">
        <v>6.0819999999999999</v>
      </c>
      <c r="G10" s="147">
        <v>3.0249999999999999</v>
      </c>
      <c r="H10" s="149">
        <v>49.736928641894117</v>
      </c>
      <c r="I10" s="150">
        <v>3.0569999999999999</v>
      </c>
      <c r="J10" s="147">
        <v>2.9999999999999805E-2</v>
      </c>
      <c r="K10" s="147">
        <v>4.2000000000000259E-2</v>
      </c>
      <c r="L10" s="147">
        <v>0</v>
      </c>
      <c r="M10" s="147">
        <v>0.80899999999999972</v>
      </c>
      <c r="N10" s="147">
        <v>13.301545544228869</v>
      </c>
      <c r="O10" s="147">
        <v>0.22024999999999995</v>
      </c>
      <c r="P10" s="133">
        <v>11.87968217934166</v>
      </c>
      <c r="Q10" s="117"/>
      <c r="R10" s="117"/>
      <c r="S10" s="117"/>
    </row>
    <row r="11" spans="2:19" s="118" customFormat="1" x14ac:dyDescent="0.25">
      <c r="B11" s="145" t="s">
        <v>29</v>
      </c>
      <c r="C11" s="146">
        <v>7.3170000000000002</v>
      </c>
      <c r="D11" s="147">
        <v>0</v>
      </c>
      <c r="E11" s="147">
        <v>0.40000000000000036</v>
      </c>
      <c r="F11" s="148">
        <v>7.7170000000000005</v>
      </c>
      <c r="G11" s="147">
        <v>2.6480000000000001</v>
      </c>
      <c r="H11" s="149">
        <v>34.313852533367886</v>
      </c>
      <c r="I11" s="150">
        <v>5.0690000000000008</v>
      </c>
      <c r="J11" s="147">
        <v>1.2000000000000011E-2</v>
      </c>
      <c r="K11" s="147">
        <v>2.9000000000000359E-2</v>
      </c>
      <c r="L11" s="147">
        <v>1.2000000000000011E-2</v>
      </c>
      <c r="M11" s="147">
        <v>8.4999999999999964E-2</v>
      </c>
      <c r="N11" s="147">
        <v>1.1014642995982891</v>
      </c>
      <c r="O11" s="147">
        <v>3.4500000000000086E-2</v>
      </c>
      <c r="P11" s="133" t="s">
        <v>182</v>
      </c>
      <c r="Q11" s="117"/>
      <c r="R11" s="117"/>
      <c r="S11" s="117"/>
    </row>
    <row r="12" spans="2:19" s="118" customFormat="1" x14ac:dyDescent="0.25">
      <c r="B12" s="145" t="s">
        <v>30</v>
      </c>
      <c r="C12" s="146">
        <v>17.7</v>
      </c>
      <c r="D12" s="147">
        <v>0</v>
      </c>
      <c r="E12" s="147">
        <v>5.5</v>
      </c>
      <c r="F12" s="148">
        <v>23.2</v>
      </c>
      <c r="G12" s="147">
        <v>16.342999999999996</v>
      </c>
      <c r="H12" s="149">
        <v>70.443965517241367</v>
      </c>
      <c r="I12" s="150">
        <v>6.8570000000000029</v>
      </c>
      <c r="J12" s="147">
        <v>1.0010000000000012</v>
      </c>
      <c r="K12" s="147">
        <v>0.77799999999999869</v>
      </c>
      <c r="L12" s="147">
        <v>8.6000000000002075E-2</v>
      </c>
      <c r="M12" s="147">
        <v>0.12599999999999767</v>
      </c>
      <c r="N12" s="147">
        <v>0.543103448275852</v>
      </c>
      <c r="O12" s="147">
        <v>0.49774999999999991</v>
      </c>
      <c r="P12" s="133">
        <v>11.775991963837276</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0.67500000000000004</v>
      </c>
      <c r="H15" s="149">
        <v>55.831265508684858</v>
      </c>
      <c r="I15" s="150">
        <v>0.53400000000000003</v>
      </c>
      <c r="J15" s="147">
        <v>8.9999999999999802E-3</v>
      </c>
      <c r="K15" s="147">
        <v>4.0000000000000008E-2</v>
      </c>
      <c r="L15" s="147">
        <v>0.18899999999999997</v>
      </c>
      <c r="M15" s="147">
        <v>0.26800000000000007</v>
      </c>
      <c r="N15" s="147">
        <v>22.167080231596366</v>
      </c>
      <c r="O15" s="147">
        <v>0.1265</v>
      </c>
      <c r="P15" s="133">
        <v>2.2213438735177871</v>
      </c>
      <c r="Q15" s="117"/>
      <c r="R15" s="117"/>
      <c r="S15" s="117"/>
    </row>
    <row r="16" spans="2:19" s="118" customFormat="1" x14ac:dyDescent="0.25">
      <c r="B16" s="145" t="s">
        <v>33</v>
      </c>
      <c r="C16" s="146">
        <v>1.7030000000000001</v>
      </c>
      <c r="D16" s="147">
        <v>0</v>
      </c>
      <c r="E16" s="147">
        <v>0</v>
      </c>
      <c r="F16" s="148">
        <v>1.7030000000000001</v>
      </c>
      <c r="G16" s="147">
        <v>0.26200000000000001</v>
      </c>
      <c r="H16" s="149">
        <v>15.384615384615385</v>
      </c>
      <c r="I16" s="150">
        <v>1.4410000000000001</v>
      </c>
      <c r="J16" s="147">
        <v>0</v>
      </c>
      <c r="K16" s="147">
        <v>1.100000000000001E-2</v>
      </c>
      <c r="L16" s="147">
        <v>0</v>
      </c>
      <c r="M16" s="147">
        <v>0</v>
      </c>
      <c r="N16" s="147">
        <v>0</v>
      </c>
      <c r="O16" s="147">
        <v>2.7500000000000024E-3</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0.41200000000000003</v>
      </c>
      <c r="H18" s="149">
        <v>25.307125307125311</v>
      </c>
      <c r="I18" s="150">
        <v>1.2159999999999997</v>
      </c>
      <c r="J18" s="147">
        <v>4.6000000000000041E-2</v>
      </c>
      <c r="K18" s="147">
        <v>1.100000000000001E-2</v>
      </c>
      <c r="L18" s="147">
        <v>0</v>
      </c>
      <c r="M18" s="147">
        <v>0</v>
      </c>
      <c r="N18" s="147">
        <v>0</v>
      </c>
      <c r="O18" s="147">
        <v>1.4250000000000013E-2</v>
      </c>
      <c r="P18" s="133" t="s">
        <v>182</v>
      </c>
      <c r="Q18" s="117"/>
      <c r="R18" s="117"/>
      <c r="S18" s="117"/>
    </row>
    <row r="19" spans="1:19" x14ac:dyDescent="0.25">
      <c r="B19" s="152" t="s">
        <v>36</v>
      </c>
      <c r="C19" s="146">
        <v>76.433999999999997</v>
      </c>
      <c r="D19" s="147">
        <v>0</v>
      </c>
      <c r="E19" s="147">
        <v>-0.99999999999998579</v>
      </c>
      <c r="F19" s="148">
        <v>75.434000000000012</v>
      </c>
      <c r="G19" s="147">
        <v>43.676999999999992</v>
      </c>
      <c r="H19" s="149">
        <v>57.900946522788111</v>
      </c>
      <c r="I19" s="150">
        <v>31.757000000000019</v>
      </c>
      <c r="J19" s="147">
        <v>1.103</v>
      </c>
      <c r="K19" s="147">
        <v>1.4760000000000009</v>
      </c>
      <c r="L19" s="147">
        <v>0.60700000000000232</v>
      </c>
      <c r="M19" s="147">
        <v>1.8499999999999985</v>
      </c>
      <c r="N19" s="147">
        <v>2.4524750112681262</v>
      </c>
      <c r="O19" s="153">
        <v>1.2590000000000006</v>
      </c>
      <c r="P19" s="133">
        <v>23.223987291501196</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0.33100000000000002</v>
      </c>
      <c r="H21" s="149">
        <v>45.404663923182447</v>
      </c>
      <c r="I21" s="150">
        <v>0.39799999999999996</v>
      </c>
      <c r="J21" s="147">
        <v>0</v>
      </c>
      <c r="K21" s="147">
        <v>0</v>
      </c>
      <c r="L21" s="147">
        <v>0</v>
      </c>
      <c r="M21" s="147">
        <v>0</v>
      </c>
      <c r="N21" s="147">
        <v>0</v>
      </c>
      <c r="O21" s="147">
        <v>0</v>
      </c>
      <c r="P21" s="133" t="s">
        <v>182</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2.897879996478554</v>
      </c>
      <c r="H24" s="149">
        <v>50.067035184494706</v>
      </c>
      <c r="I24" s="150">
        <v>2.8901200035214463</v>
      </c>
      <c r="J24" s="147">
        <v>0</v>
      </c>
      <c r="K24" s="147">
        <v>0</v>
      </c>
      <c r="L24" s="147">
        <v>0</v>
      </c>
      <c r="M24" s="147">
        <v>0</v>
      </c>
      <c r="N24" s="147">
        <v>0</v>
      </c>
      <c r="O24" s="147">
        <v>0</v>
      </c>
      <c r="P24" s="133" t="s">
        <v>182</v>
      </c>
      <c r="Q24" s="117"/>
      <c r="R24" s="117"/>
      <c r="S24" s="117"/>
    </row>
    <row r="25" spans="1:19" x14ac:dyDescent="0.25">
      <c r="B25" s="145" t="s">
        <v>38</v>
      </c>
      <c r="C25" s="146">
        <v>0.26200000000000001</v>
      </c>
      <c r="D25" s="147">
        <v>0</v>
      </c>
      <c r="E25" s="147">
        <v>1</v>
      </c>
      <c r="F25" s="148">
        <v>1.262</v>
      </c>
      <c r="G25" s="147">
        <v>0.56699999999999995</v>
      </c>
      <c r="H25" s="149">
        <v>44.928684627575272</v>
      </c>
      <c r="I25" s="150">
        <v>0.69500000000000006</v>
      </c>
      <c r="J25" s="147">
        <v>0</v>
      </c>
      <c r="K25" s="147">
        <v>0</v>
      </c>
      <c r="L25" s="147">
        <v>0</v>
      </c>
      <c r="M25" s="147">
        <v>0</v>
      </c>
      <c r="N25" s="147">
        <v>0</v>
      </c>
      <c r="O25" s="147">
        <v>0</v>
      </c>
      <c r="P25" s="133" t="s">
        <v>182</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v>
      </c>
      <c r="F27" s="148">
        <v>2.0049999999999999</v>
      </c>
      <c r="G27" s="147">
        <v>5.70000016689301E-3</v>
      </c>
      <c r="H27" s="149">
        <v>0.28428928513182095</v>
      </c>
      <c r="I27" s="150">
        <v>1.9992999998331069</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2.5489999999999999</v>
      </c>
      <c r="H31" s="149">
        <v>317.83042394014961</v>
      </c>
      <c r="I31" s="150">
        <v>-1.7469999999999999</v>
      </c>
      <c r="J31" s="147">
        <v>0</v>
      </c>
      <c r="K31" s="147">
        <v>0</v>
      </c>
      <c r="L31" s="147">
        <v>0</v>
      </c>
      <c r="M31" s="147">
        <v>0.59999999999999987</v>
      </c>
      <c r="N31" s="147">
        <v>74.81296758104736</v>
      </c>
      <c r="O31" s="147">
        <v>0.14999999999999997</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102.92000000000002</v>
      </c>
      <c r="G34" s="147">
        <v>51.579579996645442</v>
      </c>
      <c r="H34" s="149">
        <v>50.116187326705628</v>
      </c>
      <c r="I34" s="150">
        <v>51.340420003354573</v>
      </c>
      <c r="J34" s="147">
        <v>1.1030000000000086</v>
      </c>
      <c r="K34" s="147">
        <v>1.4760000000000133</v>
      </c>
      <c r="L34" s="147">
        <v>0.60699999999999221</v>
      </c>
      <c r="M34" s="147">
        <v>2.4499999999999957</v>
      </c>
      <c r="N34" s="147">
        <v>2.3804897007384329</v>
      </c>
      <c r="O34" s="147">
        <v>1.4090000000000025</v>
      </c>
      <c r="P34" s="133">
        <v>34.437487582224612</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103.29799999999999</v>
      </c>
      <c r="G41" s="159">
        <v>51.579579996645442</v>
      </c>
      <c r="H41" s="161">
        <v>49.932796372287413</v>
      </c>
      <c r="I41" s="160">
        <v>51.718420003354545</v>
      </c>
      <c r="J41" s="159">
        <v>1.1030000000000086</v>
      </c>
      <c r="K41" s="159">
        <v>1.4760000000000133</v>
      </c>
      <c r="L41" s="159">
        <v>0.60699999999999221</v>
      </c>
      <c r="M41" s="159">
        <v>2.4499999999999957</v>
      </c>
      <c r="N41" s="159">
        <v>2.3717787372456351</v>
      </c>
      <c r="O41" s="159">
        <v>1.4090000000000025</v>
      </c>
      <c r="P41" s="140">
        <v>34.705762954829282</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44818</v>
      </c>
      <c r="K46" s="138">
        <v>44825</v>
      </c>
      <c r="L46" s="138">
        <v>44832</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47" t="s">
        <v>121</v>
      </c>
      <c r="D48" s="247"/>
      <c r="E48" s="247"/>
      <c r="F48" s="247"/>
      <c r="G48" s="247"/>
      <c r="H48" s="247"/>
      <c r="I48" s="247"/>
      <c r="J48" s="247"/>
      <c r="K48" s="247"/>
      <c r="L48" s="247"/>
      <c r="M48" s="247"/>
      <c r="N48" s="247"/>
      <c r="O48" s="248"/>
      <c r="P48" s="132"/>
      <c r="Q48" s="117"/>
      <c r="R48" s="117"/>
      <c r="S48" s="117"/>
    </row>
    <row r="49" spans="1:19" x14ac:dyDescent="0.25">
      <c r="A49" s="154"/>
      <c r="B49" s="145" t="s">
        <v>27</v>
      </c>
      <c r="C49" s="146">
        <v>1022.702</v>
      </c>
      <c r="D49" s="147">
        <v>0.59999999999990905</v>
      </c>
      <c r="E49" s="147">
        <v>-30.700000000000045</v>
      </c>
      <c r="F49" s="148">
        <v>992.00199999999995</v>
      </c>
      <c r="G49" s="147">
        <v>683.26167500007148</v>
      </c>
      <c r="H49" s="149">
        <v>68.87704611483359</v>
      </c>
      <c r="I49" s="150">
        <v>308.74032499992848</v>
      </c>
      <c r="J49" s="147">
        <v>16.507999999999925</v>
      </c>
      <c r="K49" s="147">
        <v>17.450000000000045</v>
      </c>
      <c r="L49" s="147">
        <v>15.168000000000006</v>
      </c>
      <c r="M49" s="147">
        <v>5.9320000000000164</v>
      </c>
      <c r="N49" s="147">
        <v>0.5979826653575312</v>
      </c>
      <c r="O49" s="147">
        <v>13.764499999999998</v>
      </c>
      <c r="P49" s="133">
        <v>20.430188165202406</v>
      </c>
      <c r="Q49" s="117"/>
      <c r="R49" s="117"/>
      <c r="S49" s="117"/>
    </row>
    <row r="50" spans="1:19" x14ac:dyDescent="0.25">
      <c r="B50" s="145" t="s">
        <v>28</v>
      </c>
      <c r="C50" s="146">
        <v>228.57</v>
      </c>
      <c r="D50" s="147">
        <v>0</v>
      </c>
      <c r="E50" s="147">
        <v>30.100000000000023</v>
      </c>
      <c r="F50" s="148">
        <v>258.67</v>
      </c>
      <c r="G50" s="147">
        <v>219.35736851882939</v>
      </c>
      <c r="H50" s="149">
        <v>84.802013576692076</v>
      </c>
      <c r="I50" s="150">
        <v>39.312631481170627</v>
      </c>
      <c r="J50" s="147">
        <v>3.6224500656127816</v>
      </c>
      <c r="K50" s="147">
        <v>15.304525268554642</v>
      </c>
      <c r="L50" s="147">
        <v>6.3070000000000164</v>
      </c>
      <c r="M50" s="147">
        <v>16.489656206131031</v>
      </c>
      <c r="N50" s="147">
        <v>6.3747849407086363</v>
      </c>
      <c r="O50" s="147">
        <v>10.430907885074618</v>
      </c>
      <c r="P50" s="133">
        <v>1.7688599989865028</v>
      </c>
      <c r="Q50" s="117"/>
      <c r="R50" s="117"/>
      <c r="S50" s="117"/>
    </row>
    <row r="51" spans="1:19" x14ac:dyDescent="0.25">
      <c r="B51" s="145" t="s">
        <v>29</v>
      </c>
      <c r="C51" s="146">
        <v>225.61799999999999</v>
      </c>
      <c r="D51" s="147">
        <v>0</v>
      </c>
      <c r="E51" s="147">
        <v>37.600000000000023</v>
      </c>
      <c r="F51" s="148">
        <v>263.21800000000002</v>
      </c>
      <c r="G51" s="147">
        <v>210.97399999999999</v>
      </c>
      <c r="H51" s="149">
        <v>80.151813325836372</v>
      </c>
      <c r="I51" s="150">
        <v>52.244000000000028</v>
      </c>
      <c r="J51" s="147">
        <v>2.1269999999999811</v>
      </c>
      <c r="K51" s="147">
        <v>1.1580000000000155</v>
      </c>
      <c r="L51" s="147">
        <v>1.7989999999999782</v>
      </c>
      <c r="M51" s="147">
        <v>7.4180000000000064</v>
      </c>
      <c r="N51" s="147">
        <v>2.8181963239596097</v>
      </c>
      <c r="O51" s="147">
        <v>3.1254999999999953</v>
      </c>
      <c r="P51" s="133">
        <v>14.715405535114417</v>
      </c>
      <c r="Q51" s="117"/>
      <c r="R51" s="117"/>
      <c r="S51" s="117"/>
    </row>
    <row r="52" spans="1:19" x14ac:dyDescent="0.25">
      <c r="B52" s="145" t="s">
        <v>30</v>
      </c>
      <c r="C52" s="146">
        <v>656.88699999999994</v>
      </c>
      <c r="D52" s="147">
        <v>1.8000000000000682</v>
      </c>
      <c r="E52" s="147">
        <v>118.60000000000002</v>
      </c>
      <c r="F52" s="148">
        <v>775.48699999999997</v>
      </c>
      <c r="G52" s="147">
        <v>606.02099999999996</v>
      </c>
      <c r="H52" s="149">
        <v>78.147151402924877</v>
      </c>
      <c r="I52" s="150">
        <v>169.46600000000001</v>
      </c>
      <c r="J52" s="147">
        <v>14.31899999999996</v>
      </c>
      <c r="K52" s="147">
        <v>12.204000000000065</v>
      </c>
      <c r="L52" s="147">
        <v>4.3099999999999454</v>
      </c>
      <c r="M52" s="147">
        <v>14.173000000000002</v>
      </c>
      <c r="N52" s="147">
        <v>1.8276257371174505</v>
      </c>
      <c r="O52" s="147">
        <v>11.251499999999993</v>
      </c>
      <c r="P52" s="133">
        <v>13.061636226280951</v>
      </c>
      <c r="Q52" s="117"/>
      <c r="R52" s="117"/>
      <c r="S52" s="117"/>
    </row>
    <row r="53" spans="1:19" x14ac:dyDescent="0.25">
      <c r="B53" s="145" t="s">
        <v>31</v>
      </c>
      <c r="C53" s="146">
        <v>5.9589999999999996</v>
      </c>
      <c r="D53" s="147">
        <v>0</v>
      </c>
      <c r="E53" s="147">
        <v>0</v>
      </c>
      <c r="F53" s="148">
        <v>5.9589999999999996</v>
      </c>
      <c r="G53" s="147">
        <v>3.4459999979734417</v>
      </c>
      <c r="H53" s="149">
        <v>57.828494679869813</v>
      </c>
      <c r="I53" s="150">
        <v>2.5130000020265579</v>
      </c>
      <c r="J53" s="147">
        <v>0.16275999832153287</v>
      </c>
      <c r="K53" s="147">
        <v>7.120000076294053E-2</v>
      </c>
      <c r="L53" s="147">
        <v>4.0000000000000036E-3</v>
      </c>
      <c r="M53" s="147">
        <v>6.4079999923704722E-2</v>
      </c>
      <c r="N53" s="147">
        <v>1.0753482115070436</v>
      </c>
      <c r="O53" s="147">
        <v>7.5509999752044532E-2</v>
      </c>
      <c r="P53" s="133">
        <v>31.280360353312211</v>
      </c>
      <c r="Q53" s="117"/>
      <c r="R53" s="117"/>
      <c r="S53" s="117"/>
    </row>
    <row r="54" spans="1:19" x14ac:dyDescent="0.25">
      <c r="B54" s="145" t="s">
        <v>130</v>
      </c>
      <c r="C54" s="146">
        <v>10.246</v>
      </c>
      <c r="D54" s="147">
        <v>0</v>
      </c>
      <c r="E54" s="147">
        <v>-8.8000000000000007</v>
      </c>
      <c r="F54" s="148">
        <v>1.4459999999999997</v>
      </c>
      <c r="G54" s="147">
        <v>0.38500000000000001</v>
      </c>
      <c r="H54" s="149">
        <v>26.625172890733062</v>
      </c>
      <c r="I54" s="150">
        <v>1.0609999999999997</v>
      </c>
      <c r="J54" s="147">
        <v>0</v>
      </c>
      <c r="K54" s="147">
        <v>0</v>
      </c>
      <c r="L54" s="147">
        <v>6.1999999999999944E-2</v>
      </c>
      <c r="M54" s="147">
        <v>5.7000000000000051E-2</v>
      </c>
      <c r="N54" s="147">
        <v>3.9419087136929503</v>
      </c>
      <c r="O54" s="147">
        <v>2.9749999999999999E-2</v>
      </c>
      <c r="P54" s="133">
        <v>33.663865546218481</v>
      </c>
      <c r="Q54" s="117"/>
      <c r="R54" s="117"/>
      <c r="S54" s="117"/>
    </row>
    <row r="55" spans="1:19" x14ac:dyDescent="0.25">
      <c r="B55" s="145" t="s">
        <v>32</v>
      </c>
      <c r="C55" s="146">
        <v>21.811</v>
      </c>
      <c r="D55" s="147">
        <v>0</v>
      </c>
      <c r="E55" s="147">
        <v>4.8000000000000007</v>
      </c>
      <c r="F55" s="148">
        <v>26.611000000000001</v>
      </c>
      <c r="G55" s="147">
        <v>15.625999999999999</v>
      </c>
      <c r="H55" s="149">
        <v>58.720078163165603</v>
      </c>
      <c r="I55" s="150">
        <v>10.985000000000001</v>
      </c>
      <c r="J55" s="147">
        <v>0.35400000000000009</v>
      </c>
      <c r="K55" s="147">
        <v>2.2220000000000004</v>
      </c>
      <c r="L55" s="147">
        <v>1.1979999999999986</v>
      </c>
      <c r="M55" s="147">
        <v>4.298</v>
      </c>
      <c r="N55" s="147">
        <v>16.151215662695879</v>
      </c>
      <c r="O55" s="147">
        <v>2.0179999999999998</v>
      </c>
      <c r="P55" s="133">
        <v>3.4435084241823599</v>
      </c>
      <c r="Q55" s="117"/>
      <c r="R55" s="117"/>
      <c r="S55" s="117"/>
    </row>
    <row r="56" spans="1:19" x14ac:dyDescent="0.25">
      <c r="B56" s="145" t="s">
        <v>33</v>
      </c>
      <c r="C56" s="146">
        <v>68.394999999999996</v>
      </c>
      <c r="D56" s="147">
        <v>0</v>
      </c>
      <c r="E56" s="147">
        <v>-59.000000000000007</v>
      </c>
      <c r="F56" s="148">
        <v>9.3949999999999889</v>
      </c>
      <c r="G56" s="147">
        <v>52.912999999999982</v>
      </c>
      <c r="H56" s="149">
        <v>563.20383182543958</v>
      </c>
      <c r="I56" s="150">
        <v>-43.517999999999994</v>
      </c>
      <c r="J56" s="147">
        <v>10.193999999999988</v>
      </c>
      <c r="K56" s="147">
        <v>3.5819999999999936</v>
      </c>
      <c r="L56" s="147">
        <v>3.0120000000000005</v>
      </c>
      <c r="M56" s="147">
        <v>0.43299999999999272</v>
      </c>
      <c r="N56" s="147">
        <v>4.6088344864288793</v>
      </c>
      <c r="O56" s="147">
        <v>4.3052499999999938</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-40</v>
      </c>
      <c r="F58" s="148">
        <v>14.232999999999997</v>
      </c>
      <c r="G58" s="147">
        <v>2.6980000000000004</v>
      </c>
      <c r="H58" s="149">
        <v>18.955947446076028</v>
      </c>
      <c r="I58" s="150">
        <v>11.534999999999997</v>
      </c>
      <c r="J58" s="147">
        <v>0.35699999999999932</v>
      </c>
      <c r="K58" s="147">
        <v>0.21700000000000053</v>
      </c>
      <c r="L58" s="147">
        <v>0</v>
      </c>
      <c r="M58" s="147">
        <v>0</v>
      </c>
      <c r="N58" s="147">
        <v>0</v>
      </c>
      <c r="O58" s="147">
        <v>0.14349999999999996</v>
      </c>
      <c r="P58" s="133"/>
      <c r="Q58" s="117"/>
      <c r="R58" s="117"/>
      <c r="S58" s="117"/>
    </row>
    <row r="59" spans="1:19" x14ac:dyDescent="0.25">
      <c r="B59" s="152" t="s">
        <v>36</v>
      </c>
      <c r="C59" s="146">
        <v>2296.0210000000002</v>
      </c>
      <c r="D59" s="147">
        <v>2.3999999999999773</v>
      </c>
      <c r="E59" s="147">
        <v>50.999999999999545</v>
      </c>
      <c r="F59" s="148">
        <v>2347.0209999999997</v>
      </c>
      <c r="G59" s="147">
        <v>1794.6820435168743</v>
      </c>
      <c r="H59" s="149">
        <v>76.46638200156174</v>
      </c>
      <c r="I59" s="150">
        <v>552.33895648312546</v>
      </c>
      <c r="J59" s="147">
        <v>47.644210063934167</v>
      </c>
      <c r="K59" s="147">
        <v>52.208725269317704</v>
      </c>
      <c r="L59" s="147">
        <v>31.85999999999995</v>
      </c>
      <c r="M59" s="147">
        <v>48.864736206054758</v>
      </c>
      <c r="N59" s="147">
        <v>2.0819897310699291</v>
      </c>
      <c r="O59" s="153">
        <v>45.144417884826645</v>
      </c>
      <c r="P59" s="133">
        <v>10.234933627724779</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1.7999999999999972</v>
      </c>
      <c r="E61" s="147">
        <v>3.2999999999999972</v>
      </c>
      <c r="F61" s="148">
        <v>78.572999999999993</v>
      </c>
      <c r="G61" s="147">
        <v>52.314300004471093</v>
      </c>
      <c r="H61" s="149">
        <v>66.580504759231673</v>
      </c>
      <c r="I61" s="150">
        <v>26.2586999955289</v>
      </c>
      <c r="J61" s="147">
        <v>0.79900000000000659</v>
      </c>
      <c r="K61" s="147">
        <v>0.19872000038623128</v>
      </c>
      <c r="L61" s="147">
        <v>4.4620000000000033</v>
      </c>
      <c r="M61" s="147">
        <v>0.53276000058650652</v>
      </c>
      <c r="N61" s="147">
        <v>0.67804462167221125</v>
      </c>
      <c r="O61" s="147">
        <v>1.4981200002431869</v>
      </c>
      <c r="P61" s="133">
        <v>15.527768130234143</v>
      </c>
      <c r="Q61" s="117"/>
      <c r="R61" s="117"/>
      <c r="S61" s="117"/>
    </row>
    <row r="62" spans="1:19" x14ac:dyDescent="0.25">
      <c r="A62" s="154"/>
      <c r="B62" s="145" t="s">
        <v>37</v>
      </c>
      <c r="C62" s="146">
        <v>182.46600000000001</v>
      </c>
      <c r="D62" s="147">
        <v>0</v>
      </c>
      <c r="E62" s="147">
        <v>-19.299999999999983</v>
      </c>
      <c r="F62" s="148">
        <v>163.16600000000003</v>
      </c>
      <c r="G62" s="147">
        <v>121.5704322263301</v>
      </c>
      <c r="H62" s="149">
        <v>74.507208748348361</v>
      </c>
      <c r="I62" s="150">
        <v>41.595567773669927</v>
      </c>
      <c r="J62" s="147">
        <v>2.4355599937438086</v>
      </c>
      <c r="K62" s="147">
        <v>0.98400002288819621</v>
      </c>
      <c r="L62" s="147">
        <v>2.4831600303649992</v>
      </c>
      <c r="M62" s="147">
        <v>6.693939960479824</v>
      </c>
      <c r="N62" s="147">
        <v>4.1025335918511354</v>
      </c>
      <c r="O62" s="147">
        <v>3.149165001869207</v>
      </c>
      <c r="P62" s="133">
        <v>11.208443428331197</v>
      </c>
      <c r="Q62" s="117"/>
      <c r="R62" s="117"/>
      <c r="S62" s="117"/>
    </row>
    <row r="63" spans="1:19" x14ac:dyDescent="0.25">
      <c r="B63" s="145" t="s">
        <v>132</v>
      </c>
      <c r="C63" s="146">
        <v>0</v>
      </c>
      <c r="D63" s="147">
        <v>0</v>
      </c>
      <c r="E63" s="147">
        <v>21</v>
      </c>
      <c r="F63" s="148">
        <v>21</v>
      </c>
      <c r="G63" s="147">
        <v>17.418725183486899</v>
      </c>
      <c r="H63" s="149">
        <v>82.946310397556658</v>
      </c>
      <c r="I63" s="150">
        <v>3.5812748165131012</v>
      </c>
      <c r="J63" s="147">
        <v>0</v>
      </c>
      <c r="K63" s="147">
        <v>0.81566999816899965</v>
      </c>
      <c r="L63" s="147">
        <v>1.2619799613951983</v>
      </c>
      <c r="M63" s="147">
        <v>0</v>
      </c>
      <c r="N63" s="147">
        <v>0</v>
      </c>
      <c r="O63" s="147">
        <v>0.51941248989104949</v>
      </c>
      <c r="P63" s="133">
        <v>4.8948569512918327</v>
      </c>
      <c r="Q63" s="117"/>
      <c r="R63" s="117"/>
      <c r="S63" s="117"/>
    </row>
    <row r="64" spans="1:19" x14ac:dyDescent="0.25">
      <c r="A64" s="154"/>
      <c r="B64" s="145" t="s">
        <v>133</v>
      </c>
      <c r="C64" s="146">
        <v>51.609000000000002</v>
      </c>
      <c r="D64" s="147">
        <v>0</v>
      </c>
      <c r="E64" s="147">
        <v>0</v>
      </c>
      <c r="F64" s="148">
        <v>51.609000000000002</v>
      </c>
      <c r="G64" s="147">
        <v>36.188890667006405</v>
      </c>
      <c r="H64" s="149">
        <v>70.121278589018203</v>
      </c>
      <c r="I64" s="150">
        <v>15.420109332993597</v>
      </c>
      <c r="J64" s="147">
        <v>0</v>
      </c>
      <c r="K64" s="147">
        <v>0</v>
      </c>
      <c r="L64" s="147">
        <v>0</v>
      </c>
      <c r="M64" s="147">
        <v>0</v>
      </c>
      <c r="N64" s="147">
        <v>0</v>
      </c>
      <c r="O64" s="147">
        <v>0</v>
      </c>
      <c r="P64" s="133" t="s">
        <v>182</v>
      </c>
      <c r="Q64" s="117"/>
      <c r="R64" s="117"/>
      <c r="S64" s="117"/>
    </row>
    <row r="65" spans="1:19" x14ac:dyDescent="0.25">
      <c r="A65" s="118"/>
      <c r="B65" s="145" t="s">
        <v>38</v>
      </c>
      <c r="C65" s="146">
        <v>26.913</v>
      </c>
      <c r="D65" s="147">
        <v>0</v>
      </c>
      <c r="E65" s="147">
        <v>39</v>
      </c>
      <c r="F65" s="148">
        <v>65.912999999999997</v>
      </c>
      <c r="G65" s="147">
        <v>43.040628673352302</v>
      </c>
      <c r="H65" s="149">
        <v>65.299149899643936</v>
      </c>
      <c r="I65" s="150">
        <v>22.872371326647695</v>
      </c>
      <c r="J65" s="147">
        <v>0.21100000381470352</v>
      </c>
      <c r="K65" s="147">
        <v>0.27816001129149726</v>
      </c>
      <c r="L65" s="147">
        <v>0.17060000371940021</v>
      </c>
      <c r="M65" s="147">
        <v>0.58320001983640424</v>
      </c>
      <c r="N65" s="147">
        <v>0.88480272455570863</v>
      </c>
      <c r="O65" s="147">
        <v>0.3107400096655013</v>
      </c>
      <c r="P65" s="133" t="s">
        <v>182</v>
      </c>
      <c r="Q65" s="117"/>
      <c r="R65" s="117"/>
      <c r="S65" s="117"/>
    </row>
    <row r="66" spans="1:19" x14ac:dyDescent="0.25">
      <c r="A66" s="118"/>
      <c r="B66" s="145" t="s">
        <v>39</v>
      </c>
      <c r="C66" s="146">
        <v>17.096</v>
      </c>
      <c r="D66" s="147">
        <v>-2.3999999999999986</v>
      </c>
      <c r="E66" s="147">
        <v>-16.099999999999998</v>
      </c>
      <c r="F66" s="148">
        <v>0.99600000000000222</v>
      </c>
      <c r="G66" s="147">
        <v>2.62200001478195E-2</v>
      </c>
      <c r="H66" s="149">
        <v>2.6325301353232371</v>
      </c>
      <c r="I66" s="150">
        <v>0.96977999985218277</v>
      </c>
      <c r="J66" s="147">
        <v>0</v>
      </c>
      <c r="K66" s="147">
        <v>0</v>
      </c>
      <c r="L66" s="147">
        <v>0</v>
      </c>
      <c r="M66" s="147">
        <v>4.5600000619888011E-3</v>
      </c>
      <c r="N66" s="147">
        <v>0.45783133152497901</v>
      </c>
      <c r="O66" s="147">
        <v>1.1400000154972003E-3</v>
      </c>
      <c r="P66" s="133" t="s">
        <v>182</v>
      </c>
      <c r="Q66" s="117"/>
      <c r="R66" s="117"/>
      <c r="S66" s="117"/>
    </row>
    <row r="67" spans="1:19" x14ac:dyDescent="0.25">
      <c r="A67" s="118"/>
      <c r="B67" s="145" t="s">
        <v>134</v>
      </c>
      <c r="C67" s="146">
        <v>75.31</v>
      </c>
      <c r="D67" s="147">
        <v>0</v>
      </c>
      <c r="E67" s="147">
        <v>-47</v>
      </c>
      <c r="F67" s="148">
        <v>28.310000000000002</v>
      </c>
      <c r="G67" s="147">
        <v>26.387626666069</v>
      </c>
      <c r="H67" s="149">
        <v>93.209560812677495</v>
      </c>
      <c r="I67" s="150">
        <v>1.9223733339310023</v>
      </c>
      <c r="J67" s="147">
        <v>0.66120000839239879</v>
      </c>
      <c r="K67" s="147">
        <v>0</v>
      </c>
      <c r="L67" s="147">
        <v>0.91541993713380165</v>
      </c>
      <c r="M67" s="147">
        <v>1.3907999954222987</v>
      </c>
      <c r="N67" s="147">
        <v>4.9127516616824396</v>
      </c>
      <c r="O67" s="147">
        <v>0.74185498523712479</v>
      </c>
      <c r="P67" s="133">
        <v>0.59130608028001497</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0.88265999947488316</v>
      </c>
      <c r="H69" s="149">
        <v>41.478383433970066</v>
      </c>
      <c r="I69" s="150">
        <v>1.245340000525117</v>
      </c>
      <c r="J69" s="147">
        <v>1.6000000000000014E-2</v>
      </c>
      <c r="K69" s="147">
        <v>2.0000000000000018E-2</v>
      </c>
      <c r="L69" s="147">
        <v>8.0000000000000071E-3</v>
      </c>
      <c r="M69" s="147">
        <v>6.3000000000000056E-2</v>
      </c>
      <c r="N69" s="147">
        <v>2.9605263157894761</v>
      </c>
      <c r="O69" s="147">
        <v>2.6750000000000024E-2</v>
      </c>
      <c r="P69" s="133">
        <v>44.554766374770686</v>
      </c>
      <c r="Q69" s="117"/>
      <c r="R69" s="117"/>
      <c r="S69" s="117"/>
    </row>
    <row r="70" spans="1:19" x14ac:dyDescent="0.25">
      <c r="A70" s="118"/>
      <c r="B70" s="145" t="s">
        <v>137</v>
      </c>
      <c r="C70" s="146">
        <v>2.1669999999999998</v>
      </c>
      <c r="D70" s="147">
        <v>-1.8000000000000003</v>
      </c>
      <c r="E70" s="147">
        <v>-1.6</v>
      </c>
      <c r="F70" s="148">
        <v>0.56699999999999973</v>
      </c>
      <c r="G70" s="147">
        <v>0.14376000367477501</v>
      </c>
      <c r="H70" s="149">
        <v>25.354498002605833</v>
      </c>
      <c r="I70" s="150">
        <v>0.42323999632522469</v>
      </c>
      <c r="J70" s="147">
        <v>0</v>
      </c>
      <c r="K70" s="147">
        <v>0</v>
      </c>
      <c r="L70" s="147">
        <v>0</v>
      </c>
      <c r="M70" s="147">
        <v>5.6999998092649995E-3</v>
      </c>
      <c r="N70" s="147">
        <v>1.005290971651676</v>
      </c>
      <c r="O70" s="147">
        <v>1.4249999523162499E-3</v>
      </c>
      <c r="P70" s="133" t="s">
        <v>182</v>
      </c>
      <c r="Q70" s="117"/>
      <c r="R70" s="117"/>
      <c r="S70" s="117"/>
    </row>
    <row r="71" spans="1:19" x14ac:dyDescent="0.25">
      <c r="A71" s="118"/>
      <c r="B71" s="145" t="s">
        <v>138</v>
      </c>
      <c r="C71" s="146">
        <v>39.896000000000001</v>
      </c>
      <c r="D71" s="147">
        <v>0</v>
      </c>
      <c r="E71" s="147">
        <v>0</v>
      </c>
      <c r="F71" s="148">
        <v>39.896000000000001</v>
      </c>
      <c r="G71" s="147">
        <v>56.442999999999998</v>
      </c>
      <c r="H71" s="149">
        <v>141.4753358732705</v>
      </c>
      <c r="I71" s="150">
        <v>-16.546999999999997</v>
      </c>
      <c r="J71" s="147">
        <v>0</v>
      </c>
      <c r="K71" s="147">
        <v>0</v>
      </c>
      <c r="L71" s="147">
        <v>0</v>
      </c>
      <c r="M71" s="147">
        <v>7.9499999999999957</v>
      </c>
      <c r="N71" s="147">
        <v>19.926809705233598</v>
      </c>
      <c r="O71" s="147">
        <v>1.9874999999999989</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0</v>
      </c>
      <c r="H73" s="149">
        <v>0</v>
      </c>
      <c r="I73" s="150">
        <v>0.32800000000000001</v>
      </c>
      <c r="J73" s="147">
        <v>0</v>
      </c>
      <c r="K73" s="147">
        <v>0</v>
      </c>
      <c r="L73" s="147">
        <v>0</v>
      </c>
      <c r="M73" s="147">
        <v>0</v>
      </c>
      <c r="N73" s="147">
        <v>0</v>
      </c>
      <c r="O73" s="147">
        <v>0</v>
      </c>
      <c r="P73" s="133" t="s">
        <v>182</v>
      </c>
      <c r="Q73" s="117"/>
      <c r="R73" s="117"/>
      <c r="S73" s="117"/>
    </row>
    <row r="74" spans="1:19" x14ac:dyDescent="0.25">
      <c r="A74" s="118"/>
      <c r="B74" s="152" t="s">
        <v>41</v>
      </c>
      <c r="C74" s="155">
        <v>2771.7960000000003</v>
      </c>
      <c r="D74" s="147">
        <v>0</v>
      </c>
      <c r="E74" s="147">
        <v>28.300000000000182</v>
      </c>
      <c r="F74" s="148">
        <v>2800.0960000000005</v>
      </c>
      <c r="G74" s="147">
        <v>2149.0982869408876</v>
      </c>
      <c r="H74" s="149">
        <v>76.750878789187482</v>
      </c>
      <c r="I74" s="150">
        <v>650.99771305911281</v>
      </c>
      <c r="J74" s="147">
        <v>51.766970069885247</v>
      </c>
      <c r="K74" s="147">
        <v>54.505275302052723</v>
      </c>
      <c r="L74" s="147">
        <v>41.161159932612918</v>
      </c>
      <c r="M74" s="147">
        <v>66.088696182251169</v>
      </c>
      <c r="N74" s="147">
        <v>2.3602296557779145</v>
      </c>
      <c r="O74" s="147">
        <v>53.380525371700514</v>
      </c>
      <c r="P74" s="133">
        <v>10.195415997240012</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0.27870199939608603</v>
      </c>
      <c r="H77" s="149">
        <v>4.6196253836579819</v>
      </c>
      <c r="I77" s="150">
        <v>5.7542980006039137</v>
      </c>
      <c r="J77" s="147">
        <v>0</v>
      </c>
      <c r="K77" s="147">
        <v>1.1399999856949727E-3</v>
      </c>
      <c r="L77" s="147">
        <v>0</v>
      </c>
      <c r="M77" s="147">
        <v>4.5600000619890335E-3</v>
      </c>
      <c r="N77" s="147">
        <v>7.5584287452163668E-2</v>
      </c>
      <c r="O77" s="147">
        <v>1.4250000119210016E-3</v>
      </c>
      <c r="P77" s="133" t="s">
        <v>182</v>
      </c>
      <c r="Q77" s="117"/>
      <c r="R77" s="117"/>
      <c r="S77" s="117"/>
    </row>
    <row r="78" spans="1:19" x14ac:dyDescent="0.25">
      <c r="A78" s="118"/>
      <c r="B78" s="156" t="s">
        <v>141</v>
      </c>
      <c r="C78" s="146">
        <v>24.130000000000003</v>
      </c>
      <c r="D78" s="147">
        <v>0</v>
      </c>
      <c r="E78" s="147">
        <v>-5</v>
      </c>
      <c r="F78" s="148">
        <v>19.130000000000003</v>
      </c>
      <c r="G78" s="148">
        <v>2.1345721998810769</v>
      </c>
      <c r="H78" s="149">
        <v>11.158244641302021</v>
      </c>
      <c r="I78" s="150">
        <v>16.995427800118925</v>
      </c>
      <c r="J78" s="147">
        <v>2.0000000000000018E-2</v>
      </c>
      <c r="K78" s="147">
        <v>0.15100000000000002</v>
      </c>
      <c r="L78" s="147">
        <v>6.5859999775887024E-2</v>
      </c>
      <c r="M78" s="147">
        <v>0.24900000000000011</v>
      </c>
      <c r="N78" s="147">
        <v>1.3016204913748044</v>
      </c>
      <c r="O78" s="147">
        <v>0.12146499994397179</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0</v>
      </c>
      <c r="E81" s="159">
        <v>22.000000000000181</v>
      </c>
      <c r="F81" s="160">
        <v>2825.2590000000009</v>
      </c>
      <c r="G81" s="159">
        <v>2151.5115611401648</v>
      </c>
      <c r="H81" s="161">
        <v>76.152719490148129</v>
      </c>
      <c r="I81" s="160">
        <v>673.74743885983617</v>
      </c>
      <c r="J81" s="159">
        <v>51.786970069885228</v>
      </c>
      <c r="K81" s="159">
        <v>54.657415302038316</v>
      </c>
      <c r="L81" s="159">
        <v>41.227019932389339</v>
      </c>
      <c r="M81" s="159">
        <v>66.342256182313122</v>
      </c>
      <c r="N81" s="159">
        <v>2.3481831641740847</v>
      </c>
      <c r="O81" s="168">
        <v>53.503415371656502</v>
      </c>
      <c r="P81" s="140">
        <v>10.592606176254584</v>
      </c>
      <c r="Q81" s="117"/>
      <c r="R81" s="117"/>
      <c r="S81" s="117"/>
    </row>
    <row r="82" spans="1:19" x14ac:dyDescent="0.25">
      <c r="A82" s="118"/>
      <c r="B82" s="169" t="s">
        <v>245</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244</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44818</v>
      </c>
      <c r="K92" s="138">
        <v>44825</v>
      </c>
      <c r="L92" s="138">
        <v>44832</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47" t="s">
        <v>122</v>
      </c>
      <c r="D94" s="247"/>
      <c r="E94" s="247"/>
      <c r="F94" s="247"/>
      <c r="G94" s="247"/>
      <c r="H94" s="247"/>
      <c r="I94" s="247"/>
      <c r="J94" s="247"/>
      <c r="K94" s="247"/>
      <c r="L94" s="247"/>
      <c r="M94" s="247"/>
      <c r="N94" s="247"/>
      <c r="O94" s="248"/>
      <c r="P94" s="132"/>
      <c r="Q94" s="117"/>
      <c r="R94" s="117"/>
      <c r="S94" s="117"/>
    </row>
    <row r="95" spans="1:19" x14ac:dyDescent="0.25">
      <c r="A95" s="118"/>
      <c r="B95" s="145" t="s">
        <v>27</v>
      </c>
      <c r="C95" s="146">
        <v>377.84899999999999</v>
      </c>
      <c r="D95" s="147">
        <v>0</v>
      </c>
      <c r="E95" s="147">
        <v>0.10000000000002274</v>
      </c>
      <c r="F95" s="148">
        <v>377.94900000000001</v>
      </c>
      <c r="G95" s="147">
        <v>76.838999999999999</v>
      </c>
      <c r="H95" s="149">
        <v>20.330520784550295</v>
      </c>
      <c r="I95" s="150">
        <v>301.11</v>
      </c>
      <c r="J95" s="147">
        <v>0.35500000000000398</v>
      </c>
      <c r="K95" s="147">
        <v>0</v>
      </c>
      <c r="L95" s="147">
        <v>1.1809999999999974</v>
      </c>
      <c r="M95" s="147">
        <v>2.7319999999999993</v>
      </c>
      <c r="N95" s="147">
        <v>0.72284884997711318</v>
      </c>
      <c r="O95" s="147">
        <v>1.0670000000000002</v>
      </c>
      <c r="P95" s="133" t="s">
        <v>182</v>
      </c>
      <c r="Q95" s="117"/>
      <c r="R95" s="117"/>
      <c r="S95" s="117"/>
    </row>
    <row r="96" spans="1:19" x14ac:dyDescent="0.25">
      <c r="A96" s="118"/>
      <c r="B96" s="145" t="s">
        <v>28</v>
      </c>
      <c r="C96" s="146">
        <v>61.311</v>
      </c>
      <c r="D96" s="147">
        <v>0</v>
      </c>
      <c r="E96" s="147">
        <v>0.29999999999999716</v>
      </c>
      <c r="F96" s="148">
        <v>61.610999999999997</v>
      </c>
      <c r="G96" s="147">
        <v>11.42</v>
      </c>
      <c r="H96" s="149">
        <v>18.535651101264385</v>
      </c>
      <c r="I96" s="150">
        <v>50.190999999999995</v>
      </c>
      <c r="J96" s="147">
        <v>0</v>
      </c>
      <c r="K96" s="147">
        <v>0</v>
      </c>
      <c r="L96" s="147">
        <v>0</v>
      </c>
      <c r="M96" s="147">
        <v>0</v>
      </c>
      <c r="N96" s="147">
        <v>0</v>
      </c>
      <c r="O96" s="147">
        <v>0</v>
      </c>
      <c r="P96" s="133" t="s">
        <v>182</v>
      </c>
      <c r="Q96" s="117"/>
      <c r="R96" s="117"/>
      <c r="S96" s="117"/>
    </row>
    <row r="97" spans="1:19" x14ac:dyDescent="0.25">
      <c r="A97" s="118"/>
      <c r="B97" s="145" t="s">
        <v>29</v>
      </c>
      <c r="C97" s="146">
        <v>4.2709999999999999</v>
      </c>
      <c r="D97" s="147">
        <v>0</v>
      </c>
      <c r="E97" s="147">
        <v>1.7000000000000002</v>
      </c>
      <c r="F97" s="148">
        <v>5.9710000000000001</v>
      </c>
      <c r="G97" s="147">
        <v>4.625</v>
      </c>
      <c r="H97" s="149">
        <v>77.457712276000663</v>
      </c>
      <c r="I97" s="150">
        <v>1.3460000000000001</v>
      </c>
      <c r="J97" s="147">
        <v>0</v>
      </c>
      <c r="K97" s="147">
        <v>0</v>
      </c>
      <c r="L97" s="147">
        <v>0</v>
      </c>
      <c r="M97" s="147">
        <v>0</v>
      </c>
      <c r="N97" s="147">
        <v>0</v>
      </c>
      <c r="O97" s="147">
        <v>0</v>
      </c>
      <c r="P97" s="133" t="s">
        <v>182</v>
      </c>
      <c r="Q97" s="117"/>
      <c r="R97" s="117"/>
      <c r="S97" s="117"/>
    </row>
    <row r="98" spans="1:19" x14ac:dyDescent="0.25">
      <c r="A98" s="118"/>
      <c r="B98" s="145" t="s">
        <v>30</v>
      </c>
      <c r="C98" s="146">
        <v>27.029</v>
      </c>
      <c r="D98" s="147">
        <v>0</v>
      </c>
      <c r="E98" s="147">
        <v>0</v>
      </c>
      <c r="F98" s="148">
        <v>27.029</v>
      </c>
      <c r="G98" s="147">
        <v>12.939</v>
      </c>
      <c r="H98" s="149">
        <v>47.870805431203529</v>
      </c>
      <c r="I98" s="150">
        <v>14.09</v>
      </c>
      <c r="J98" s="147">
        <v>1.3680000000000001</v>
      </c>
      <c r="K98" s="147">
        <v>1.4490000000000003</v>
      </c>
      <c r="L98" s="147">
        <v>0</v>
      </c>
      <c r="M98" s="147">
        <v>3.3649999999999993</v>
      </c>
      <c r="N98" s="147">
        <v>12.449591179843869</v>
      </c>
      <c r="O98" s="147">
        <v>1.5454999999999999</v>
      </c>
      <c r="P98" s="133">
        <v>7.1167906826269824</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9.2970000000000006</v>
      </c>
      <c r="H101" s="149">
        <v>58.674660776270116</v>
      </c>
      <c r="I101" s="150">
        <v>6.548</v>
      </c>
      <c r="J101" s="147">
        <v>9.2000000000000526E-2</v>
      </c>
      <c r="K101" s="147">
        <v>0</v>
      </c>
      <c r="L101" s="147">
        <v>1.2999999999999901E-2</v>
      </c>
      <c r="M101" s="147">
        <v>0</v>
      </c>
      <c r="N101" s="147">
        <v>0</v>
      </c>
      <c r="O101" s="147">
        <v>2.6250000000000107E-2</v>
      </c>
      <c r="P101" s="133" t="s">
        <v>182</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1.8000000000000682</v>
      </c>
      <c r="F105" s="148">
        <v>542.80500000000006</v>
      </c>
      <c r="G105" s="147">
        <v>115.79100000000001</v>
      </c>
      <c r="H105" s="149">
        <v>21.331970044491115</v>
      </c>
      <c r="I105" s="150">
        <v>427.01400000000007</v>
      </c>
      <c r="J105" s="147">
        <v>1.8150000000000046</v>
      </c>
      <c r="K105" s="147">
        <v>1.4490000000000003</v>
      </c>
      <c r="L105" s="147">
        <v>1.1939999999999973</v>
      </c>
      <c r="M105" s="147">
        <v>6.0969999999999986</v>
      </c>
      <c r="N105" s="147">
        <v>1.123239469054264</v>
      </c>
      <c r="O105" s="153">
        <v>2.6387499999999999</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-1.5</v>
      </c>
      <c r="F108" s="148">
        <v>109.251</v>
      </c>
      <c r="G108" s="147">
        <v>0</v>
      </c>
      <c r="H108" s="149">
        <v>0</v>
      </c>
      <c r="I108" s="150">
        <v>109.251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v>
      </c>
      <c r="L117" s="147">
        <v>0</v>
      </c>
      <c r="M117" s="147">
        <v>0</v>
      </c>
      <c r="N117" s="147">
        <v>0</v>
      </c>
      <c r="O117" s="147">
        <v>0</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121.87229996967316</v>
      </c>
      <c r="H120" s="149">
        <v>17.056097782017634</v>
      </c>
      <c r="I120" s="150">
        <v>592.66570003032689</v>
      </c>
      <c r="J120" s="147">
        <v>1.8150000000000119</v>
      </c>
      <c r="K120" s="147">
        <v>1.4490000000000123</v>
      </c>
      <c r="L120" s="147">
        <v>1.1939999999999884</v>
      </c>
      <c r="M120" s="147">
        <v>6.0969999999999942</v>
      </c>
      <c r="N120" s="147">
        <v>0.85327862199071203</v>
      </c>
      <c r="O120" s="147">
        <v>2.6387500000000017</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121.87229996967316</v>
      </c>
      <c r="H127" s="161">
        <v>17.056097782017634</v>
      </c>
      <c r="I127" s="160">
        <v>592.66570003032689</v>
      </c>
      <c r="J127" s="159">
        <v>1.8150000000000119</v>
      </c>
      <c r="K127" s="159">
        <v>1.4490000000000123</v>
      </c>
      <c r="L127" s="159">
        <v>1.1939999999999884</v>
      </c>
      <c r="M127" s="159">
        <v>6.0969999999999942</v>
      </c>
      <c r="N127" s="159">
        <v>0.85327862199071203</v>
      </c>
      <c r="O127" s="168">
        <v>2.6387500000000017</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44818</v>
      </c>
      <c r="K132" s="138">
        <v>44825</v>
      </c>
      <c r="L132" s="138">
        <v>44832</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47" t="s">
        <v>124</v>
      </c>
      <c r="D134" s="247"/>
      <c r="E134" s="247"/>
      <c r="F134" s="247"/>
      <c r="G134" s="247"/>
      <c r="H134" s="247"/>
      <c r="I134" s="247"/>
      <c r="J134" s="247"/>
      <c r="K134" s="247"/>
      <c r="L134" s="247"/>
      <c r="M134" s="247"/>
      <c r="N134" s="247"/>
      <c r="O134" s="248"/>
      <c r="P134" s="144"/>
      <c r="Q134" s="117"/>
      <c r="R134" s="117"/>
      <c r="S134" s="117"/>
    </row>
    <row r="135" spans="1:19" x14ac:dyDescent="0.25">
      <c r="A135" s="118"/>
      <c r="B135" s="145" t="s">
        <v>27</v>
      </c>
      <c r="C135" s="146">
        <v>1260.3109999999999</v>
      </c>
      <c r="D135" s="147">
        <v>0.40000000000009095</v>
      </c>
      <c r="E135" s="147">
        <v>60</v>
      </c>
      <c r="F135" s="148">
        <v>1320.3109999999999</v>
      </c>
      <c r="G135" s="147">
        <v>721.89099999999996</v>
      </c>
      <c r="H135" s="149">
        <v>54.675830164256752</v>
      </c>
      <c r="I135" s="150">
        <v>598.41999999999996</v>
      </c>
      <c r="J135" s="147">
        <v>3.57000000000005</v>
      </c>
      <c r="K135" s="147">
        <v>8.7029999999999745</v>
      </c>
      <c r="L135" s="147">
        <v>12.529999999999973</v>
      </c>
      <c r="M135" s="147">
        <v>12.103000000000065</v>
      </c>
      <c r="N135" s="147">
        <v>0.91667796450988182</v>
      </c>
      <c r="O135" s="147">
        <v>9.2265000000000157</v>
      </c>
      <c r="P135" s="133" t="s">
        <v>182</v>
      </c>
      <c r="Q135" s="117"/>
      <c r="R135" s="117"/>
      <c r="S135" s="117"/>
    </row>
    <row r="136" spans="1:19" x14ac:dyDescent="0.25">
      <c r="A136" s="118"/>
      <c r="B136" s="145" t="s">
        <v>28</v>
      </c>
      <c r="C136" s="146">
        <v>629.70699999999999</v>
      </c>
      <c r="D136" s="147">
        <v>0</v>
      </c>
      <c r="E136" s="147">
        <v>53.299999999999955</v>
      </c>
      <c r="F136" s="148">
        <v>683.00699999999995</v>
      </c>
      <c r="G136" s="147">
        <v>525.48403693115688</v>
      </c>
      <c r="H136" s="149">
        <v>76.936845000293829</v>
      </c>
      <c r="I136" s="150">
        <v>157.52296306884307</v>
      </c>
      <c r="J136" s="147">
        <v>15.914570159911989</v>
      </c>
      <c r="K136" s="147">
        <v>13.375480030059975</v>
      </c>
      <c r="L136" s="147">
        <v>1.3260000000000218</v>
      </c>
      <c r="M136" s="147">
        <v>8.0437849388116547</v>
      </c>
      <c r="N136" s="147">
        <v>1.1777016837033376</v>
      </c>
      <c r="O136" s="147">
        <v>9.6649587821959102</v>
      </c>
      <c r="P136" s="133">
        <v>14.298358494711898</v>
      </c>
      <c r="Q136" s="117"/>
      <c r="R136" s="117"/>
      <c r="S136" s="117"/>
    </row>
    <row r="137" spans="1:19" x14ac:dyDescent="0.25">
      <c r="A137" s="118"/>
      <c r="B137" s="145" t="s">
        <v>29</v>
      </c>
      <c r="C137" s="146">
        <v>32.442</v>
      </c>
      <c r="D137" s="147">
        <v>0</v>
      </c>
      <c r="E137" s="147">
        <v>79.400000000000006</v>
      </c>
      <c r="F137" s="148">
        <v>111.84200000000001</v>
      </c>
      <c r="G137" s="147">
        <v>55.936</v>
      </c>
      <c r="H137" s="149">
        <v>50.013411777328727</v>
      </c>
      <c r="I137" s="150">
        <v>55.906000000000013</v>
      </c>
      <c r="J137" s="147">
        <v>0</v>
      </c>
      <c r="K137" s="147">
        <v>0</v>
      </c>
      <c r="L137" s="147">
        <v>0.24800000000000111</v>
      </c>
      <c r="M137" s="147">
        <v>0</v>
      </c>
      <c r="N137" s="147">
        <v>0</v>
      </c>
      <c r="O137" s="147">
        <v>6.2000000000000277E-2</v>
      </c>
      <c r="P137" s="133" t="s">
        <v>182</v>
      </c>
      <c r="Q137" s="117"/>
      <c r="R137" s="117"/>
      <c r="S137" s="117"/>
    </row>
    <row r="138" spans="1:19" x14ac:dyDescent="0.25">
      <c r="A138" s="118"/>
      <c r="B138" s="145" t="s">
        <v>30</v>
      </c>
      <c r="C138" s="146">
        <v>171.077</v>
      </c>
      <c r="D138" s="147">
        <v>0</v>
      </c>
      <c r="E138" s="147">
        <v>60.900000000000006</v>
      </c>
      <c r="F138" s="148">
        <v>231.977</v>
      </c>
      <c r="G138" s="147">
        <v>116.69499999999999</v>
      </c>
      <c r="H138" s="149">
        <v>50.304556055126156</v>
      </c>
      <c r="I138" s="150">
        <v>115.28200000000001</v>
      </c>
      <c r="J138" s="147">
        <v>3.259999999999998</v>
      </c>
      <c r="K138" s="147">
        <v>4.4580000000000055</v>
      </c>
      <c r="L138" s="147">
        <v>0</v>
      </c>
      <c r="M138" s="147">
        <v>4.2519999999999953</v>
      </c>
      <c r="N138" s="147">
        <v>1.8329403346021351</v>
      </c>
      <c r="O138" s="147">
        <v>2.9924999999999997</v>
      </c>
      <c r="P138" s="133">
        <v>36.523642439431917</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0.54800000000000004</v>
      </c>
      <c r="H140" s="149">
        <v>41.203007518797001</v>
      </c>
      <c r="I140" s="150">
        <v>0.78199999999999981</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0</v>
      </c>
      <c r="E141" s="147">
        <v>29.5</v>
      </c>
      <c r="F141" s="148">
        <v>121.601</v>
      </c>
      <c r="G141" s="147">
        <v>110.253</v>
      </c>
      <c r="H141" s="149">
        <v>90.66783990263238</v>
      </c>
      <c r="I141" s="150">
        <v>11.347999999999999</v>
      </c>
      <c r="J141" s="147">
        <v>6.7710000000000008</v>
      </c>
      <c r="K141" s="147">
        <v>3.9579999999999984</v>
      </c>
      <c r="L141" s="147">
        <v>7.7990000000000066</v>
      </c>
      <c r="M141" s="147">
        <v>0</v>
      </c>
      <c r="N141" s="147">
        <v>0</v>
      </c>
      <c r="O141" s="147">
        <v>4.6320000000000014</v>
      </c>
      <c r="P141" s="133">
        <v>0.44991364421416158</v>
      </c>
      <c r="Q141" s="117"/>
      <c r="R141" s="117"/>
      <c r="S141" s="117"/>
    </row>
    <row r="142" spans="1:19" x14ac:dyDescent="0.25">
      <c r="A142" s="118"/>
      <c r="B142" s="145" t="s">
        <v>33</v>
      </c>
      <c r="C142" s="146">
        <v>657.673</v>
      </c>
      <c r="D142" s="147">
        <v>0</v>
      </c>
      <c r="E142" s="147">
        <v>-155.79999999999995</v>
      </c>
      <c r="F142" s="148">
        <v>501.87300000000005</v>
      </c>
      <c r="G142" s="147">
        <v>238.69</v>
      </c>
      <c r="H142" s="149">
        <v>47.559840836227487</v>
      </c>
      <c r="I142" s="150">
        <v>263.18300000000005</v>
      </c>
      <c r="J142" s="147">
        <v>8.119000000000014</v>
      </c>
      <c r="K142" s="147">
        <v>7.6989999999999839</v>
      </c>
      <c r="L142" s="147">
        <v>0</v>
      </c>
      <c r="M142" s="147">
        <v>0</v>
      </c>
      <c r="N142" s="147">
        <v>0</v>
      </c>
      <c r="O142" s="147">
        <v>3.9544999999999995</v>
      </c>
      <c r="P142" s="133" t="s">
        <v>182</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0.40000000000009095</v>
      </c>
      <c r="E145" s="147">
        <v>117.09999999999945</v>
      </c>
      <c r="F145" s="148">
        <v>2999.7129999999997</v>
      </c>
      <c r="G145" s="147">
        <v>1785.8370369311567</v>
      </c>
      <c r="H145" s="149">
        <v>59.533596611781093</v>
      </c>
      <c r="I145" s="150">
        <v>1213.875963068843</v>
      </c>
      <c r="J145" s="147">
        <v>37.634570159912052</v>
      </c>
      <c r="K145" s="147">
        <v>38.193480030059938</v>
      </c>
      <c r="L145" s="147">
        <v>21.903000000000002</v>
      </c>
      <c r="M145" s="147">
        <v>24.398784938811716</v>
      </c>
      <c r="N145" s="147">
        <v>0.81337064375197632</v>
      </c>
      <c r="O145" s="153">
        <v>30.532458782195928</v>
      </c>
      <c r="P145" s="133">
        <v>37.75690171984045</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-0.39999999999999858</v>
      </c>
      <c r="E147" s="147">
        <v>-3</v>
      </c>
      <c r="F147" s="148">
        <v>44.277999999999999</v>
      </c>
      <c r="G147" s="147">
        <v>19.477</v>
      </c>
      <c r="H147" s="149">
        <v>43.987985003839384</v>
      </c>
      <c r="I147" s="150">
        <v>24.800999999999998</v>
      </c>
      <c r="J147" s="147">
        <v>0</v>
      </c>
      <c r="K147" s="147">
        <v>0</v>
      </c>
      <c r="L147" s="147">
        <v>0</v>
      </c>
      <c r="M147" s="147">
        <v>0</v>
      </c>
      <c r="N147" s="147">
        <v>0</v>
      </c>
      <c r="O147" s="147">
        <v>0</v>
      </c>
      <c r="P147" s="133" t="s">
        <v>182</v>
      </c>
      <c r="Q147" s="117"/>
      <c r="R147" s="117"/>
      <c r="S147" s="117"/>
    </row>
    <row r="148" spans="1:19" x14ac:dyDescent="0.25">
      <c r="A148" s="118"/>
      <c r="B148" s="145" t="s">
        <v>37</v>
      </c>
      <c r="C148" s="146">
        <v>390.976</v>
      </c>
      <c r="D148" s="147">
        <v>0</v>
      </c>
      <c r="E148" s="147">
        <v>-94.800000000000011</v>
      </c>
      <c r="F148" s="148">
        <v>296.17599999999999</v>
      </c>
      <c r="G148" s="147">
        <v>18.209999038696289</v>
      </c>
      <c r="H148" s="149">
        <v>6.1483709141511431</v>
      </c>
      <c r="I148" s="150">
        <v>277.96600096130368</v>
      </c>
      <c r="J148" s="147">
        <v>0</v>
      </c>
      <c r="K148" s="147">
        <v>0</v>
      </c>
      <c r="L148" s="147">
        <v>4.5599998474118664E-2</v>
      </c>
      <c r="M148" s="147">
        <v>4.559999847412044E-2</v>
      </c>
      <c r="N148" s="147">
        <v>1.539625036266289E-2</v>
      </c>
      <c r="O148" s="147">
        <v>2.2799999237059776E-2</v>
      </c>
      <c r="P148" s="133" t="s">
        <v>182</v>
      </c>
      <c r="Q148" s="117"/>
      <c r="R148" s="117"/>
      <c r="S148" s="117"/>
    </row>
    <row r="149" spans="1:19" x14ac:dyDescent="0.25">
      <c r="A149" s="118"/>
      <c r="B149" s="145" t="s">
        <v>132</v>
      </c>
      <c r="C149" s="146">
        <v>158.727</v>
      </c>
      <c r="D149" s="147">
        <v>0</v>
      </c>
      <c r="E149" s="147">
        <v>-55.2</v>
      </c>
      <c r="F149" s="148">
        <v>103.527</v>
      </c>
      <c r="G149" s="147">
        <v>12.85264776670077</v>
      </c>
      <c r="H149" s="149">
        <v>12.414778528017591</v>
      </c>
      <c r="I149" s="150">
        <v>90.674352233299231</v>
      </c>
      <c r="J149" s="147">
        <v>0.57228001335263023</v>
      </c>
      <c r="K149" s="147">
        <v>0.16666799926757925</v>
      </c>
      <c r="L149" s="147">
        <v>0.20987400710583071</v>
      </c>
      <c r="M149" s="147">
        <v>0.20611200373409932</v>
      </c>
      <c r="N149" s="147">
        <v>0.19909009604653793</v>
      </c>
      <c r="O149" s="147">
        <v>0.28873350586503488</v>
      </c>
      <c r="P149" s="133" t="s">
        <v>182</v>
      </c>
      <c r="Q149" s="117"/>
      <c r="R149" s="117"/>
      <c r="S149" s="117"/>
    </row>
    <row r="150" spans="1:19" x14ac:dyDescent="0.25">
      <c r="A150" s="118"/>
      <c r="B150" s="145" t="s">
        <v>133</v>
      </c>
      <c r="C150" s="146">
        <v>23.414999999999999</v>
      </c>
      <c r="D150" s="147">
        <v>0</v>
      </c>
      <c r="E150" s="147">
        <v>-0.19999999999999929</v>
      </c>
      <c r="F150" s="148">
        <v>23.215</v>
      </c>
      <c r="G150" s="147">
        <v>2.4293399658203119</v>
      </c>
      <c r="H150" s="149">
        <v>10.46452709808448</v>
      </c>
      <c r="I150" s="150">
        <v>20.785660034179688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0</v>
      </c>
      <c r="E151" s="147">
        <v>63.400000000000006</v>
      </c>
      <c r="F151" s="148">
        <v>230.96</v>
      </c>
      <c r="G151" s="147">
        <v>40.711900000287223</v>
      </c>
      <c r="H151" s="149">
        <v>17.627251472240744</v>
      </c>
      <c r="I151" s="150">
        <v>190.24809999971279</v>
      </c>
      <c r="J151" s="147">
        <v>0.11327999943495115</v>
      </c>
      <c r="K151" s="147">
        <v>3.8760000735521771E-2</v>
      </c>
      <c r="L151" s="147">
        <v>7.9200001954973231E-3</v>
      </c>
      <c r="M151" s="147">
        <v>3.6480000317105521E-2</v>
      </c>
      <c r="N151" s="147">
        <v>1.579494298454517E-2</v>
      </c>
      <c r="O151" s="147">
        <v>4.9110000170768942E-2</v>
      </c>
      <c r="P151" s="133" t="s">
        <v>182</v>
      </c>
      <c r="Q151" s="117"/>
      <c r="R151" s="117"/>
      <c r="S151" s="117"/>
    </row>
    <row r="152" spans="1:19" x14ac:dyDescent="0.25">
      <c r="A152" s="118"/>
      <c r="B152" s="145" t="s">
        <v>39</v>
      </c>
      <c r="C152" s="146">
        <v>31.899000000000001</v>
      </c>
      <c r="D152" s="147">
        <v>0</v>
      </c>
      <c r="E152" s="147">
        <v>0</v>
      </c>
      <c r="F152" s="148">
        <v>31.899000000000001</v>
      </c>
      <c r="G152" s="147">
        <v>1.4617649991305099</v>
      </c>
      <c r="H152" s="149">
        <v>4.5824790718533812</v>
      </c>
      <c r="I152" s="150">
        <v>30.437235000869492</v>
      </c>
      <c r="J152" s="147">
        <v>2.0519999861710048E-2</v>
      </c>
      <c r="K152" s="147">
        <v>1.367999991774993E-2</v>
      </c>
      <c r="L152" s="147">
        <v>4.5599999904630151E-2</v>
      </c>
      <c r="M152" s="147">
        <v>9.1200003623999049E-3</v>
      </c>
      <c r="N152" s="147">
        <v>2.8590239074578843E-2</v>
      </c>
      <c r="O152" s="147">
        <v>2.2230000011622508E-2</v>
      </c>
      <c r="P152" s="133" t="s">
        <v>182</v>
      </c>
      <c r="Q152" s="117"/>
      <c r="R152" s="117"/>
      <c r="S152" s="117"/>
    </row>
    <row r="153" spans="1:19" x14ac:dyDescent="0.25">
      <c r="A153" s="118"/>
      <c r="B153" s="145" t="s">
        <v>134</v>
      </c>
      <c r="C153" s="146">
        <v>438.11599999999999</v>
      </c>
      <c r="D153" s="147">
        <v>-25</v>
      </c>
      <c r="E153" s="147">
        <v>-65.5</v>
      </c>
      <c r="F153" s="148">
        <v>372.61599999999999</v>
      </c>
      <c r="G153" s="147">
        <v>42.531352639164773</v>
      </c>
      <c r="H153" s="149">
        <v>11.414258281760517</v>
      </c>
      <c r="I153" s="150">
        <v>330.08464736083522</v>
      </c>
      <c r="J153" s="147">
        <v>0.53830798935890556</v>
      </c>
      <c r="K153" s="147">
        <v>0.204208000659996</v>
      </c>
      <c r="L153" s="147">
        <v>0.78226799869530339</v>
      </c>
      <c r="M153" s="147">
        <v>0.75525001996759755</v>
      </c>
      <c r="N153" s="147">
        <v>0.20268856408946412</v>
      </c>
      <c r="O153" s="147">
        <v>0.57000850217045063</v>
      </c>
      <c r="P153" s="133" t="s">
        <v>182</v>
      </c>
      <c r="Q153" s="117"/>
      <c r="R153" s="117"/>
      <c r="S153" s="117"/>
    </row>
    <row r="154" spans="1:19" x14ac:dyDescent="0.25">
      <c r="A154" s="118"/>
      <c r="B154" s="145" t="s">
        <v>135</v>
      </c>
      <c r="C154" s="146">
        <v>4.3639999999999999</v>
      </c>
      <c r="D154" s="147">
        <v>0</v>
      </c>
      <c r="E154" s="147">
        <v>0</v>
      </c>
      <c r="F154" s="148">
        <v>4.3639999999999999</v>
      </c>
      <c r="G154" s="147">
        <v>0.75801200438843797</v>
      </c>
      <c r="H154" s="149">
        <v>17.369660962154857</v>
      </c>
      <c r="I154" s="150">
        <v>3.6059879956115619</v>
      </c>
      <c r="J154" s="147">
        <v>0</v>
      </c>
      <c r="K154" s="147">
        <v>2.8157999753951946E-2</v>
      </c>
      <c r="L154" s="147">
        <v>0</v>
      </c>
      <c r="M154" s="147">
        <v>0</v>
      </c>
      <c r="N154" s="147">
        <v>0</v>
      </c>
      <c r="O154" s="147">
        <v>7.0394999384879864E-3</v>
      </c>
      <c r="P154" s="133" t="s">
        <v>182</v>
      </c>
      <c r="Q154" s="117"/>
      <c r="R154" s="117"/>
      <c r="S154" s="117"/>
    </row>
    <row r="155" spans="1:19" x14ac:dyDescent="0.25">
      <c r="A155" s="118"/>
      <c r="B155" s="145" t="s">
        <v>136</v>
      </c>
      <c r="C155" s="146">
        <v>0.94699999999999995</v>
      </c>
      <c r="D155" s="147">
        <v>25</v>
      </c>
      <c r="E155" s="147">
        <v>25</v>
      </c>
      <c r="F155" s="148">
        <v>25.946999999999999</v>
      </c>
      <c r="G155" s="147">
        <v>0</v>
      </c>
      <c r="H155" s="149">
        <v>0</v>
      </c>
      <c r="I155" s="150">
        <v>25.946999999999999</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0</v>
      </c>
      <c r="E157" s="147">
        <v>15.399999999999977</v>
      </c>
      <c r="F157" s="148">
        <v>550.48199999999997</v>
      </c>
      <c r="G157" s="147">
        <v>102.71732213592529</v>
      </c>
      <c r="H157" s="149">
        <v>18.659524223485107</v>
      </c>
      <c r="I157" s="150">
        <v>447.76467786407466</v>
      </c>
      <c r="J157" s="147">
        <v>0.72389998435973268</v>
      </c>
      <c r="K157" s="147">
        <v>0.57114001464844932</v>
      </c>
      <c r="L157" s="147">
        <v>6.4980001449583824E-2</v>
      </c>
      <c r="M157" s="147">
        <v>0.18467999649047329</v>
      </c>
      <c r="N157" s="147">
        <v>3.3548780249031449E-2</v>
      </c>
      <c r="O157" s="147">
        <v>0.38617499923705978</v>
      </c>
      <c r="P157" s="133" t="s">
        <v>182</v>
      </c>
      <c r="Q157" s="117"/>
      <c r="R157" s="117"/>
      <c r="S157" s="117"/>
    </row>
    <row r="158" spans="1:19" x14ac:dyDescent="0.25">
      <c r="A158" s="118"/>
      <c r="B158" s="145" t="s">
        <v>40</v>
      </c>
      <c r="C158" s="146">
        <v>3.5430000000000001</v>
      </c>
      <c r="D158" s="147">
        <v>0</v>
      </c>
      <c r="E158" s="147">
        <v>0</v>
      </c>
      <c r="F158" s="148">
        <v>3.5430000000000001</v>
      </c>
      <c r="G158" s="147">
        <v>0.53739600198715898</v>
      </c>
      <c r="H158" s="149">
        <v>15.167823934156335</v>
      </c>
      <c r="I158" s="150">
        <v>3.0056039980128411</v>
      </c>
      <c r="J158" s="147">
        <v>6.9540000617503928E-2</v>
      </c>
      <c r="K158" s="147">
        <v>0</v>
      </c>
      <c r="L158" s="147">
        <v>6.2699999809260332E-3</v>
      </c>
      <c r="M158" s="147">
        <v>0</v>
      </c>
      <c r="N158" s="147">
        <v>0</v>
      </c>
      <c r="O158" s="147">
        <v>1.895250014960749E-2</v>
      </c>
      <c r="P158" s="133" t="s">
        <v>182</v>
      </c>
      <c r="Q158" s="117"/>
      <c r="R158" s="117"/>
      <c r="S158" s="117"/>
    </row>
    <row r="159" spans="1:19" x14ac:dyDescent="0.25">
      <c r="A159" s="118"/>
      <c r="B159" s="29" t="s">
        <v>143</v>
      </c>
      <c r="C159" s="146">
        <v>0.51</v>
      </c>
      <c r="D159" s="147">
        <v>0</v>
      </c>
      <c r="E159" s="147">
        <v>0</v>
      </c>
      <c r="F159" s="148">
        <v>0.51</v>
      </c>
      <c r="G159" s="147">
        <v>0.13907999897003201</v>
      </c>
      <c r="H159" s="149">
        <v>27.27058803333961</v>
      </c>
      <c r="I159" s="150">
        <v>0.37092000102996803</v>
      </c>
      <c r="J159" s="147">
        <v>0</v>
      </c>
      <c r="K159" s="147">
        <v>0</v>
      </c>
      <c r="L159" s="147">
        <v>0</v>
      </c>
      <c r="M159" s="147">
        <v>0</v>
      </c>
      <c r="N159" s="147">
        <v>0</v>
      </c>
      <c r="O159" s="147">
        <v>0</v>
      </c>
      <c r="P159" s="133" t="s">
        <v>182</v>
      </c>
      <c r="Q159" s="117"/>
      <c r="R159" s="117"/>
      <c r="S159" s="117"/>
    </row>
    <row r="160" spans="1:19" x14ac:dyDescent="0.25">
      <c r="A160" s="118"/>
      <c r="B160" s="152" t="s">
        <v>41</v>
      </c>
      <c r="C160" s="155">
        <v>4685.0830000000005</v>
      </c>
      <c r="D160" s="147">
        <v>9.2370555648813024E-14</v>
      </c>
      <c r="E160" s="147">
        <v>2.1999999999989086</v>
      </c>
      <c r="F160" s="148">
        <v>4687.2829999999994</v>
      </c>
      <c r="G160" s="147">
        <v>2027.6822314813883</v>
      </c>
      <c r="H160" s="149">
        <v>43.259223551925253</v>
      </c>
      <c r="I160" s="150">
        <v>2659.6007685186114</v>
      </c>
      <c r="J160" s="147">
        <v>39.672398146897649</v>
      </c>
      <c r="K160" s="147">
        <v>39.216094045043064</v>
      </c>
      <c r="L160" s="147">
        <v>23.065512005805886</v>
      </c>
      <c r="M160" s="147">
        <v>25.636026958157345</v>
      </c>
      <c r="N160" s="147">
        <v>0.546927227525143</v>
      </c>
      <c r="O160" s="147">
        <v>31.897507788975986</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0.300581002667546</v>
      </c>
      <c r="H163" s="149">
        <v>1.6158531484117085</v>
      </c>
      <c r="I163" s="150">
        <v>18.301418997332455</v>
      </c>
      <c r="J163" s="147">
        <v>1.4820000171662018E-2</v>
      </c>
      <c r="K163" s="147">
        <v>0</v>
      </c>
      <c r="L163" s="147">
        <v>5.0160002708429796E-3</v>
      </c>
      <c r="M163" s="147">
        <v>0</v>
      </c>
      <c r="N163" s="147">
        <v>0</v>
      </c>
      <c r="O163" s="147">
        <v>4.9590001106262493E-3</v>
      </c>
      <c r="P163" s="133" t="s">
        <v>182</v>
      </c>
      <c r="Q163" s="117"/>
      <c r="R163" s="117"/>
      <c r="S163" s="117"/>
    </row>
    <row r="164" spans="1:19" x14ac:dyDescent="0.25">
      <c r="A164" s="118"/>
      <c r="B164" s="156" t="s">
        <v>141</v>
      </c>
      <c r="C164" s="146">
        <v>36.861000000000004</v>
      </c>
      <c r="D164" s="147">
        <v>0</v>
      </c>
      <c r="E164" s="147">
        <v>0</v>
      </c>
      <c r="F164" s="148">
        <v>36.861000000000004</v>
      </c>
      <c r="G164" s="148">
        <v>10.0412454477102</v>
      </c>
      <c r="H164" s="149">
        <v>27.240838413798318</v>
      </c>
      <c r="I164" s="150">
        <v>26.819754552289805</v>
      </c>
      <c r="J164" s="147">
        <v>5.279339981079012E-2</v>
      </c>
      <c r="K164" s="147">
        <v>6.6815399169920298E-2</v>
      </c>
      <c r="L164" s="147">
        <v>7.0679998159409507E-2</v>
      </c>
      <c r="M164" s="147">
        <v>0.14812019962077017</v>
      </c>
      <c r="N164" s="147">
        <v>0.40183445815569335</v>
      </c>
      <c r="O164" s="147">
        <v>8.4602249190222523E-2</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0.60000000000009235</v>
      </c>
      <c r="E167" s="159">
        <v>-1.0906830993917538E-12</v>
      </c>
      <c r="F167" s="160">
        <v>4743.7830000000004</v>
      </c>
      <c r="G167" s="159">
        <v>2038.024057931766</v>
      </c>
      <c r="H167" s="161">
        <v>42.962000115346044</v>
      </c>
      <c r="I167" s="160">
        <v>2705.7589420682343</v>
      </c>
      <c r="J167" s="159">
        <v>39.740011546880169</v>
      </c>
      <c r="K167" s="159">
        <v>39.282909444212919</v>
      </c>
      <c r="L167" s="159">
        <v>23.141208004236205</v>
      </c>
      <c r="M167" s="159">
        <v>25.784147157778079</v>
      </c>
      <c r="N167" s="159">
        <v>0.54353555290741751</v>
      </c>
      <c r="O167" s="168">
        <v>31.987069038276843</v>
      </c>
      <c r="P167" s="140" t="s">
        <v>182</v>
      </c>
      <c r="Q167" s="117"/>
      <c r="R167" s="117"/>
      <c r="S167" s="117"/>
    </row>
    <row r="168" spans="1:19" x14ac:dyDescent="0.25">
      <c r="A168" s="118"/>
      <c r="B168" s="169" t="s">
        <v>245</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244</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44818</v>
      </c>
      <c r="K178" s="138">
        <v>44825</v>
      </c>
      <c r="L178" s="138">
        <v>44832</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47" t="s">
        <v>145</v>
      </c>
      <c r="D180" s="247"/>
      <c r="E180" s="247"/>
      <c r="F180" s="247"/>
      <c r="G180" s="247"/>
      <c r="H180" s="247"/>
      <c r="I180" s="247"/>
      <c r="J180" s="247"/>
      <c r="K180" s="247"/>
      <c r="L180" s="247"/>
      <c r="M180" s="247"/>
      <c r="N180" s="247"/>
      <c r="O180" s="248"/>
      <c r="P180" s="144"/>
      <c r="Q180" s="117"/>
      <c r="R180" s="117"/>
      <c r="S180" s="117"/>
    </row>
    <row r="181" spans="1:19" x14ac:dyDescent="0.25">
      <c r="A181" s="118"/>
      <c r="B181" s="145" t="s">
        <v>27</v>
      </c>
      <c r="C181" s="146">
        <v>77.3</v>
      </c>
      <c r="D181" s="147">
        <v>0</v>
      </c>
      <c r="E181" s="147">
        <v>9</v>
      </c>
      <c r="F181" s="148">
        <v>86.3</v>
      </c>
      <c r="G181" s="147">
        <v>4.8970000000000002</v>
      </c>
      <c r="H181" s="149">
        <v>5.6743916570104291</v>
      </c>
      <c r="I181" s="150">
        <v>81.402999999999992</v>
      </c>
      <c r="J181" s="147">
        <v>0</v>
      </c>
      <c r="K181" s="147">
        <v>0</v>
      </c>
      <c r="L181" s="147">
        <v>0</v>
      </c>
      <c r="M181" s="147">
        <v>0</v>
      </c>
      <c r="N181" s="147">
        <v>0</v>
      </c>
      <c r="O181" s="147">
        <v>0</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0</v>
      </c>
      <c r="E191" s="147">
        <v>14</v>
      </c>
      <c r="F191" s="148">
        <v>105.82</v>
      </c>
      <c r="G191" s="147">
        <v>4.8970000000000002</v>
      </c>
      <c r="H191" s="149">
        <v>4.6276696276696283</v>
      </c>
      <c r="I191" s="150">
        <v>100.92299999999999</v>
      </c>
      <c r="J191" s="147">
        <v>0</v>
      </c>
      <c r="K191" s="147">
        <v>0</v>
      </c>
      <c r="L191" s="147">
        <v>0</v>
      </c>
      <c r="M191" s="147">
        <v>0</v>
      </c>
      <c r="N191" s="147">
        <v>0</v>
      </c>
      <c r="O191" s="153">
        <v>0</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0</v>
      </c>
      <c r="E194" s="147">
        <v>-11.9</v>
      </c>
      <c r="F194" s="148">
        <v>10.654999999999999</v>
      </c>
      <c r="G194" s="147">
        <v>0</v>
      </c>
      <c r="H194" s="149">
        <v>0</v>
      </c>
      <c r="I194" s="150">
        <v>10.654999999999999</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0</v>
      </c>
      <c r="E197" s="147">
        <v>2</v>
      </c>
      <c r="F197" s="148">
        <v>2</v>
      </c>
      <c r="G197" s="147">
        <v>0</v>
      </c>
      <c r="H197" s="149">
        <v>0</v>
      </c>
      <c r="I197" s="150">
        <v>2</v>
      </c>
      <c r="J197" s="147">
        <v>0</v>
      </c>
      <c r="K197" s="147">
        <v>0</v>
      </c>
      <c r="L197" s="147">
        <v>0</v>
      </c>
      <c r="M197" s="147">
        <v>0</v>
      </c>
      <c r="N197" s="147">
        <v>0</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v>
      </c>
      <c r="E203" s="147">
        <v>0.89999999999999991</v>
      </c>
      <c r="F203" s="148">
        <v>2.4849999999999999</v>
      </c>
      <c r="G203" s="147">
        <v>0</v>
      </c>
      <c r="H203" s="149">
        <v>0</v>
      </c>
      <c r="I203" s="150">
        <v>2.4849999999999999</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4.8970000000000002</v>
      </c>
      <c r="H206" s="149">
        <v>4.0017324224495807</v>
      </c>
      <c r="I206" s="150">
        <v>117.47499999999999</v>
      </c>
      <c r="J206" s="147">
        <v>0</v>
      </c>
      <c r="K206" s="147">
        <v>0</v>
      </c>
      <c r="L206" s="147">
        <v>0</v>
      </c>
      <c r="M206" s="147">
        <v>0</v>
      </c>
      <c r="N206" s="147">
        <v>0</v>
      </c>
      <c r="O206" s="147">
        <v>0</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4.8970000000000002</v>
      </c>
      <c r="H213" s="161">
        <v>4.0017324224495807</v>
      </c>
      <c r="I213" s="160">
        <v>117.47499999999999</v>
      </c>
      <c r="J213" s="159">
        <v>0</v>
      </c>
      <c r="K213" s="159">
        <v>0</v>
      </c>
      <c r="L213" s="159">
        <v>0</v>
      </c>
      <c r="M213" s="159">
        <v>0</v>
      </c>
      <c r="N213" s="159">
        <v>0</v>
      </c>
      <c r="O213" s="168">
        <v>0</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44818</v>
      </c>
      <c r="K218" s="138">
        <v>44825</v>
      </c>
      <c r="L218" s="138">
        <v>44832</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47" t="s">
        <v>126</v>
      </c>
      <c r="D220" s="247"/>
      <c r="E220" s="247"/>
      <c r="F220" s="247"/>
      <c r="G220" s="247"/>
      <c r="H220" s="247"/>
      <c r="I220" s="247"/>
      <c r="J220" s="247"/>
      <c r="K220" s="247"/>
      <c r="L220" s="247"/>
      <c r="M220" s="247"/>
      <c r="N220" s="247"/>
      <c r="O220" s="248"/>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5.6</v>
      </c>
      <c r="F245" s="148">
        <v>5.6</v>
      </c>
      <c r="G245" s="147">
        <v>5.5249999694824199</v>
      </c>
      <c r="H245" s="149">
        <v>98.660713740757515</v>
      </c>
      <c r="I245" s="150">
        <v>7.5000030517579752E-2</v>
      </c>
      <c r="J245" s="147">
        <v>0</v>
      </c>
      <c r="K245" s="147">
        <v>0</v>
      </c>
      <c r="L245" s="147">
        <v>0</v>
      </c>
      <c r="M245" s="147">
        <v>0</v>
      </c>
      <c r="N245" s="147">
        <v>0</v>
      </c>
      <c r="O245" s="147">
        <v>0</v>
      </c>
      <c r="P245" s="133" t="s">
        <v>182</v>
      </c>
      <c r="Q245" s="117"/>
      <c r="R245" s="117"/>
      <c r="S245" s="117"/>
    </row>
    <row r="246" spans="1:19" x14ac:dyDescent="0.25">
      <c r="A246" s="118"/>
      <c r="B246" s="152" t="s">
        <v>41</v>
      </c>
      <c r="C246" s="155">
        <v>649.98799999999994</v>
      </c>
      <c r="D246" s="147">
        <v>0</v>
      </c>
      <c r="E246" s="147">
        <v>5.6000000000000227</v>
      </c>
      <c r="F246" s="148">
        <v>655.58799999999997</v>
      </c>
      <c r="G246" s="147">
        <v>5.5249999694824199</v>
      </c>
      <c r="H246" s="149">
        <v>0.84275489628889189</v>
      </c>
      <c r="I246" s="150">
        <v>650.06300003051751</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5.6000000000000227</v>
      </c>
      <c r="F253" s="160">
        <v>655.58799999999997</v>
      </c>
      <c r="G253" s="159">
        <v>5.5249999694824199</v>
      </c>
      <c r="H253" s="161">
        <v>0.84275489628889189</v>
      </c>
      <c r="I253" s="160">
        <v>650.06300003051751</v>
      </c>
      <c r="J253" s="159">
        <v>0</v>
      </c>
      <c r="K253" s="159">
        <v>0</v>
      </c>
      <c r="L253" s="159">
        <v>0</v>
      </c>
      <c r="M253" s="159">
        <v>0</v>
      </c>
      <c r="N253" s="159">
        <v>0</v>
      </c>
      <c r="O253" s="168">
        <v>0</v>
      </c>
      <c r="P253" s="140" t="s">
        <v>182</v>
      </c>
      <c r="Q253" s="117"/>
      <c r="R253" s="117"/>
      <c r="S253" s="117"/>
    </row>
    <row r="254" spans="1:19" x14ac:dyDescent="0.25">
      <c r="A254" s="118"/>
      <c r="B254" s="169" t="s">
        <v>245</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244</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44818</v>
      </c>
      <c r="K264" s="138">
        <v>44825</v>
      </c>
      <c r="L264" s="138">
        <v>44832</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47" t="s">
        <v>147</v>
      </c>
      <c r="D266" s="247"/>
      <c r="E266" s="247"/>
      <c r="F266" s="247"/>
      <c r="G266" s="247"/>
      <c r="H266" s="247"/>
      <c r="I266" s="247"/>
      <c r="J266" s="247"/>
      <c r="K266" s="247"/>
      <c r="L266" s="247"/>
      <c r="M266" s="247"/>
      <c r="N266" s="247"/>
      <c r="O266" s="248"/>
      <c r="P266" s="144"/>
      <c r="Q266" s="117"/>
      <c r="R266" s="117"/>
      <c r="S266" s="117"/>
    </row>
    <row r="267" spans="1:19" x14ac:dyDescent="0.25">
      <c r="A267" s="118"/>
      <c r="B267" s="145" t="s">
        <v>27</v>
      </c>
      <c r="C267" s="146">
        <v>78.900000000000006</v>
      </c>
      <c r="D267" s="147">
        <v>0</v>
      </c>
      <c r="E267" s="147">
        <v>15</v>
      </c>
      <c r="F267" s="148">
        <v>93.9</v>
      </c>
      <c r="G267" s="147">
        <v>15.987</v>
      </c>
      <c r="H267" s="149">
        <v>17.025559105431309</v>
      </c>
      <c r="I267" s="150">
        <v>77.913000000000011</v>
      </c>
      <c r="J267" s="147">
        <v>0</v>
      </c>
      <c r="K267" s="147">
        <v>0</v>
      </c>
      <c r="L267" s="147">
        <v>0</v>
      </c>
      <c r="M267" s="147">
        <v>0</v>
      </c>
      <c r="N267" s="147">
        <v>0</v>
      </c>
      <c r="O267" s="147">
        <v>0</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0</v>
      </c>
      <c r="E277" s="147">
        <v>20.799999999999997</v>
      </c>
      <c r="F277" s="148">
        <v>115.83600000000001</v>
      </c>
      <c r="G277" s="147">
        <v>15.987</v>
      </c>
      <c r="H277" s="149">
        <v>13.801408888428467</v>
      </c>
      <c r="I277" s="150">
        <v>99.849000000000018</v>
      </c>
      <c r="J277" s="147">
        <v>0</v>
      </c>
      <c r="K277" s="147">
        <v>0</v>
      </c>
      <c r="L277" s="147">
        <v>0</v>
      </c>
      <c r="M277" s="147">
        <v>0</v>
      </c>
      <c r="N277" s="147">
        <v>0</v>
      </c>
      <c r="O277" s="153">
        <v>0</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0</v>
      </c>
      <c r="E280" s="147">
        <v>-15</v>
      </c>
      <c r="F280" s="148">
        <v>6.4390000000000001</v>
      </c>
      <c r="G280" s="147">
        <v>0</v>
      </c>
      <c r="H280" s="149">
        <v>0</v>
      </c>
      <c r="I280" s="150">
        <v>6.4390000000000001</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16.008089999556542</v>
      </c>
      <c r="H292" s="149">
        <v>12.869274057043604</v>
      </c>
      <c r="I292" s="150">
        <v>108.38191000044347</v>
      </c>
      <c r="J292" s="147">
        <v>0</v>
      </c>
      <c r="K292" s="147">
        <v>0</v>
      </c>
      <c r="L292" s="147">
        <v>0</v>
      </c>
      <c r="M292" s="147">
        <v>0</v>
      </c>
      <c r="N292" s="147">
        <v>0</v>
      </c>
      <c r="O292" s="147">
        <v>0</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16.008089999556542</v>
      </c>
      <c r="H299" s="161">
        <v>12.869274057043604</v>
      </c>
      <c r="I299" s="160">
        <v>108.38191000044347</v>
      </c>
      <c r="J299" s="159">
        <v>0</v>
      </c>
      <c r="K299" s="159">
        <v>0</v>
      </c>
      <c r="L299" s="159">
        <v>0</v>
      </c>
      <c r="M299" s="159">
        <v>0</v>
      </c>
      <c r="N299" s="159">
        <v>0</v>
      </c>
      <c r="O299" s="168">
        <v>0</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44818</v>
      </c>
      <c r="K304" s="138">
        <v>44825</v>
      </c>
      <c r="L304" s="138">
        <v>44832</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47" t="s">
        <v>148</v>
      </c>
      <c r="D306" s="247"/>
      <c r="E306" s="247"/>
      <c r="F306" s="247"/>
      <c r="G306" s="247"/>
      <c r="H306" s="247"/>
      <c r="I306" s="247"/>
      <c r="J306" s="247"/>
      <c r="K306" s="247"/>
      <c r="L306" s="247"/>
      <c r="M306" s="247"/>
      <c r="N306" s="247"/>
      <c r="O306" s="248"/>
      <c r="P306" s="144"/>
      <c r="Q306" s="117"/>
      <c r="R306" s="117"/>
      <c r="S306" s="117"/>
    </row>
    <row r="307" spans="1:19" x14ac:dyDescent="0.25">
      <c r="A307" s="118"/>
      <c r="B307" s="145" t="s">
        <v>27</v>
      </c>
      <c r="C307" s="146">
        <v>1301.6479999999999</v>
      </c>
      <c r="D307" s="147">
        <v>28</v>
      </c>
      <c r="E307" s="147">
        <v>649.70000000000005</v>
      </c>
      <c r="F307" s="148">
        <v>1951.348</v>
      </c>
      <c r="G307" s="147">
        <v>1851.806</v>
      </c>
      <c r="H307" s="149">
        <v>94.898808413465972</v>
      </c>
      <c r="I307" s="150">
        <v>99.541999999999916</v>
      </c>
      <c r="J307" s="147">
        <v>4.8530000000000655</v>
      </c>
      <c r="K307" s="147">
        <v>18.432000000000016</v>
      </c>
      <c r="L307" s="147">
        <v>28.143000000000029</v>
      </c>
      <c r="M307" s="147">
        <v>47.884000000000015</v>
      </c>
      <c r="N307" s="147">
        <v>2.4538934111188784</v>
      </c>
      <c r="O307" s="147">
        <v>24.828000000000031</v>
      </c>
      <c r="P307" s="133">
        <v>2.009263734493306</v>
      </c>
      <c r="Q307" s="117"/>
      <c r="R307" s="117"/>
      <c r="S307" s="117"/>
    </row>
    <row r="308" spans="1:19" x14ac:dyDescent="0.25">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0</v>
      </c>
      <c r="K308" s="147">
        <v>0</v>
      </c>
      <c r="L308" s="147">
        <v>0</v>
      </c>
      <c r="M308" s="147">
        <v>0</v>
      </c>
      <c r="N308" s="147">
        <v>0</v>
      </c>
      <c r="O308" s="147">
        <v>0</v>
      </c>
      <c r="P308" s="133" t="s">
        <v>182</v>
      </c>
      <c r="Q308" s="117"/>
      <c r="R308" s="117"/>
      <c r="S308" s="117"/>
    </row>
    <row r="309" spans="1:19" x14ac:dyDescent="0.25">
      <c r="A309" s="118"/>
      <c r="B309" s="145" t="s">
        <v>29</v>
      </c>
      <c r="C309" s="146">
        <v>7.8</v>
      </c>
      <c r="D309" s="147">
        <v>0</v>
      </c>
      <c r="E309" s="147">
        <v>-7.6000000000000005</v>
      </c>
      <c r="F309" s="148">
        <v>0.19999999999999929</v>
      </c>
      <c r="G309" s="147">
        <v>0</v>
      </c>
      <c r="H309" s="149">
        <v>0</v>
      </c>
      <c r="I309" s="150">
        <v>0.19999999999999929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0</v>
      </c>
      <c r="F310" s="148">
        <v>126.1</v>
      </c>
      <c r="G310" s="147">
        <v>0</v>
      </c>
      <c r="H310" s="149">
        <v>0</v>
      </c>
      <c r="I310" s="150">
        <v>126.1</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-31.8</v>
      </c>
      <c r="F313" s="148">
        <v>0</v>
      </c>
      <c r="G313" s="147">
        <v>0</v>
      </c>
      <c r="H313" s="149">
        <v>0</v>
      </c>
      <c r="I313" s="150">
        <v>0</v>
      </c>
      <c r="J313" s="147">
        <v>0</v>
      </c>
      <c r="K313" s="147">
        <v>0</v>
      </c>
      <c r="L313" s="147">
        <v>0</v>
      </c>
      <c r="M313" s="147">
        <v>0</v>
      </c>
      <c r="N313" s="147" t="s">
        <v>42</v>
      </c>
      <c r="O313" s="147">
        <v>0</v>
      </c>
      <c r="P313" s="133">
        <v>0</v>
      </c>
      <c r="Q313" s="117"/>
      <c r="R313" s="117"/>
      <c r="S313" s="117"/>
    </row>
    <row r="314" spans="1:19" x14ac:dyDescent="0.25">
      <c r="A314" s="118"/>
      <c r="B314" s="145" t="s">
        <v>33</v>
      </c>
      <c r="C314" s="146">
        <v>69.165999999999997</v>
      </c>
      <c r="D314" s="147">
        <v>0</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0</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28</v>
      </c>
      <c r="E317" s="147">
        <v>602.20000000000005</v>
      </c>
      <c r="F317" s="148">
        <v>2194.9779999999996</v>
      </c>
      <c r="G317" s="147">
        <v>1902.549</v>
      </c>
      <c r="H317" s="149">
        <v>86.677360775369976</v>
      </c>
      <c r="I317" s="150">
        <v>292.42899999999963</v>
      </c>
      <c r="J317" s="147">
        <v>4.8530000000000655</v>
      </c>
      <c r="K317" s="147">
        <v>18.432000000000016</v>
      </c>
      <c r="L317" s="147">
        <v>28.143000000000029</v>
      </c>
      <c r="M317" s="147">
        <v>47.884000000000015</v>
      </c>
      <c r="N317" s="147">
        <v>2.1815252818023696</v>
      </c>
      <c r="O317" s="153">
        <v>24.828000000000031</v>
      </c>
      <c r="P317" s="133">
        <v>9.7781939745448394</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0</v>
      </c>
      <c r="E320" s="147">
        <v>-345.09999999999997</v>
      </c>
      <c r="F320" s="148">
        <v>1.5440000000000396</v>
      </c>
      <c r="G320" s="147">
        <v>0</v>
      </c>
      <c r="H320" s="149">
        <v>0</v>
      </c>
      <c r="I320" s="150">
        <v>1.5440000000000396</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0</v>
      </c>
      <c r="E322" s="147">
        <v>-100</v>
      </c>
      <c r="F322" s="148">
        <v>79.22399999999999</v>
      </c>
      <c r="G322" s="147">
        <v>0</v>
      </c>
      <c r="H322" s="149">
        <v>0</v>
      </c>
      <c r="I322" s="150">
        <v>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0</v>
      </c>
      <c r="E323" s="147">
        <v>8.7999999999999989</v>
      </c>
      <c r="F323" s="148">
        <v>10.468999999999999</v>
      </c>
      <c r="G323" s="147">
        <v>7.4130000000000003</v>
      </c>
      <c r="H323" s="149">
        <v>70.809055306141957</v>
      </c>
      <c r="I323" s="150">
        <v>3.0559999999999992</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0</v>
      </c>
      <c r="E325" s="147">
        <v>-5.0999999999999996</v>
      </c>
      <c r="F325" s="148">
        <v>1.0350000000000001</v>
      </c>
      <c r="G325" s="147">
        <v>0</v>
      </c>
      <c r="H325" s="149">
        <v>0</v>
      </c>
      <c r="I325" s="150">
        <v>1.0350000000000001</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0</v>
      </c>
      <c r="E329" s="147">
        <v>8.6999999999999957</v>
      </c>
      <c r="F329" s="148">
        <v>57.611999999999995</v>
      </c>
      <c r="G329" s="147">
        <v>16.699000000000002</v>
      </c>
      <c r="H329" s="149">
        <v>28.985280844268559</v>
      </c>
      <c r="I329" s="150">
        <v>40.912999999999997</v>
      </c>
      <c r="J329" s="147">
        <v>0</v>
      </c>
      <c r="K329" s="147">
        <v>0</v>
      </c>
      <c r="L329" s="147">
        <v>0</v>
      </c>
      <c r="M329" s="147">
        <v>0</v>
      </c>
      <c r="N329" s="147">
        <v>0</v>
      </c>
      <c r="O329" s="147">
        <v>0</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28</v>
      </c>
      <c r="E332" s="147">
        <v>98</v>
      </c>
      <c r="F332" s="148">
        <v>2345.7049999999995</v>
      </c>
      <c r="G332" s="147">
        <v>1926.6610000000001</v>
      </c>
      <c r="H332" s="149">
        <v>82.135690549323144</v>
      </c>
      <c r="I332" s="150">
        <v>419.04399999999941</v>
      </c>
      <c r="J332" s="147">
        <v>4.8530000000000655</v>
      </c>
      <c r="K332" s="147">
        <v>18.432000000000016</v>
      </c>
      <c r="L332" s="147">
        <v>28.143000000000029</v>
      </c>
      <c r="M332" s="147">
        <v>47.884000000000015</v>
      </c>
      <c r="N332" s="147">
        <v>2.0413479103297312</v>
      </c>
      <c r="O332" s="147">
        <v>24.828000000000031</v>
      </c>
      <c r="P332" s="133">
        <v>14.877879813114181</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28</v>
      </c>
      <c r="E339" s="159">
        <v>98</v>
      </c>
      <c r="F339" s="160">
        <v>2347.7359999999994</v>
      </c>
      <c r="G339" s="159">
        <v>1926.6610000000001</v>
      </c>
      <c r="H339" s="161">
        <v>82.064635887510377</v>
      </c>
      <c r="I339" s="160">
        <v>421.07499999999936</v>
      </c>
      <c r="J339" s="159">
        <v>4.8530000000000655</v>
      </c>
      <c r="K339" s="159">
        <v>18.432000000000016</v>
      </c>
      <c r="L339" s="159">
        <v>28.143000000000029</v>
      </c>
      <c r="M339" s="159">
        <v>47.884000000000015</v>
      </c>
      <c r="N339" s="159">
        <v>2.0395819632190344</v>
      </c>
      <c r="O339" s="168">
        <v>24.828000000000031</v>
      </c>
      <c r="P339" s="140">
        <v>14.959682616400791</v>
      </c>
      <c r="Q339" s="117"/>
      <c r="R339" s="117"/>
      <c r="S339" s="117"/>
    </row>
    <row r="340" spans="1:19" x14ac:dyDescent="0.25">
      <c r="A340" s="118"/>
      <c r="B340" s="169" t="s">
        <v>245</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244</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44818</v>
      </c>
      <c r="K350" s="138">
        <v>44825</v>
      </c>
      <c r="L350" s="138">
        <v>44832</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47" t="s">
        <v>149</v>
      </c>
      <c r="D352" s="247"/>
      <c r="E352" s="247"/>
      <c r="F352" s="247"/>
      <c r="G352" s="247"/>
      <c r="H352" s="247"/>
      <c r="I352" s="247"/>
      <c r="J352" s="247"/>
      <c r="K352" s="247"/>
      <c r="L352" s="247"/>
      <c r="M352" s="247"/>
      <c r="N352" s="247"/>
      <c r="O352" s="248"/>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44818</v>
      </c>
      <c r="K390" s="138">
        <v>44825</v>
      </c>
      <c r="L390" s="138">
        <v>44832</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47" t="s">
        <v>150</v>
      </c>
      <c r="D392" s="247"/>
      <c r="E392" s="247"/>
      <c r="F392" s="247"/>
      <c r="G392" s="247"/>
      <c r="H392" s="247"/>
      <c r="I392" s="247"/>
      <c r="J392" s="247"/>
      <c r="K392" s="247"/>
      <c r="L392" s="247"/>
      <c r="M392" s="247"/>
      <c r="N392" s="247"/>
      <c r="O392" s="248"/>
      <c r="P392" s="144"/>
      <c r="Q392" s="117"/>
      <c r="R392" s="117"/>
      <c r="S392" s="117"/>
    </row>
    <row r="393" spans="1:19" x14ac:dyDescent="0.25">
      <c r="A393" s="118"/>
      <c r="B393" s="145" t="s">
        <v>27</v>
      </c>
      <c r="C393" s="146">
        <v>0</v>
      </c>
      <c r="D393" s="147">
        <v>0</v>
      </c>
      <c r="E393" s="147">
        <v>0</v>
      </c>
      <c r="F393" s="148">
        <v>0</v>
      </c>
      <c r="G393" s="147">
        <v>55.454999999999998</v>
      </c>
      <c r="H393" s="149" t="s">
        <v>146</v>
      </c>
      <c r="I393" s="150">
        <v>-55.454999999999998</v>
      </c>
      <c r="J393" s="147">
        <v>4.2999999999999261E-2</v>
      </c>
      <c r="K393" s="147">
        <v>0</v>
      </c>
      <c r="L393" s="147">
        <v>8.8999999999998636E-2</v>
      </c>
      <c r="M393" s="147">
        <v>0.10499999999999687</v>
      </c>
      <c r="N393" s="147" t="s">
        <v>42</v>
      </c>
      <c r="O393" s="147">
        <v>5.9249999999998693E-2</v>
      </c>
      <c r="P393" s="133">
        <v>0</v>
      </c>
      <c r="Q393" s="117"/>
      <c r="R393" s="117"/>
      <c r="S393" s="117"/>
    </row>
    <row r="394" spans="1:19" x14ac:dyDescent="0.25">
      <c r="A394" s="118"/>
      <c r="B394" s="145" t="s">
        <v>28</v>
      </c>
      <c r="C394" s="146">
        <v>0</v>
      </c>
      <c r="D394" s="147">
        <v>0</v>
      </c>
      <c r="E394" s="147">
        <v>0</v>
      </c>
      <c r="F394" s="148">
        <v>0</v>
      </c>
      <c r="G394" s="147">
        <v>4.6150000000000002</v>
      </c>
      <c r="H394" s="149" t="s">
        <v>146</v>
      </c>
      <c r="I394" s="150">
        <v>-4.6150000000000002</v>
      </c>
      <c r="J394" s="147">
        <v>0</v>
      </c>
      <c r="K394" s="147">
        <v>0</v>
      </c>
      <c r="L394" s="147">
        <v>0</v>
      </c>
      <c r="M394" s="147">
        <v>0</v>
      </c>
      <c r="N394" s="147" t="s">
        <v>42</v>
      </c>
      <c r="O394" s="147">
        <v>0</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2.944</v>
      </c>
      <c r="H400" s="149" t="s">
        <v>146</v>
      </c>
      <c r="I400" s="150">
        <v>-2.944</v>
      </c>
      <c r="J400" s="147">
        <v>2.0000000000000018E-2</v>
      </c>
      <c r="K400" s="147">
        <v>0</v>
      </c>
      <c r="L400" s="147">
        <v>0</v>
      </c>
      <c r="M400" s="147">
        <v>0</v>
      </c>
      <c r="N400" s="147" t="s">
        <v>42</v>
      </c>
      <c r="O400" s="147">
        <v>5.0000000000000044E-3</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63.147000000000006</v>
      </c>
      <c r="H403" s="149" t="s">
        <v>146</v>
      </c>
      <c r="I403" s="150">
        <v>-63.147000000000006</v>
      </c>
      <c r="J403" s="147">
        <v>6.2999999999999279E-2</v>
      </c>
      <c r="K403" s="147">
        <v>0</v>
      </c>
      <c r="L403" s="147">
        <v>8.8999999999998636E-2</v>
      </c>
      <c r="M403" s="147">
        <v>0.10499999999999687</v>
      </c>
      <c r="N403" s="147" t="s">
        <v>42</v>
      </c>
      <c r="O403" s="153">
        <v>6.4249999999998697E-2</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0.123</v>
      </c>
      <c r="H409" s="149" t="s">
        <v>146</v>
      </c>
      <c r="I409" s="150">
        <v>-0.123</v>
      </c>
      <c r="J409" s="147">
        <v>1.6000000000000014E-2</v>
      </c>
      <c r="K409" s="147">
        <v>0</v>
      </c>
      <c r="L409" s="147">
        <v>0</v>
      </c>
      <c r="M409" s="147">
        <v>0</v>
      </c>
      <c r="N409" s="147" t="s">
        <v>42</v>
      </c>
      <c r="O409" s="147">
        <v>4.0000000000000036E-3</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v>
      </c>
      <c r="K415" s="147">
        <v>0</v>
      </c>
      <c r="L415" s="147">
        <v>0</v>
      </c>
      <c r="M415" s="147">
        <v>0</v>
      </c>
      <c r="N415" s="147" t="s">
        <v>42</v>
      </c>
      <c r="O415" s="147">
        <v>0</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64.409000000000006</v>
      </c>
      <c r="H418" s="149" t="s">
        <v>146</v>
      </c>
      <c r="I418" s="150">
        <v>-64.409000000000006</v>
      </c>
      <c r="J418" s="147">
        <v>7.9000000000007731E-2</v>
      </c>
      <c r="K418" s="147">
        <v>0</v>
      </c>
      <c r="L418" s="147">
        <v>8.8999999999998636E-2</v>
      </c>
      <c r="M418" s="147">
        <v>0.10499999999998977</v>
      </c>
      <c r="N418" s="147" t="s">
        <v>42</v>
      </c>
      <c r="O418" s="147">
        <v>6.8249999999999034E-2</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64.409000000000006</v>
      </c>
      <c r="H425" s="161" t="s">
        <v>146</v>
      </c>
      <c r="I425" s="160">
        <v>-64.409000000000006</v>
      </c>
      <c r="J425" s="159">
        <v>7.9000000000007731E-2</v>
      </c>
      <c r="K425" s="159">
        <v>0</v>
      </c>
      <c r="L425" s="159">
        <v>8.8999999999998636E-2</v>
      </c>
      <c r="M425" s="159">
        <v>0.10499999999998977</v>
      </c>
      <c r="N425" s="159" t="s">
        <v>42</v>
      </c>
      <c r="O425" s="168">
        <v>6.8249999999999034E-2</v>
      </c>
      <c r="P425" s="140">
        <v>0</v>
      </c>
      <c r="Q425" s="117"/>
      <c r="R425" s="117"/>
      <c r="S425" s="117"/>
    </row>
    <row r="426" spans="1:19" x14ac:dyDescent="0.25">
      <c r="A426" s="118"/>
      <c r="B426" s="169" t="s">
        <v>245</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election activeCell="A2" sqref="A2"/>
    </sheetView>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244</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44818</v>
      </c>
      <c r="K6" s="138">
        <v>44825</v>
      </c>
      <c r="L6" s="138">
        <v>44832</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47" t="s">
        <v>107</v>
      </c>
      <c r="D8" s="247"/>
      <c r="E8" s="247"/>
      <c r="F8" s="247"/>
      <c r="G8" s="247"/>
      <c r="H8" s="247"/>
      <c r="I8" s="247"/>
      <c r="J8" s="247"/>
      <c r="K8" s="247"/>
      <c r="L8" s="247"/>
      <c r="M8" s="247"/>
      <c r="N8" s="247"/>
      <c r="O8" s="248"/>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44818</v>
      </c>
      <c r="K28" s="138">
        <v>44825</v>
      </c>
      <c r="L28" s="138">
        <v>44832</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47" t="s">
        <v>121</v>
      </c>
      <c r="D30" s="247"/>
      <c r="E30" s="247"/>
      <c r="F30" s="247"/>
      <c r="G30" s="247"/>
      <c r="H30" s="247"/>
      <c r="I30" s="247"/>
      <c r="J30" s="247"/>
      <c r="K30" s="247"/>
      <c r="L30" s="247"/>
      <c r="M30" s="247"/>
      <c r="N30" s="247"/>
      <c r="O30" s="248"/>
      <c r="P30" s="132"/>
      <c r="Q30" s="117"/>
      <c r="R30" s="117"/>
      <c r="S30" s="117"/>
      <c r="T30" s="117"/>
    </row>
    <row r="31" spans="2:21" x14ac:dyDescent="0.25">
      <c r="B31" s="145" t="s">
        <v>108</v>
      </c>
      <c r="C31" s="146">
        <v>4.7329999999999997</v>
      </c>
      <c r="D31" s="147">
        <v>0</v>
      </c>
      <c r="E31" s="147">
        <v>0</v>
      </c>
      <c r="F31" s="148">
        <v>4.7329999999999997</v>
      </c>
      <c r="G31" s="147">
        <v>0.26870199939608602</v>
      </c>
      <c r="H31" s="149">
        <v>5.6772026071431663</v>
      </c>
      <c r="I31" s="150">
        <v>4.4642980006039137</v>
      </c>
      <c r="J31" s="147">
        <v>0</v>
      </c>
      <c r="K31" s="147">
        <v>1.1399999856949727E-3</v>
      </c>
      <c r="L31" s="147">
        <v>0</v>
      </c>
      <c r="M31" s="147">
        <v>4.5600000619890335E-3</v>
      </c>
      <c r="N31" s="147">
        <v>9.6344814324720765E-2</v>
      </c>
      <c r="O31" s="147">
        <v>1.4250000119210016E-3</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0.01</v>
      </c>
      <c r="H33" s="149">
        <v>0.76923076923076916</v>
      </c>
      <c r="I33" s="150">
        <v>1.29</v>
      </c>
      <c r="J33" s="147">
        <v>0</v>
      </c>
      <c r="K33" s="147">
        <v>0</v>
      </c>
      <c r="L33" s="147">
        <v>0</v>
      </c>
      <c r="M33" s="147">
        <v>0</v>
      </c>
      <c r="N33" s="147">
        <v>0</v>
      </c>
      <c r="O33" s="147">
        <v>0</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0.27870199939608603</v>
      </c>
      <c r="H36" s="149">
        <v>4.6196253836579819</v>
      </c>
      <c r="I36" s="150">
        <v>5.7542980006039137</v>
      </c>
      <c r="J36" s="147">
        <v>0</v>
      </c>
      <c r="K36" s="147">
        <v>1.1399999856949727E-3</v>
      </c>
      <c r="L36" s="147">
        <v>0</v>
      </c>
      <c r="M36" s="147">
        <v>4.5600000619890335E-3</v>
      </c>
      <c r="N36" s="147">
        <v>7.5584287452163668E-2</v>
      </c>
      <c r="O36" s="147">
        <v>1.4250000119210016E-3</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0</v>
      </c>
      <c r="E38" s="147">
        <v>-4</v>
      </c>
      <c r="F38" s="148">
        <v>4.9410000000000007</v>
      </c>
      <c r="G38" s="147">
        <v>0.32457219988107699</v>
      </c>
      <c r="H38" s="149">
        <v>6.5689576984634082</v>
      </c>
      <c r="I38" s="150">
        <v>4.6164278001189238</v>
      </c>
      <c r="J38" s="147">
        <v>0</v>
      </c>
      <c r="K38" s="147">
        <v>0</v>
      </c>
      <c r="L38" s="147">
        <v>5.5859999775887015E-2</v>
      </c>
      <c r="M38" s="147">
        <v>0</v>
      </c>
      <c r="N38" s="147">
        <v>0</v>
      </c>
      <c r="O38" s="147">
        <v>1.3964999943971754E-2</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0</v>
      </c>
      <c r="E40" s="147">
        <v>-1</v>
      </c>
      <c r="F40" s="148">
        <v>14.166</v>
      </c>
      <c r="G40" s="147">
        <v>1.81</v>
      </c>
      <c r="H40" s="149">
        <v>12.777071862205281</v>
      </c>
      <c r="I40" s="150">
        <v>12.356</v>
      </c>
      <c r="J40" s="147">
        <v>2.0000000000000018E-2</v>
      </c>
      <c r="K40" s="147">
        <v>0.15100000000000002</v>
      </c>
      <c r="L40" s="147">
        <v>1.0000000000000009E-2</v>
      </c>
      <c r="M40" s="147">
        <v>0.24900000000000011</v>
      </c>
      <c r="N40" s="147">
        <v>1.7577297755188486</v>
      </c>
      <c r="O40" s="147">
        <v>0.10750000000000004</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0</v>
      </c>
      <c r="E43" s="147">
        <v>-5</v>
      </c>
      <c r="F43" s="178">
        <v>19.130000000000003</v>
      </c>
      <c r="G43" s="167">
        <v>2.1345721998810769</v>
      </c>
      <c r="H43" s="149">
        <v>11.158244641302021</v>
      </c>
      <c r="I43" s="150">
        <v>16.995427800118925</v>
      </c>
      <c r="J43" s="147">
        <v>2.0000000000000018E-2</v>
      </c>
      <c r="K43" s="147">
        <v>0.15100000000000002</v>
      </c>
      <c r="L43" s="147">
        <v>6.5859999775887024E-2</v>
      </c>
      <c r="M43" s="147">
        <v>0.24900000000000011</v>
      </c>
      <c r="N43" s="147">
        <v>1.3016204913748044</v>
      </c>
      <c r="O43" s="147">
        <v>0.12146499994397179</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0</v>
      </c>
      <c r="E45" s="179">
        <v>-6.3000000000000007</v>
      </c>
      <c r="F45" s="180">
        <v>25.163000000000004</v>
      </c>
      <c r="G45" s="179">
        <v>2.4132741992771631</v>
      </c>
      <c r="H45" s="161">
        <v>9.5905663048013459</v>
      </c>
      <c r="I45" s="180">
        <v>22.749725800722839</v>
      </c>
      <c r="J45" s="179">
        <v>2.0000000000000018E-2</v>
      </c>
      <c r="K45" s="179">
        <v>0.152139999985695</v>
      </c>
      <c r="L45" s="179">
        <v>6.5859999775887024E-2</v>
      </c>
      <c r="M45" s="179">
        <v>0.25356000006198914</v>
      </c>
      <c r="N45" s="159">
        <v>1.0076699919007635</v>
      </c>
      <c r="O45" s="179">
        <v>0.1228899999558928</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44818</v>
      </c>
      <c r="K50" s="138">
        <v>44825</v>
      </c>
      <c r="L50" s="138">
        <v>44832</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47" t="s">
        <v>122</v>
      </c>
      <c r="D52" s="247"/>
      <c r="E52" s="247"/>
      <c r="F52" s="247"/>
      <c r="G52" s="247"/>
      <c r="H52" s="247"/>
      <c r="I52" s="247"/>
      <c r="J52" s="247"/>
      <c r="K52" s="247"/>
      <c r="L52" s="247"/>
      <c r="M52" s="247"/>
      <c r="N52" s="247"/>
      <c r="O52" s="248"/>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245</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44818</v>
      </c>
      <c r="K74" s="138">
        <v>44825</v>
      </c>
      <c r="L74" s="138">
        <v>44832</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47" t="s">
        <v>124</v>
      </c>
      <c r="D76" s="247"/>
      <c r="E76" s="247"/>
      <c r="F76" s="247"/>
      <c r="G76" s="247"/>
      <c r="H76" s="247"/>
      <c r="I76" s="247"/>
      <c r="J76" s="247"/>
      <c r="K76" s="247"/>
      <c r="L76" s="247"/>
      <c r="M76" s="247"/>
      <c r="N76" s="247"/>
      <c r="O76" s="248"/>
      <c r="P76" s="144"/>
      <c r="Q76" s="117"/>
      <c r="R76" s="117"/>
      <c r="S76" s="117"/>
      <c r="T76" s="117"/>
    </row>
    <row r="77" spans="2:20" x14ac:dyDescent="0.25">
      <c r="B77" s="145" t="s">
        <v>108</v>
      </c>
      <c r="C77" s="146">
        <v>10.956</v>
      </c>
      <c r="D77" s="147">
        <v>0</v>
      </c>
      <c r="E77" s="147">
        <v>0</v>
      </c>
      <c r="F77" s="148">
        <v>10.956</v>
      </c>
      <c r="G77" s="147">
        <v>0.300581002667546</v>
      </c>
      <c r="H77" s="149">
        <v>2.7435286844427349</v>
      </c>
      <c r="I77" s="150">
        <v>10.655418997332454</v>
      </c>
      <c r="J77" s="147">
        <v>1.4820000171662018E-2</v>
      </c>
      <c r="K77" s="147">
        <v>0</v>
      </c>
      <c r="L77" s="147">
        <v>5.0160002708429796E-3</v>
      </c>
      <c r="M77" s="147">
        <v>0</v>
      </c>
      <c r="N77" s="147">
        <v>0</v>
      </c>
      <c r="O77" s="147">
        <v>4.9590001106262493E-3</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0.300581002667546</v>
      </c>
      <c r="H82" s="149">
        <v>1.6158531484117085</v>
      </c>
      <c r="I82" s="150">
        <v>18.301418997332455</v>
      </c>
      <c r="J82" s="147">
        <v>1.4820000171662018E-2</v>
      </c>
      <c r="K82" s="147">
        <v>0</v>
      </c>
      <c r="L82" s="147">
        <v>5.0160002708429796E-3</v>
      </c>
      <c r="M82" s="147">
        <v>0</v>
      </c>
      <c r="N82" s="147">
        <v>0</v>
      </c>
      <c r="O82" s="147">
        <v>4.9590001106262493E-3</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10.0412454477102</v>
      </c>
      <c r="H84" s="149">
        <v>27.529117060206165</v>
      </c>
      <c r="I84" s="150">
        <v>26.433754552289802</v>
      </c>
      <c r="J84" s="147">
        <v>5.279339981079012E-2</v>
      </c>
      <c r="K84" s="147">
        <v>6.6815399169920298E-2</v>
      </c>
      <c r="L84" s="147">
        <v>7.0679998159409507E-2</v>
      </c>
      <c r="M84" s="147">
        <v>0.14812019962077017</v>
      </c>
      <c r="N84" s="147">
        <v>0.40608690780197443</v>
      </c>
      <c r="O84" s="147">
        <v>8.4602249190222523E-2</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10.0412454477102</v>
      </c>
      <c r="H89" s="149">
        <v>27.240838413798318</v>
      </c>
      <c r="I89" s="150">
        <v>26.819754552289805</v>
      </c>
      <c r="J89" s="147">
        <v>5.279339981079012E-2</v>
      </c>
      <c r="K89" s="147">
        <v>6.6815399169920298E-2</v>
      </c>
      <c r="L89" s="147">
        <v>7.0679998159409507E-2</v>
      </c>
      <c r="M89" s="147">
        <v>0.14812019962077017</v>
      </c>
      <c r="N89" s="147">
        <v>0.40183445815569335</v>
      </c>
      <c r="O89" s="147">
        <v>8.4602249190222523E-2</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10.341826450377745</v>
      </c>
      <c r="H91" s="161">
        <v>18.646352433834707</v>
      </c>
      <c r="I91" s="160">
        <v>45.121173549622263</v>
      </c>
      <c r="J91" s="179">
        <v>6.7613399982452138E-2</v>
      </c>
      <c r="K91" s="179">
        <v>6.6815399169920298E-2</v>
      </c>
      <c r="L91" s="179">
        <v>7.5695998430252487E-2</v>
      </c>
      <c r="M91" s="179">
        <v>0.14812019962077017</v>
      </c>
      <c r="N91" s="159">
        <v>0.26706128341555657</v>
      </c>
      <c r="O91" s="179">
        <v>8.9561249300848772E-2</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44818</v>
      </c>
      <c r="K96" s="138">
        <v>44825</v>
      </c>
      <c r="L96" s="138">
        <v>44832</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47" t="s">
        <v>125</v>
      </c>
      <c r="D98" s="247"/>
      <c r="E98" s="247"/>
      <c r="F98" s="247"/>
      <c r="G98" s="247"/>
      <c r="H98" s="247"/>
      <c r="I98" s="247"/>
      <c r="J98" s="247"/>
      <c r="K98" s="247"/>
      <c r="L98" s="247"/>
      <c r="M98" s="247"/>
      <c r="N98" s="247"/>
      <c r="O98" s="248"/>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44818</v>
      </c>
      <c r="K118" s="138">
        <v>44825</v>
      </c>
      <c r="L118" s="138">
        <v>44832</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47" t="s">
        <v>126</v>
      </c>
      <c r="D120" s="247"/>
      <c r="E120" s="247"/>
      <c r="F120" s="247"/>
      <c r="G120" s="247"/>
      <c r="H120" s="247"/>
      <c r="I120" s="247"/>
      <c r="J120" s="247"/>
      <c r="K120" s="247"/>
      <c r="L120" s="247"/>
      <c r="M120" s="247"/>
      <c r="N120" s="247"/>
      <c r="O120" s="248"/>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245</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44818</v>
      </c>
      <c r="K142" s="138">
        <v>44825</v>
      </c>
      <c r="L142" s="138">
        <v>44832</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47" t="s">
        <v>127</v>
      </c>
      <c r="D144" s="247"/>
      <c r="E144" s="247"/>
      <c r="F144" s="247"/>
      <c r="G144" s="247"/>
      <c r="H144" s="247"/>
      <c r="I144" s="247"/>
      <c r="J144" s="247"/>
      <c r="K144" s="247"/>
      <c r="L144" s="247"/>
      <c r="M144" s="247"/>
      <c r="N144" s="247"/>
      <c r="O144" s="248"/>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44818</v>
      </c>
      <c r="K164" s="138">
        <v>44825</v>
      </c>
      <c r="L164" s="138">
        <v>44832</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47" t="s">
        <v>128</v>
      </c>
      <c r="D166" s="247"/>
      <c r="E166" s="247"/>
      <c r="F166" s="247"/>
      <c r="G166" s="247"/>
      <c r="H166" s="247"/>
      <c r="I166" s="247"/>
      <c r="J166" s="247"/>
      <c r="K166" s="247"/>
      <c r="L166" s="247"/>
      <c r="M166" s="247"/>
      <c r="N166" s="247"/>
      <c r="O166" s="248"/>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44818</v>
      </c>
      <c r="K186" s="138">
        <v>44825</v>
      </c>
      <c r="L186" s="138">
        <v>44832</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47" t="s">
        <v>129</v>
      </c>
      <c r="D188" s="247"/>
      <c r="E188" s="247"/>
      <c r="F188" s="247"/>
      <c r="G188" s="247"/>
      <c r="H188" s="247"/>
      <c r="I188" s="247"/>
      <c r="J188" s="247"/>
      <c r="K188" s="247"/>
      <c r="L188" s="247"/>
      <c r="M188" s="247"/>
      <c r="N188" s="247"/>
      <c r="O188" s="248"/>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245</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tabSelected="1" zoomScaleNormal="100" workbookViewId="0"/>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07" t="s">
        <v>246</v>
      </c>
      <c r="C2" s="208"/>
      <c r="D2" s="208"/>
      <c r="E2" s="208"/>
      <c r="F2" s="208"/>
      <c r="G2" s="208"/>
      <c r="H2" s="33"/>
      <c r="I2" s="33"/>
      <c r="J2" s="33"/>
    </row>
    <row r="3" spans="2:17" ht="6" customHeight="1" x14ac:dyDescent="0.3">
      <c r="B3" s="207"/>
      <c r="C3" s="208"/>
      <c r="D3" s="208"/>
      <c r="E3" s="208"/>
      <c r="F3" s="208"/>
      <c r="G3" s="208"/>
      <c r="H3" s="33"/>
      <c r="I3" s="33"/>
      <c r="J3" s="33"/>
    </row>
    <row r="4" spans="2:17" ht="10.75" customHeight="1" x14ac:dyDescent="0.3">
      <c r="B4" s="47"/>
      <c r="C4" s="209" t="s">
        <v>2</v>
      </c>
      <c r="D4" s="209" t="s">
        <v>2</v>
      </c>
      <c r="E4" s="209" t="s">
        <v>5</v>
      </c>
      <c r="F4" s="210" t="s">
        <v>6</v>
      </c>
      <c r="G4" s="211"/>
      <c r="H4" s="44" t="s">
        <v>7</v>
      </c>
      <c r="I4" s="45"/>
      <c r="J4" s="45"/>
      <c r="K4" s="45"/>
      <c r="L4" s="48"/>
      <c r="M4" s="48"/>
      <c r="N4" s="212"/>
      <c r="O4" s="213" t="s">
        <v>8</v>
      </c>
    </row>
    <row r="5" spans="2:17" ht="10.75" customHeight="1" x14ac:dyDescent="0.3">
      <c r="B5" s="51" t="s">
        <v>9</v>
      </c>
      <c r="C5" s="214" t="s">
        <v>43</v>
      </c>
      <c r="D5" s="214" t="s">
        <v>3</v>
      </c>
      <c r="E5" s="214" t="s">
        <v>12</v>
      </c>
      <c r="F5" s="215" t="s">
        <v>13</v>
      </c>
      <c r="G5" s="214" t="s">
        <v>14</v>
      </c>
      <c r="H5" s="213" t="s">
        <v>15</v>
      </c>
      <c r="I5" s="213"/>
      <c r="J5" s="213"/>
      <c r="K5" s="44" t="s">
        <v>16</v>
      </c>
      <c r="L5" s="212"/>
      <c r="M5" s="216" t="s">
        <v>17</v>
      </c>
      <c r="N5" s="48"/>
      <c r="O5" s="214" t="s">
        <v>18</v>
      </c>
    </row>
    <row r="6" spans="2:17" ht="10.75" customHeight="1" x14ac:dyDescent="0.3">
      <c r="B6" s="51"/>
      <c r="C6" s="214" t="s">
        <v>44</v>
      </c>
      <c r="D6" s="214" t="s">
        <v>20</v>
      </c>
      <c r="E6" s="214" t="s">
        <v>21</v>
      </c>
      <c r="F6" s="215" t="s">
        <v>22</v>
      </c>
      <c r="G6" s="214" t="s">
        <v>23</v>
      </c>
      <c r="H6" s="217">
        <v>44818</v>
      </c>
      <c r="I6" s="217">
        <v>44825</v>
      </c>
      <c r="J6" s="217">
        <v>44832</v>
      </c>
      <c r="K6" s="209" t="s">
        <v>14</v>
      </c>
      <c r="L6" s="210" t="s">
        <v>22</v>
      </c>
      <c r="M6" s="210" t="s">
        <v>14</v>
      </c>
      <c r="N6" s="210" t="s">
        <v>22</v>
      </c>
      <c r="O6" s="214" t="s">
        <v>24</v>
      </c>
    </row>
    <row r="7" spans="2:17" ht="10.75" customHeight="1" x14ac:dyDescent="0.3">
      <c r="B7" s="218"/>
      <c r="C7" s="75" t="s">
        <v>0</v>
      </c>
      <c r="D7" s="75" t="s">
        <v>25</v>
      </c>
      <c r="E7" s="75" t="s">
        <v>26</v>
      </c>
      <c r="F7" s="219" t="s">
        <v>2</v>
      </c>
      <c r="G7" s="75"/>
      <c r="H7" s="75"/>
      <c r="I7" s="75"/>
      <c r="J7" s="81"/>
      <c r="K7" s="75"/>
      <c r="L7" s="219" t="s">
        <v>2</v>
      </c>
      <c r="M7" s="219"/>
      <c r="N7" s="220" t="s">
        <v>2</v>
      </c>
      <c r="O7" s="75" t="s">
        <v>23</v>
      </c>
    </row>
    <row r="8" spans="2:17" ht="10.75" customHeight="1" x14ac:dyDescent="0.3">
      <c r="B8" s="221"/>
      <c r="C8" s="222"/>
      <c r="D8" s="223"/>
      <c r="E8" s="223"/>
      <c r="F8" s="224"/>
      <c r="G8" s="223"/>
      <c r="H8" s="225"/>
      <c r="I8" s="225"/>
      <c r="J8" s="225"/>
      <c r="K8" s="225"/>
      <c r="L8" s="224"/>
      <c r="M8" s="223"/>
      <c r="N8" s="226"/>
      <c r="O8" s="214"/>
    </row>
    <row r="9" spans="2:17" ht="10.75" customHeight="1" x14ac:dyDescent="0.3">
      <c r="B9" s="221"/>
      <c r="C9" s="227" t="s">
        <v>45</v>
      </c>
      <c r="D9" s="228"/>
      <c r="E9" s="228"/>
      <c r="F9" s="229"/>
      <c r="G9" s="228"/>
      <c r="H9" s="230"/>
      <c r="I9" s="230"/>
      <c r="J9" s="230"/>
      <c r="K9" s="230"/>
      <c r="L9" s="229"/>
      <c r="M9" s="228"/>
      <c r="N9" s="231"/>
      <c r="O9" s="97"/>
    </row>
    <row r="10" spans="2:17" ht="10.75" hidden="1" customHeight="1" x14ac:dyDescent="0.3">
      <c r="B10" s="97" t="s">
        <v>46</v>
      </c>
      <c r="C10" s="92">
        <v>0</v>
      </c>
      <c r="D10" s="82">
        <v>0</v>
      </c>
      <c r="E10" s="232">
        <v>0</v>
      </c>
      <c r="F10" s="82" t="s">
        <v>42</v>
      </c>
      <c r="G10" s="232">
        <v>0</v>
      </c>
      <c r="H10" s="82">
        <v>0</v>
      </c>
      <c r="I10" s="82">
        <v>0</v>
      </c>
      <c r="J10" s="82">
        <v>0</v>
      </c>
      <c r="K10" s="232">
        <v>0</v>
      </c>
      <c r="L10" s="82" t="s">
        <v>42</v>
      </c>
      <c r="M10" s="80">
        <v>0</v>
      </c>
      <c r="N10" s="82" t="s">
        <v>42</v>
      </c>
      <c r="O10" s="214">
        <v>0</v>
      </c>
      <c r="P10" s="82"/>
      <c r="Q10" s="82"/>
    </row>
    <row r="11" spans="2:17" ht="10.75" customHeight="1" x14ac:dyDescent="0.3">
      <c r="B11" s="97" t="s">
        <v>47</v>
      </c>
      <c r="C11" s="92">
        <v>25</v>
      </c>
      <c r="D11" s="82">
        <v>0</v>
      </c>
      <c r="E11" s="232">
        <v>0</v>
      </c>
      <c r="F11" s="82">
        <v>0</v>
      </c>
      <c r="G11" s="232">
        <v>25</v>
      </c>
      <c r="H11" s="82">
        <v>0</v>
      </c>
      <c r="I11" s="82">
        <v>0</v>
      </c>
      <c r="J11" s="82">
        <v>0</v>
      </c>
      <c r="K11" s="232">
        <v>0</v>
      </c>
      <c r="L11" s="82">
        <v>0</v>
      </c>
      <c r="M11" s="80">
        <v>0</v>
      </c>
      <c r="N11" s="82">
        <v>0</v>
      </c>
      <c r="O11" s="214" t="s">
        <v>99</v>
      </c>
      <c r="P11" s="82"/>
      <c r="Q11" s="82"/>
    </row>
    <row r="12" spans="2:17" ht="10.75" customHeight="1" x14ac:dyDescent="0.3">
      <c r="B12" s="97" t="s">
        <v>48</v>
      </c>
      <c r="C12" s="92">
        <v>13</v>
      </c>
      <c r="D12" s="82">
        <v>0</v>
      </c>
      <c r="E12" s="232">
        <v>0</v>
      </c>
      <c r="F12" s="82">
        <v>0</v>
      </c>
      <c r="G12" s="232">
        <v>13</v>
      </c>
      <c r="H12" s="82">
        <v>0</v>
      </c>
      <c r="I12" s="82">
        <v>0</v>
      </c>
      <c r="J12" s="82">
        <v>0</v>
      </c>
      <c r="K12" s="232">
        <v>0</v>
      </c>
      <c r="L12" s="82">
        <v>0</v>
      </c>
      <c r="M12" s="80">
        <v>0</v>
      </c>
      <c r="N12" s="82">
        <v>0</v>
      </c>
      <c r="O12" s="214" t="s">
        <v>99</v>
      </c>
      <c r="P12" s="82"/>
      <c r="Q12" s="82"/>
    </row>
    <row r="13" spans="2:17" ht="10.75" customHeight="1" x14ac:dyDescent="0.3">
      <c r="B13" s="97" t="s">
        <v>49</v>
      </c>
      <c r="C13" s="92">
        <v>6</v>
      </c>
      <c r="D13" s="82">
        <v>0</v>
      </c>
      <c r="E13" s="232">
        <v>0.17</v>
      </c>
      <c r="F13" s="82">
        <v>2.8333333333333335</v>
      </c>
      <c r="G13" s="232">
        <v>5.83</v>
      </c>
      <c r="H13" s="82">
        <v>0</v>
      </c>
      <c r="I13" s="82">
        <v>0</v>
      </c>
      <c r="J13" s="82">
        <v>0</v>
      </c>
      <c r="K13" s="232">
        <v>0</v>
      </c>
      <c r="L13" s="82">
        <v>0</v>
      </c>
      <c r="M13" s="80">
        <v>0</v>
      </c>
      <c r="N13" s="82">
        <v>0</v>
      </c>
      <c r="O13" s="214" t="s">
        <v>99</v>
      </c>
      <c r="P13" s="82"/>
      <c r="Q13" s="82"/>
    </row>
    <row r="14" spans="2:17" ht="10.75" hidden="1" customHeight="1" x14ac:dyDescent="0.3">
      <c r="B14" s="97" t="s">
        <v>50</v>
      </c>
      <c r="C14" s="92">
        <v>0</v>
      </c>
      <c r="D14" s="82">
        <v>0</v>
      </c>
      <c r="E14" s="232">
        <v>0</v>
      </c>
      <c r="F14" s="82" t="s">
        <v>42</v>
      </c>
      <c r="G14" s="232">
        <v>0</v>
      </c>
      <c r="H14" s="82">
        <v>0</v>
      </c>
      <c r="I14" s="82">
        <v>0</v>
      </c>
      <c r="J14" s="82">
        <v>0</v>
      </c>
      <c r="K14" s="232">
        <v>0</v>
      </c>
      <c r="L14" s="82" t="s">
        <v>42</v>
      </c>
      <c r="M14" s="80">
        <v>0</v>
      </c>
      <c r="N14" s="82" t="s">
        <v>42</v>
      </c>
      <c r="O14" s="214">
        <v>0</v>
      </c>
      <c r="P14" s="82"/>
      <c r="Q14" s="82"/>
    </row>
    <row r="15" spans="2:17" ht="10.75" customHeight="1" x14ac:dyDescent="0.3">
      <c r="B15" s="97" t="s">
        <v>51</v>
      </c>
      <c r="C15" s="92">
        <v>0</v>
      </c>
      <c r="D15" s="82">
        <v>0</v>
      </c>
      <c r="E15" s="232">
        <v>0</v>
      </c>
      <c r="F15" s="82" t="s">
        <v>42</v>
      </c>
      <c r="G15" s="232">
        <v>0</v>
      </c>
      <c r="H15" s="82">
        <v>0</v>
      </c>
      <c r="I15" s="82">
        <v>0</v>
      </c>
      <c r="J15" s="82">
        <v>0</v>
      </c>
      <c r="K15" s="232">
        <v>0</v>
      </c>
      <c r="L15" s="82" t="s">
        <v>42</v>
      </c>
      <c r="M15" s="80">
        <v>0</v>
      </c>
      <c r="N15" s="82" t="s">
        <v>42</v>
      </c>
      <c r="O15" s="214">
        <v>0</v>
      </c>
      <c r="P15" s="82"/>
      <c r="Q15" s="82"/>
    </row>
    <row r="16" spans="2:17" ht="10.75" customHeight="1" x14ac:dyDescent="0.3">
      <c r="B16" s="97" t="s">
        <v>52</v>
      </c>
      <c r="C16" s="92">
        <v>0</v>
      </c>
      <c r="D16" s="82">
        <v>0</v>
      </c>
      <c r="E16" s="232">
        <v>0</v>
      </c>
      <c r="F16" s="82" t="s">
        <v>42</v>
      </c>
      <c r="G16" s="232">
        <v>0</v>
      </c>
      <c r="H16" s="82">
        <v>0</v>
      </c>
      <c r="I16" s="82">
        <v>0</v>
      </c>
      <c r="J16" s="82">
        <v>0</v>
      </c>
      <c r="K16" s="232">
        <v>0</v>
      </c>
      <c r="L16" s="82" t="s">
        <v>42</v>
      </c>
      <c r="M16" s="80">
        <v>0</v>
      </c>
      <c r="N16" s="82" t="s">
        <v>42</v>
      </c>
      <c r="O16" s="214">
        <v>0</v>
      </c>
      <c r="P16" s="82"/>
      <c r="Q16" s="82"/>
    </row>
    <row r="17" spans="2:17" ht="10.75" customHeight="1" x14ac:dyDescent="0.3">
      <c r="B17" s="97" t="s">
        <v>53</v>
      </c>
      <c r="C17" s="92">
        <v>0</v>
      </c>
      <c r="D17" s="82">
        <v>0</v>
      </c>
      <c r="E17" s="232">
        <v>0</v>
      </c>
      <c r="F17" s="82" t="s">
        <v>42</v>
      </c>
      <c r="G17" s="232">
        <v>0</v>
      </c>
      <c r="H17" s="82">
        <v>0</v>
      </c>
      <c r="I17" s="82">
        <v>0</v>
      </c>
      <c r="J17" s="82">
        <v>0</v>
      </c>
      <c r="K17" s="232">
        <v>0</v>
      </c>
      <c r="L17" s="82" t="s">
        <v>42</v>
      </c>
      <c r="M17" s="80">
        <v>0</v>
      </c>
      <c r="N17" s="82" t="s">
        <v>42</v>
      </c>
      <c r="O17" s="214">
        <v>0</v>
      </c>
      <c r="P17" s="82"/>
      <c r="Q17" s="82"/>
    </row>
    <row r="18" spans="2:17" ht="10.75" customHeight="1" x14ac:dyDescent="0.3">
      <c r="B18" s="233" t="s">
        <v>54</v>
      </c>
      <c r="C18" s="92">
        <v>16.57</v>
      </c>
      <c r="D18" s="82">
        <v>0</v>
      </c>
      <c r="E18" s="232">
        <v>0</v>
      </c>
      <c r="F18" s="82">
        <v>0</v>
      </c>
      <c r="G18" s="232">
        <v>16.57</v>
      </c>
      <c r="H18" s="82">
        <v>0</v>
      </c>
      <c r="I18" s="82">
        <v>0</v>
      </c>
      <c r="J18" s="82">
        <v>0</v>
      </c>
      <c r="K18" s="232">
        <v>0</v>
      </c>
      <c r="L18" s="82">
        <v>0</v>
      </c>
      <c r="M18" s="80">
        <v>0</v>
      </c>
      <c r="N18" s="82">
        <v>0</v>
      </c>
      <c r="O18" s="214" t="s">
        <v>99</v>
      </c>
      <c r="P18" s="82"/>
      <c r="Q18" s="82"/>
    </row>
    <row r="19" spans="2:17" ht="10.75" customHeight="1" x14ac:dyDescent="0.3">
      <c r="B19" s="97" t="s">
        <v>55</v>
      </c>
      <c r="C19" s="92">
        <v>8</v>
      </c>
      <c r="D19" s="82">
        <v>0</v>
      </c>
      <c r="E19" s="232">
        <v>0</v>
      </c>
      <c r="F19" s="82">
        <v>0</v>
      </c>
      <c r="G19" s="232">
        <v>8</v>
      </c>
      <c r="H19" s="82">
        <v>0</v>
      </c>
      <c r="I19" s="82">
        <v>0</v>
      </c>
      <c r="J19" s="82">
        <v>0</v>
      </c>
      <c r="K19" s="232">
        <v>0</v>
      </c>
      <c r="L19" s="82">
        <v>0</v>
      </c>
      <c r="M19" s="80">
        <v>0</v>
      </c>
      <c r="N19" s="82">
        <v>0</v>
      </c>
      <c r="O19" s="214" t="s">
        <v>99</v>
      </c>
      <c r="P19" s="82"/>
      <c r="Q19" s="82"/>
    </row>
    <row r="20" spans="2:17" ht="10.75" customHeight="1" x14ac:dyDescent="0.3">
      <c r="B20" s="97" t="s">
        <v>56</v>
      </c>
      <c r="C20" s="92">
        <v>11</v>
      </c>
      <c r="D20" s="82">
        <v>0</v>
      </c>
      <c r="E20" s="232">
        <v>0</v>
      </c>
      <c r="F20" s="82">
        <v>0</v>
      </c>
      <c r="G20" s="232">
        <v>11</v>
      </c>
      <c r="H20" s="82">
        <v>0</v>
      </c>
      <c r="I20" s="82">
        <v>0</v>
      </c>
      <c r="J20" s="82">
        <v>0</v>
      </c>
      <c r="K20" s="232">
        <v>0</v>
      </c>
      <c r="L20" s="82">
        <v>0</v>
      </c>
      <c r="M20" s="80">
        <v>0</v>
      </c>
      <c r="N20" s="82">
        <v>0</v>
      </c>
      <c r="O20" s="214" t="s">
        <v>99</v>
      </c>
      <c r="P20" s="82"/>
      <c r="Q20" s="82"/>
    </row>
    <row r="21" spans="2:17" ht="10.75" customHeight="1" x14ac:dyDescent="0.3">
      <c r="B21" s="97" t="s">
        <v>57</v>
      </c>
      <c r="C21" s="92">
        <v>6</v>
      </c>
      <c r="D21" s="82">
        <v>0</v>
      </c>
      <c r="E21" s="232">
        <v>1.32</v>
      </c>
      <c r="F21" s="82">
        <v>22</v>
      </c>
      <c r="G21" s="232">
        <v>4.68</v>
      </c>
      <c r="H21" s="82">
        <v>0</v>
      </c>
      <c r="I21" s="82">
        <v>0</v>
      </c>
      <c r="J21" s="82">
        <v>0</v>
      </c>
      <c r="K21" s="232">
        <v>0</v>
      </c>
      <c r="L21" s="82">
        <v>0</v>
      </c>
      <c r="M21" s="80">
        <v>0</v>
      </c>
      <c r="N21" s="82">
        <v>0</v>
      </c>
      <c r="O21" s="214" t="s">
        <v>99</v>
      </c>
      <c r="P21" s="82"/>
      <c r="Q21" s="82"/>
    </row>
    <row r="22" spans="2:17" ht="10.75" customHeight="1" x14ac:dyDescent="0.3">
      <c r="B22" s="97" t="s">
        <v>58</v>
      </c>
      <c r="C22" s="92">
        <v>11</v>
      </c>
      <c r="D22" s="82">
        <v>0</v>
      </c>
      <c r="E22" s="232">
        <v>0.12875</v>
      </c>
      <c r="F22" s="82">
        <v>1.1704545454545456</v>
      </c>
      <c r="G22" s="232">
        <v>10.87125</v>
      </c>
      <c r="H22" s="82">
        <v>0</v>
      </c>
      <c r="I22" s="82">
        <v>1.2399999999999994E-2</v>
      </c>
      <c r="J22" s="82">
        <v>-3.9000000000000007E-3</v>
      </c>
      <c r="K22" s="232">
        <v>1.7950000000000008E-2</v>
      </c>
      <c r="L22" s="82">
        <v>0.16318181818181823</v>
      </c>
      <c r="M22" s="80">
        <v>6.6125000000000003E-3</v>
      </c>
      <c r="N22" s="82">
        <v>6.0113636363636369E-2</v>
      </c>
      <c r="O22" s="214" t="s">
        <v>99</v>
      </c>
      <c r="P22" s="82"/>
      <c r="Q22" s="82"/>
    </row>
    <row r="23" spans="2:17" ht="10.75" customHeight="1" x14ac:dyDescent="0.3">
      <c r="B23" s="97" t="s">
        <v>59</v>
      </c>
      <c r="C23" s="92">
        <v>5</v>
      </c>
      <c r="D23" s="82">
        <v>0</v>
      </c>
      <c r="E23" s="232">
        <v>0</v>
      </c>
      <c r="F23" s="82">
        <v>0</v>
      </c>
      <c r="G23" s="232">
        <v>5</v>
      </c>
      <c r="H23" s="82">
        <v>0</v>
      </c>
      <c r="I23" s="82">
        <v>0</v>
      </c>
      <c r="J23" s="82">
        <v>0</v>
      </c>
      <c r="K23" s="232">
        <v>0</v>
      </c>
      <c r="L23" s="82">
        <v>0</v>
      </c>
      <c r="M23" s="80">
        <v>0</v>
      </c>
      <c r="N23" s="82">
        <v>0</v>
      </c>
      <c r="O23" s="214" t="s">
        <v>99</v>
      </c>
      <c r="P23" s="82"/>
      <c r="Q23" s="82"/>
    </row>
    <row r="24" spans="2:17" ht="10.75" customHeight="1" x14ac:dyDescent="0.3">
      <c r="B24" s="93" t="s">
        <v>60</v>
      </c>
      <c r="C24" s="92">
        <v>0</v>
      </c>
      <c r="D24" s="82">
        <v>0</v>
      </c>
      <c r="E24" s="232">
        <v>0</v>
      </c>
      <c r="F24" s="82" t="s">
        <v>42</v>
      </c>
      <c r="G24" s="232">
        <v>0</v>
      </c>
      <c r="H24" s="82">
        <v>0</v>
      </c>
      <c r="I24" s="82">
        <v>0</v>
      </c>
      <c r="J24" s="82">
        <v>0</v>
      </c>
      <c r="K24" s="232">
        <v>0</v>
      </c>
      <c r="L24" s="82" t="s">
        <v>42</v>
      </c>
      <c r="M24" s="80">
        <v>0</v>
      </c>
      <c r="N24" s="82" t="s">
        <v>42</v>
      </c>
      <c r="O24" s="214">
        <v>0</v>
      </c>
      <c r="P24" s="82"/>
      <c r="Q24" s="82"/>
    </row>
    <row r="25" spans="2:17" ht="10.75" customHeight="1" x14ac:dyDescent="0.3">
      <c r="B25" s="97" t="s">
        <v>61</v>
      </c>
      <c r="C25" s="92">
        <v>7</v>
      </c>
      <c r="D25" s="82">
        <v>0</v>
      </c>
      <c r="E25" s="232">
        <v>4.1999999999999996E-2</v>
      </c>
      <c r="F25" s="82">
        <v>0.6</v>
      </c>
      <c r="G25" s="232">
        <v>6.9580000000000002</v>
      </c>
      <c r="H25" s="82">
        <v>0</v>
      </c>
      <c r="I25" s="82">
        <v>0</v>
      </c>
      <c r="J25" s="82">
        <v>0</v>
      </c>
      <c r="K25" s="232">
        <v>0</v>
      </c>
      <c r="L25" s="82">
        <v>0</v>
      </c>
      <c r="M25" s="80">
        <v>0</v>
      </c>
      <c r="N25" s="82">
        <v>0</v>
      </c>
      <c r="O25" s="214" t="s">
        <v>99</v>
      </c>
      <c r="P25" s="82"/>
      <c r="Q25" s="82"/>
    </row>
    <row r="26" spans="2:17" ht="10.75" hidden="1" customHeight="1" x14ac:dyDescent="0.3">
      <c r="B26" s="97" t="s">
        <v>62</v>
      </c>
      <c r="C26" s="92">
        <v>0</v>
      </c>
      <c r="D26" s="94">
        <v>0</v>
      </c>
      <c r="E26" s="232">
        <v>0</v>
      </c>
      <c r="F26" s="82" t="s">
        <v>42</v>
      </c>
      <c r="G26" s="232">
        <v>0</v>
      </c>
      <c r="H26" s="82">
        <v>0</v>
      </c>
      <c r="I26" s="82">
        <v>0</v>
      </c>
      <c r="J26" s="82">
        <v>0</v>
      </c>
      <c r="K26" s="232">
        <v>0</v>
      </c>
      <c r="L26" s="82" t="s">
        <v>42</v>
      </c>
      <c r="M26" s="80">
        <v>0</v>
      </c>
      <c r="N26" s="82" t="s">
        <v>42</v>
      </c>
      <c r="O26" s="214">
        <v>0</v>
      </c>
      <c r="P26" s="82"/>
      <c r="Q26" s="82"/>
    </row>
    <row r="27" spans="2:17" ht="10.75" hidden="1" customHeight="1" x14ac:dyDescent="0.3">
      <c r="B27" s="233" t="s">
        <v>63</v>
      </c>
      <c r="C27" s="92">
        <v>0</v>
      </c>
      <c r="D27" s="234">
        <v>0</v>
      </c>
      <c r="E27" s="232">
        <v>0</v>
      </c>
      <c r="F27" s="82" t="s">
        <v>42</v>
      </c>
      <c r="G27" s="232">
        <v>0</v>
      </c>
      <c r="H27" s="82">
        <v>0</v>
      </c>
      <c r="I27" s="82">
        <v>0</v>
      </c>
      <c r="J27" s="82">
        <v>0</v>
      </c>
      <c r="K27" s="232">
        <v>0</v>
      </c>
      <c r="L27" s="82" t="s">
        <v>42</v>
      </c>
      <c r="M27" s="80">
        <v>0</v>
      </c>
      <c r="N27" s="82" t="s">
        <v>42</v>
      </c>
      <c r="O27" s="214">
        <v>0</v>
      </c>
      <c r="P27" s="82"/>
      <c r="Q27" s="82"/>
    </row>
    <row r="28" spans="2:17" ht="10.75" hidden="1" customHeight="1" x14ac:dyDescent="0.3">
      <c r="B28" s="233" t="s">
        <v>64</v>
      </c>
      <c r="C28" s="92">
        <v>0</v>
      </c>
      <c r="D28" s="234">
        <v>0</v>
      </c>
      <c r="E28" s="232">
        <v>0</v>
      </c>
      <c r="F28" s="82" t="s">
        <v>42</v>
      </c>
      <c r="G28" s="232">
        <v>0</v>
      </c>
      <c r="H28" s="82">
        <v>0</v>
      </c>
      <c r="I28" s="82">
        <v>0</v>
      </c>
      <c r="J28" s="82">
        <v>0</v>
      </c>
      <c r="K28" s="232">
        <v>0</v>
      </c>
      <c r="L28" s="82" t="s">
        <v>42</v>
      </c>
      <c r="M28" s="80">
        <v>0</v>
      </c>
      <c r="N28" s="82" t="s">
        <v>42</v>
      </c>
      <c r="O28" s="214">
        <v>0</v>
      </c>
      <c r="P28" s="82"/>
      <c r="Q28" s="82"/>
    </row>
    <row r="29" spans="2:17" ht="10.75" customHeight="1" x14ac:dyDescent="0.3">
      <c r="B29" s="233" t="s">
        <v>65</v>
      </c>
      <c r="C29" s="92">
        <v>4</v>
      </c>
      <c r="D29" s="234">
        <v>0</v>
      </c>
      <c r="E29" s="232">
        <v>0</v>
      </c>
      <c r="F29" s="82">
        <v>0</v>
      </c>
      <c r="G29" s="232">
        <v>4</v>
      </c>
      <c r="H29" s="82">
        <v>0</v>
      </c>
      <c r="I29" s="82">
        <v>0</v>
      </c>
      <c r="J29" s="82">
        <v>0</v>
      </c>
      <c r="K29" s="232">
        <v>0</v>
      </c>
      <c r="L29" s="82">
        <v>0</v>
      </c>
      <c r="M29" s="80">
        <v>0</v>
      </c>
      <c r="N29" s="82">
        <v>0</v>
      </c>
      <c r="O29" s="214" t="s">
        <v>99</v>
      </c>
      <c r="P29" s="82"/>
      <c r="Q29" s="82"/>
    </row>
    <row r="30" spans="2:17" ht="10.75" customHeight="1" x14ac:dyDescent="0.3">
      <c r="B30" s="218"/>
      <c r="C30" s="76"/>
      <c r="D30" s="76"/>
      <c r="E30" s="76"/>
      <c r="F30" s="101"/>
      <c r="G30" s="76"/>
      <c r="H30" s="76"/>
      <c r="I30" s="76"/>
      <c r="J30" s="235"/>
      <c r="K30" s="76"/>
      <c r="L30" s="101"/>
      <c r="M30" s="101"/>
      <c r="N30" s="236"/>
      <c r="O30" s="75"/>
      <c r="P30" s="36"/>
      <c r="Q30" s="36"/>
    </row>
    <row r="31" spans="2:17" ht="10.75" customHeight="1" x14ac:dyDescent="0.3">
      <c r="B31" s="39"/>
      <c r="C31" s="61"/>
      <c r="D31" s="61"/>
      <c r="E31" s="61"/>
      <c r="F31" s="84"/>
      <c r="G31" s="61"/>
      <c r="H31" s="237"/>
      <c r="I31" s="237"/>
      <c r="J31" s="237"/>
      <c r="K31" s="237"/>
      <c r="L31" s="84"/>
      <c r="M31" s="61"/>
      <c r="N31" s="238"/>
      <c r="O31" s="61"/>
    </row>
    <row r="32" spans="2:17" ht="10.75" customHeight="1" x14ac:dyDescent="0.3">
      <c r="B32" s="39"/>
      <c r="C32" s="239"/>
      <c r="D32" s="228"/>
      <c r="E32" s="228"/>
      <c r="F32" s="229"/>
      <c r="G32" s="228"/>
      <c r="H32" s="230"/>
      <c r="I32" s="230"/>
      <c r="J32" s="230"/>
      <c r="K32" s="230"/>
      <c r="L32" s="229"/>
      <c r="M32" s="228"/>
      <c r="N32" s="231"/>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0"/>
      <c r="C58" s="82"/>
      <c r="D58" s="82"/>
      <c r="E58" s="82"/>
      <c r="F58" s="82"/>
      <c r="G58" s="82"/>
      <c r="H58" s="80"/>
      <c r="I58" s="80"/>
      <c r="J58" s="80"/>
      <c r="K58" s="80"/>
      <c r="L58" s="82"/>
      <c r="M58" s="80"/>
      <c r="N58" s="82"/>
      <c r="O58" s="61"/>
      <c r="P58" s="39"/>
    </row>
    <row r="59" spans="2:16" ht="10.75" customHeight="1" x14ac:dyDescent="0.3">
      <c r="B59" s="240"/>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0"/>
      <c r="C62" s="81"/>
      <c r="D62" s="81"/>
      <c r="E62" s="81"/>
      <c r="F62" s="82"/>
      <c r="G62" s="81"/>
      <c r="H62" s="81"/>
      <c r="I62" s="81"/>
      <c r="J62" s="81"/>
      <c r="K62" s="81"/>
      <c r="L62" s="94"/>
      <c r="M62" s="81"/>
      <c r="N62" s="94"/>
      <c r="O62" s="61"/>
      <c r="P62" s="39"/>
    </row>
    <row r="63" spans="2:16" ht="10.75" customHeight="1" x14ac:dyDescent="0.3">
      <c r="B63" s="241"/>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28"/>
      <c r="I66" s="228"/>
      <c r="J66" s="228"/>
      <c r="K66" s="228"/>
      <c r="L66" s="229"/>
      <c r="M66" s="229"/>
      <c r="N66" s="229"/>
      <c r="O66" s="228"/>
      <c r="P66" s="39"/>
    </row>
    <row r="67" spans="2:16" ht="10.75" customHeight="1" x14ac:dyDescent="0.3">
      <c r="B67" s="63"/>
      <c r="C67" s="61"/>
      <c r="D67" s="61"/>
      <c r="E67" s="61"/>
      <c r="F67" s="84"/>
      <c r="G67" s="61"/>
      <c r="H67" s="228"/>
      <c r="I67" s="228"/>
      <c r="J67" s="228"/>
      <c r="K67" s="228"/>
      <c r="L67" s="229"/>
      <c r="M67" s="229"/>
      <c r="N67" s="229"/>
      <c r="O67" s="61"/>
      <c r="P67" s="39"/>
    </row>
    <row r="68" spans="2:16" ht="10.75" customHeight="1" x14ac:dyDescent="0.3">
      <c r="B68" s="63"/>
      <c r="C68" s="61"/>
      <c r="D68" s="61"/>
      <c r="E68" s="61"/>
      <c r="F68" s="84"/>
      <c r="G68" s="61"/>
      <c r="H68" s="242"/>
      <c r="I68" s="242"/>
      <c r="J68" s="242"/>
      <c r="K68" s="61"/>
      <c r="L68" s="84"/>
      <c r="M68" s="84"/>
      <c r="N68" s="84"/>
      <c r="O68" s="61"/>
      <c r="P68" s="39"/>
    </row>
    <row r="69" spans="2:16" ht="10.75" customHeight="1" x14ac:dyDescent="0.3">
      <c r="B69" s="63"/>
      <c r="C69" s="61"/>
      <c r="D69" s="61"/>
      <c r="E69" s="61"/>
      <c r="F69" s="84"/>
      <c r="G69" s="61"/>
      <c r="H69" s="61"/>
      <c r="I69" s="61"/>
      <c r="J69" s="81"/>
      <c r="K69" s="61"/>
      <c r="L69" s="84"/>
      <c r="M69" s="84"/>
      <c r="N69" s="238"/>
      <c r="O69" s="61"/>
      <c r="P69" s="39"/>
    </row>
    <row r="70" spans="2:16" ht="10.75" customHeight="1" x14ac:dyDescent="0.3">
      <c r="B70" s="39"/>
      <c r="C70" s="61"/>
      <c r="D70" s="61"/>
      <c r="E70" s="61"/>
      <c r="F70" s="84"/>
      <c r="G70" s="61"/>
      <c r="H70" s="237"/>
      <c r="I70" s="237"/>
      <c r="J70" s="237"/>
      <c r="K70" s="237"/>
      <c r="L70" s="84"/>
      <c r="M70" s="61"/>
      <c r="N70" s="238"/>
      <c r="O70" s="61"/>
      <c r="P70" s="39"/>
    </row>
    <row r="71" spans="2:16" ht="10.75" customHeight="1" x14ac:dyDescent="0.3">
      <c r="B71" s="39"/>
      <c r="C71" s="239"/>
      <c r="D71" s="228"/>
      <c r="E71" s="228"/>
      <c r="F71" s="229"/>
      <c r="G71" s="228"/>
      <c r="H71" s="230"/>
      <c r="I71" s="230"/>
      <c r="J71" s="230"/>
      <c r="K71" s="230"/>
      <c r="L71" s="229"/>
      <c r="M71" s="228"/>
      <c r="N71" s="231"/>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0"/>
      <c r="C97" s="82"/>
      <c r="D97" s="80"/>
      <c r="E97" s="82"/>
      <c r="F97" s="82"/>
      <c r="G97" s="82"/>
      <c r="H97" s="80"/>
      <c r="I97" s="80"/>
      <c r="J97" s="80"/>
      <c r="K97" s="80"/>
      <c r="L97" s="82"/>
      <c r="M97" s="80"/>
      <c r="N97" s="82"/>
      <c r="O97" s="61"/>
      <c r="P97" s="39"/>
    </row>
    <row r="98" spans="2:16" ht="10.75" customHeight="1" x14ac:dyDescent="0.3">
      <c r="B98" s="240"/>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28"/>
      <c r="I103" s="228"/>
      <c r="J103" s="228"/>
      <c r="K103" s="228"/>
      <c r="L103" s="229"/>
      <c r="M103" s="229"/>
      <c r="N103" s="229"/>
      <c r="O103" s="228"/>
      <c r="P103" s="39"/>
    </row>
    <row r="104" spans="2:16" ht="10.75" customHeight="1" x14ac:dyDescent="0.3">
      <c r="B104" s="63"/>
      <c r="C104" s="61"/>
      <c r="D104" s="61"/>
      <c r="E104" s="61"/>
      <c r="F104" s="84"/>
      <c r="G104" s="61"/>
      <c r="H104" s="228"/>
      <c r="I104" s="228"/>
      <c r="J104" s="228"/>
      <c r="K104" s="228"/>
      <c r="L104" s="229"/>
      <c r="M104" s="229"/>
      <c r="N104" s="229"/>
      <c r="O104" s="61"/>
      <c r="P104" s="39"/>
    </row>
    <row r="105" spans="2:16" ht="10.75" customHeight="1" x14ac:dyDescent="0.3">
      <c r="B105" s="63"/>
      <c r="C105" s="61"/>
      <c r="D105" s="61"/>
      <c r="E105" s="61"/>
      <c r="F105" s="84"/>
      <c r="G105" s="61"/>
      <c r="H105" s="242"/>
      <c r="I105" s="242"/>
      <c r="J105" s="242"/>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38"/>
      <c r="O106" s="61"/>
      <c r="P106" s="39"/>
    </row>
    <row r="107" spans="2:16" ht="10.75" customHeight="1" x14ac:dyDescent="0.3">
      <c r="B107" s="39"/>
      <c r="C107" s="61"/>
      <c r="D107" s="61"/>
      <c r="E107" s="61"/>
      <c r="F107" s="84"/>
      <c r="G107" s="61"/>
      <c r="H107" s="237"/>
      <c r="I107" s="237"/>
      <c r="J107" s="237"/>
      <c r="K107" s="237"/>
      <c r="L107" s="84"/>
      <c r="M107" s="61"/>
      <c r="N107" s="238"/>
      <c r="O107" s="61"/>
      <c r="P107" s="39"/>
    </row>
    <row r="108" spans="2:16" ht="10.75" customHeight="1" x14ac:dyDescent="0.3">
      <c r="B108" s="39"/>
      <c r="C108" s="239"/>
      <c r="D108" s="228"/>
      <c r="E108" s="228"/>
      <c r="F108" s="229"/>
      <c r="G108" s="228"/>
      <c r="H108" s="230"/>
      <c r="I108" s="230"/>
      <c r="J108" s="230"/>
      <c r="K108" s="230"/>
      <c r="L108" s="229"/>
      <c r="M108" s="228"/>
      <c r="N108" s="231"/>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0"/>
      <c r="C134" s="82"/>
      <c r="D134" s="80"/>
      <c r="E134" s="82"/>
      <c r="F134" s="82"/>
      <c r="G134" s="82"/>
      <c r="H134" s="80"/>
      <c r="I134" s="80"/>
      <c r="J134" s="80"/>
      <c r="K134" s="80"/>
      <c r="L134" s="82"/>
      <c r="M134" s="80"/>
      <c r="N134" s="82"/>
      <c r="O134" s="61"/>
      <c r="P134" s="39"/>
    </row>
    <row r="135" spans="2:16" ht="10.75" customHeight="1" x14ac:dyDescent="0.3">
      <c r="B135" s="240"/>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0"/>
      <c r="C138" s="81"/>
      <c r="D138" s="81"/>
      <c r="E138" s="81"/>
      <c r="F138" s="82"/>
      <c r="G138" s="81"/>
      <c r="H138" s="81"/>
      <c r="I138" s="81"/>
      <c r="J138" s="81"/>
      <c r="K138" s="81"/>
      <c r="L138" s="94"/>
      <c r="M138" s="81"/>
      <c r="N138" s="94"/>
      <c r="O138" s="61"/>
      <c r="P138" s="39"/>
    </row>
    <row r="139" spans="2:16" ht="10.75" customHeight="1" x14ac:dyDescent="0.3">
      <c r="B139" s="241"/>
      <c r="C139" s="39"/>
      <c r="D139" s="39"/>
      <c r="E139" s="39"/>
      <c r="F139" s="39"/>
      <c r="G139" s="39"/>
      <c r="H139" s="39"/>
      <c r="I139" s="39"/>
      <c r="J139" s="39"/>
      <c r="K139" s="39"/>
      <c r="L139" s="39"/>
      <c r="M139" s="39"/>
      <c r="N139" s="39"/>
      <c r="O139" s="39"/>
      <c r="P139" s="39"/>
    </row>
    <row r="140" spans="2:16" ht="10.75" customHeight="1" x14ac:dyDescent="0.3">
      <c r="B140" s="241"/>
      <c r="C140" s="39"/>
      <c r="D140" s="39"/>
      <c r="E140" s="39"/>
      <c r="F140" s="39"/>
      <c r="G140" s="39"/>
      <c r="H140" s="39"/>
      <c r="I140" s="39"/>
      <c r="J140" s="39"/>
      <c r="K140" s="39"/>
      <c r="L140" s="39"/>
      <c r="M140" s="39"/>
      <c r="N140" s="39"/>
      <c r="O140" s="39"/>
      <c r="P140" s="39"/>
    </row>
    <row r="141" spans="2:16" ht="10.75" customHeight="1" x14ac:dyDescent="0.3">
      <c r="B141" s="241"/>
      <c r="C141" s="39"/>
      <c r="D141" s="39"/>
      <c r="E141" s="39"/>
      <c r="F141" s="39"/>
      <c r="G141" s="39"/>
      <c r="H141" s="39"/>
      <c r="I141" s="39"/>
      <c r="J141" s="39"/>
      <c r="K141" s="39"/>
      <c r="L141" s="39"/>
      <c r="M141" s="39"/>
      <c r="N141" s="39"/>
      <c r="O141" s="39"/>
      <c r="P141" s="39"/>
    </row>
    <row r="142" spans="2:16" ht="10.75" customHeight="1" x14ac:dyDescent="0.3">
      <c r="B142" s="241"/>
      <c r="C142" s="39"/>
      <c r="D142" s="39"/>
      <c r="E142" s="39"/>
      <c r="F142" s="39"/>
      <c r="G142" s="39"/>
      <c r="H142" s="39"/>
      <c r="I142" s="39"/>
      <c r="J142" s="39"/>
      <c r="K142" s="39"/>
      <c r="L142" s="39"/>
      <c r="M142" s="39"/>
      <c r="N142" s="39"/>
      <c r="O142" s="39"/>
      <c r="P142" s="39"/>
    </row>
    <row r="143" spans="2:16" ht="10.75" customHeight="1" x14ac:dyDescent="0.3">
      <c r="B143" s="241"/>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28"/>
      <c r="I145" s="228"/>
      <c r="J145" s="228"/>
      <c r="K145" s="228"/>
      <c r="L145" s="229"/>
      <c r="M145" s="229"/>
      <c r="N145" s="229"/>
      <c r="O145" s="228"/>
      <c r="P145" s="39"/>
    </row>
    <row r="146" spans="2:16" ht="10.75" customHeight="1" x14ac:dyDescent="0.3">
      <c r="B146" s="63"/>
      <c r="C146" s="61"/>
      <c r="D146" s="61"/>
      <c r="E146" s="61"/>
      <c r="F146" s="84"/>
      <c r="G146" s="61"/>
      <c r="H146" s="228"/>
      <c r="I146" s="228"/>
      <c r="J146" s="228"/>
      <c r="K146" s="228"/>
      <c r="L146" s="229"/>
      <c r="M146" s="229"/>
      <c r="N146" s="229"/>
      <c r="O146" s="61"/>
      <c r="P146" s="39"/>
    </row>
    <row r="147" spans="2:16" ht="10.75" customHeight="1" x14ac:dyDescent="0.3">
      <c r="B147" s="63"/>
      <c r="C147" s="61"/>
      <c r="D147" s="61"/>
      <c r="E147" s="61"/>
      <c r="F147" s="84"/>
      <c r="G147" s="61"/>
      <c r="H147" s="242"/>
      <c r="I147" s="242"/>
      <c r="J147" s="242"/>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38"/>
      <c r="O148" s="61"/>
      <c r="P148" s="39"/>
    </row>
    <row r="149" spans="2:16" ht="10.75" customHeight="1" x14ac:dyDescent="0.3">
      <c r="B149" s="39"/>
      <c r="C149" s="61"/>
      <c r="D149" s="61"/>
      <c r="E149" s="61"/>
      <c r="F149" s="84"/>
      <c r="G149" s="61"/>
      <c r="H149" s="237"/>
      <c r="I149" s="237"/>
      <c r="J149" s="237"/>
      <c r="K149" s="237"/>
      <c r="L149" s="84"/>
      <c r="M149" s="61"/>
      <c r="N149" s="238"/>
      <c r="O149" s="61"/>
      <c r="P149" s="39"/>
    </row>
    <row r="150" spans="2:16" ht="10.75" customHeight="1" x14ac:dyDescent="0.3">
      <c r="B150" s="39"/>
      <c r="C150" s="239"/>
      <c r="D150" s="228"/>
      <c r="E150" s="228"/>
      <c r="F150" s="229"/>
      <c r="G150" s="228"/>
      <c r="H150" s="230"/>
      <c r="I150" s="230"/>
      <c r="J150" s="230"/>
      <c r="K150" s="230"/>
      <c r="L150" s="229"/>
      <c r="M150" s="228"/>
      <c r="N150" s="231"/>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0"/>
      <c r="C176" s="82"/>
      <c r="D176" s="80"/>
      <c r="E176" s="82"/>
      <c r="F176" s="82"/>
      <c r="G176" s="82"/>
      <c r="H176" s="80"/>
      <c r="I176" s="80"/>
      <c r="J176" s="80"/>
      <c r="K176" s="80"/>
      <c r="L176" s="82"/>
      <c r="M176" s="80"/>
      <c r="N176" s="82"/>
      <c r="O176" s="61"/>
      <c r="P176" s="39"/>
    </row>
    <row r="177" spans="2:16" ht="10.75" customHeight="1" x14ac:dyDescent="0.3">
      <c r="B177" s="240"/>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28"/>
      <c r="I181" s="228"/>
      <c r="J181" s="228"/>
      <c r="K181" s="228"/>
      <c r="L181" s="229"/>
      <c r="M181" s="229"/>
      <c r="N181" s="229"/>
      <c r="O181" s="228"/>
      <c r="P181" s="39"/>
    </row>
    <row r="182" spans="2:16" ht="10.75" customHeight="1" x14ac:dyDescent="0.3">
      <c r="B182" s="63"/>
      <c r="C182" s="61"/>
      <c r="D182" s="61"/>
      <c r="E182" s="61"/>
      <c r="F182" s="84"/>
      <c r="G182" s="61"/>
      <c r="H182" s="228"/>
      <c r="I182" s="228"/>
      <c r="J182" s="228"/>
      <c r="K182" s="228"/>
      <c r="L182" s="229"/>
      <c r="M182" s="229"/>
      <c r="N182" s="229"/>
      <c r="O182" s="61"/>
      <c r="P182" s="39"/>
    </row>
    <row r="183" spans="2:16" ht="10.75" customHeight="1" x14ac:dyDescent="0.3">
      <c r="B183" s="63"/>
      <c r="C183" s="61"/>
      <c r="D183" s="61"/>
      <c r="E183" s="61"/>
      <c r="F183" s="84"/>
      <c r="G183" s="61"/>
      <c r="H183" s="242"/>
      <c r="I183" s="242"/>
      <c r="J183" s="242"/>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38"/>
      <c r="O184" s="61"/>
      <c r="P184" s="39"/>
    </row>
    <row r="185" spans="2:16" ht="10.75" customHeight="1" x14ac:dyDescent="0.3">
      <c r="B185" s="39"/>
      <c r="C185" s="61"/>
      <c r="D185" s="61"/>
      <c r="E185" s="61"/>
      <c r="F185" s="84"/>
      <c r="G185" s="61"/>
      <c r="H185" s="237"/>
      <c r="I185" s="237"/>
      <c r="J185" s="237"/>
      <c r="K185" s="237"/>
      <c r="L185" s="84"/>
      <c r="M185" s="61"/>
      <c r="N185" s="238"/>
      <c r="O185" s="61"/>
      <c r="P185" s="39"/>
    </row>
    <row r="186" spans="2:16" ht="10.75" customHeight="1" x14ac:dyDescent="0.3">
      <c r="B186" s="39"/>
      <c r="C186" s="239"/>
      <c r="D186" s="228"/>
      <c r="E186" s="228"/>
      <c r="F186" s="229"/>
      <c r="G186" s="228"/>
      <c r="H186" s="230"/>
      <c r="I186" s="230"/>
      <c r="J186" s="230"/>
      <c r="K186" s="230"/>
      <c r="L186" s="229"/>
      <c r="M186" s="228"/>
      <c r="N186" s="231"/>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0"/>
      <c r="C212" s="82"/>
      <c r="D212" s="80"/>
      <c r="E212" s="82"/>
      <c r="F212" s="82"/>
      <c r="G212" s="82"/>
      <c r="H212" s="80"/>
      <c r="I212" s="80"/>
      <c r="J212" s="80"/>
      <c r="K212" s="80"/>
      <c r="L212" s="82"/>
      <c r="M212" s="80"/>
      <c r="N212" s="82"/>
      <c r="O212" s="61"/>
      <c r="P212" s="39"/>
    </row>
    <row r="213" spans="2:16" ht="10.75" customHeight="1" x14ac:dyDescent="0.3">
      <c r="B213" s="240"/>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0"/>
      <c r="C216" s="81"/>
      <c r="D216" s="81"/>
      <c r="E216" s="81"/>
      <c r="F216" s="82"/>
      <c r="G216" s="81"/>
      <c r="H216" s="81"/>
      <c r="I216" s="81"/>
      <c r="J216" s="81"/>
      <c r="K216" s="81"/>
      <c r="L216" s="94"/>
      <c r="M216" s="81"/>
      <c r="N216" s="94"/>
      <c r="O216" s="61"/>
      <c r="P216" s="39"/>
    </row>
    <row r="217" spans="2:16" ht="10.75" customHeight="1" x14ac:dyDescent="0.3">
      <c r="B217" s="241"/>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68"/>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C61" s="184">
        <v>52.2</v>
      </c>
      <c r="D61" s="184">
        <v>-3.9</v>
      </c>
      <c r="E61" s="184">
        <v>22.57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52.2</v>
      </c>
      <c r="D97" s="184">
        <v>0</v>
      </c>
      <c r="E97" s="184">
        <v>2590.998</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D399" s="184">
        <v>-13.100000000000001</v>
      </c>
      <c r="E399" s="184">
        <v>145.30000000000001</v>
      </c>
    </row>
    <row r="400" spans="1:5" x14ac:dyDescent="0.35">
      <c r="A400" s="184" t="s">
        <v>72</v>
      </c>
      <c r="B400" s="184">
        <v>37.308999999999997</v>
      </c>
      <c r="C400" s="184">
        <v>7.5</v>
      </c>
      <c r="E400" s="184">
        <v>29.808999999999997</v>
      </c>
    </row>
    <row r="401" spans="1:5" x14ac:dyDescent="0.35">
      <c r="A401" s="184" t="s">
        <v>29</v>
      </c>
      <c r="B401" s="184">
        <v>38.1</v>
      </c>
      <c r="C401" s="184">
        <v>38.1</v>
      </c>
      <c r="E401" s="184">
        <v>0</v>
      </c>
    </row>
    <row r="402" spans="1:5" x14ac:dyDescent="0.35">
      <c r="A402" s="184" t="s">
        <v>73</v>
      </c>
      <c r="B402" s="184">
        <v>75.36</v>
      </c>
      <c r="C402" s="184">
        <v>75.3</v>
      </c>
      <c r="E402" s="184">
        <v>6.0000000000002274E-2</v>
      </c>
    </row>
    <row r="403" spans="1:5" x14ac:dyDescent="0.35">
      <c r="A403" s="184" t="s">
        <v>74</v>
      </c>
      <c r="B403" s="184">
        <v>0.48</v>
      </c>
      <c r="E403" s="184">
        <v>0.48</v>
      </c>
    </row>
    <row r="404" spans="1:5" x14ac:dyDescent="0.35">
      <c r="A404" s="184" t="s">
        <v>75</v>
      </c>
      <c r="B404" s="184">
        <v>2.2589999999999999</v>
      </c>
      <c r="D404" s="184">
        <v>-2.2000000000000002</v>
      </c>
      <c r="E404" s="184">
        <v>5.8999999999999719E-2</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29.200000000000003</v>
      </c>
      <c r="D413" s="184">
        <v>8.1999999999999993</v>
      </c>
      <c r="E413" s="184">
        <v>6.0079999999999956</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D416" s="184">
        <v>-4.0999999999999996</v>
      </c>
      <c r="E416" s="184">
        <v>4.3190000000000008</v>
      </c>
    </row>
    <row r="417" spans="1:5" x14ac:dyDescent="0.35">
      <c r="A417" s="184" t="s">
        <v>39</v>
      </c>
      <c r="B417" s="184">
        <v>4.2110000000000003</v>
      </c>
      <c r="D417" s="184">
        <v>-4.2</v>
      </c>
      <c r="E417" s="184">
        <v>1.1000000000000121E-2</v>
      </c>
    </row>
    <row r="418" spans="1:5" x14ac:dyDescent="0.35">
      <c r="A418" s="184" t="s">
        <v>81</v>
      </c>
      <c r="B418" s="184">
        <v>29.082000000000001</v>
      </c>
      <c r="C418" s="184">
        <v>40.799999999999997</v>
      </c>
      <c r="D418" s="184">
        <v>11.799999999999999</v>
      </c>
      <c r="E418" s="184">
        <v>8.2000000000002515E-2</v>
      </c>
    </row>
    <row r="419" spans="1:5" x14ac:dyDescent="0.35">
      <c r="A419" s="184" t="s">
        <v>82</v>
      </c>
      <c r="B419" s="184">
        <v>2.3660000000000001</v>
      </c>
      <c r="D419" s="184">
        <v>-2.2999999999999998</v>
      </c>
      <c r="E419" s="184">
        <v>6.6000000000000281E-2</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D428" s="184">
        <v>-5.2</v>
      </c>
      <c r="E428" s="184">
        <v>3.3999999999999808E-2</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D435" s="184">
        <v>-8.5</v>
      </c>
      <c r="E435" s="184">
        <v>2.8000000000000469E-2</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234.8</v>
      </c>
      <c r="D441" s="184">
        <v>0</v>
      </c>
      <c r="E441" s="184">
        <v>339.13199999999989</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5.6</v>
      </c>
      <c r="E449" s="184">
        <v>2.08</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5.6</v>
      </c>
      <c r="D489" s="184">
        <v>0</v>
      </c>
      <c r="E489" s="184">
        <v>406.40800000000002</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37.9</v>
      </c>
      <c r="D498" s="184">
        <v>6</v>
      </c>
      <c r="E498" s="184">
        <v>5.0000000000000711E-2</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D502" s="184">
        <v>-6</v>
      </c>
      <c r="E502" s="184">
        <v>6.625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50</v>
      </c>
      <c r="D537" s="184">
        <v>0</v>
      </c>
      <c r="E537" s="184">
        <v>514.49799999999971</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E647" s="184">
        <v>39.28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1.1000000000000001</v>
      </c>
      <c r="E659" s="184">
        <v>35.669000000000004</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4.9000000000000004</v>
      </c>
      <c r="D698" s="184">
        <v>3</v>
      </c>
      <c r="E698" s="184">
        <v>4.9999999999999822E-2</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D702" s="184">
        <v>-3</v>
      </c>
      <c r="E702" s="184">
        <v>1.46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5.4</v>
      </c>
      <c r="D737" s="184">
        <v>0</v>
      </c>
      <c r="E737" s="184">
        <v>53.105000000000011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26.5</v>
      </c>
      <c r="E744" s="184">
        <v>438.34</v>
      </c>
    </row>
    <row r="745" spans="1:5" x14ac:dyDescent="0.35">
      <c r="A745" s="184" t="s">
        <v>72</v>
      </c>
      <c r="B745" s="184">
        <v>168.78800000000001</v>
      </c>
      <c r="C745" s="184">
        <v>123.7</v>
      </c>
      <c r="D745" s="184">
        <v>-0.5</v>
      </c>
      <c r="E745" s="184">
        <v>44.588000000000008</v>
      </c>
    </row>
    <row r="746" spans="1:5" x14ac:dyDescent="0.35">
      <c r="A746" s="184" t="s">
        <v>29</v>
      </c>
      <c r="B746" s="184">
        <v>10.44</v>
      </c>
      <c r="C746" s="184">
        <v>38.9</v>
      </c>
      <c r="D746" s="184">
        <v>65.5</v>
      </c>
      <c r="E746" s="184">
        <v>37.04</v>
      </c>
    </row>
    <row r="747" spans="1:5" x14ac:dyDescent="0.35">
      <c r="A747" s="184" t="s">
        <v>73</v>
      </c>
      <c r="B747" s="184">
        <v>35.520000000000003</v>
      </c>
      <c r="C747" s="184">
        <v>61.6</v>
      </c>
      <c r="D747" s="184">
        <v>68.599999999999994</v>
      </c>
      <c r="E747" s="184">
        <v>42.519999999999996</v>
      </c>
    </row>
    <row r="748" spans="1:5" x14ac:dyDescent="0.35">
      <c r="A748" s="184" t="s">
        <v>74</v>
      </c>
      <c r="B748" s="184">
        <v>0.04</v>
      </c>
      <c r="E748" s="184">
        <v>0.04</v>
      </c>
    </row>
    <row r="749" spans="1:5" x14ac:dyDescent="0.35">
      <c r="A749" s="184" t="s">
        <v>75</v>
      </c>
      <c r="B749" s="184">
        <v>0.57099999999999995</v>
      </c>
      <c r="C749" s="184">
        <v>0.5</v>
      </c>
      <c r="E749" s="184">
        <v>7.0999999999999952E-2</v>
      </c>
    </row>
    <row r="750" spans="1:5" x14ac:dyDescent="0.35">
      <c r="A750" s="184" t="s">
        <v>76</v>
      </c>
      <c r="B750" s="184">
        <v>12.36</v>
      </c>
      <c r="D750" s="184">
        <v>0</v>
      </c>
      <c r="E750" s="184">
        <v>12.36</v>
      </c>
    </row>
    <row r="751" spans="1:5" x14ac:dyDescent="0.35">
      <c r="A751" s="184" t="s">
        <v>77</v>
      </c>
      <c r="B751" s="184">
        <v>252.64</v>
      </c>
      <c r="C751" s="184">
        <v>99</v>
      </c>
      <c r="E751" s="184">
        <v>153.63999999999999</v>
      </c>
    </row>
    <row r="752" spans="1:5" x14ac:dyDescent="0.35">
      <c r="A752" s="184" t="s">
        <v>34</v>
      </c>
      <c r="B752" s="184">
        <v>0.04</v>
      </c>
      <c r="E752" s="184">
        <v>0.04</v>
      </c>
    </row>
    <row r="753" spans="1:5" x14ac:dyDescent="0.35">
      <c r="A753" s="184" t="s">
        <v>78</v>
      </c>
      <c r="B753" s="184">
        <v>14.88</v>
      </c>
      <c r="C753" s="184">
        <v>7.1</v>
      </c>
      <c r="D753" s="184">
        <v>-7.7</v>
      </c>
      <c r="E753" s="184">
        <v>8.0000000000000959E-2</v>
      </c>
    </row>
    <row r="754" spans="1:5" x14ac:dyDescent="0.35">
      <c r="A754" s="184" t="s">
        <v>102</v>
      </c>
      <c r="E754" s="184">
        <v>0</v>
      </c>
    </row>
    <row r="755" spans="1:5" x14ac:dyDescent="0.35">
      <c r="A755" s="184" t="s">
        <v>36</v>
      </c>
      <c r="E755" s="184">
        <v>0</v>
      </c>
    </row>
    <row r="756" spans="1:5" x14ac:dyDescent="0.35">
      <c r="E756" s="184">
        <v>0</v>
      </c>
    </row>
    <row r="757" spans="1:5" x14ac:dyDescent="0.35">
      <c r="A757" s="184" t="s">
        <v>79</v>
      </c>
      <c r="B757" s="184">
        <v>16.09</v>
      </c>
      <c r="E757" s="184">
        <v>16.09</v>
      </c>
    </row>
    <row r="758" spans="1:5" x14ac:dyDescent="0.35">
      <c r="A758" s="184" t="s">
        <v>37</v>
      </c>
      <c r="B758" s="184">
        <v>156.31399999999999</v>
      </c>
      <c r="C758" s="184">
        <v>10</v>
      </c>
      <c r="D758" s="184">
        <v>-31.200000000000003</v>
      </c>
      <c r="E758" s="184">
        <v>115.11399999999999</v>
      </c>
    </row>
    <row r="759" spans="1:5" x14ac:dyDescent="0.35">
      <c r="A759" s="184" t="s">
        <v>103</v>
      </c>
      <c r="B759" s="184">
        <v>63.432000000000002</v>
      </c>
      <c r="C759" s="184">
        <v>5</v>
      </c>
      <c r="D759" s="184">
        <v>5</v>
      </c>
      <c r="E759" s="184">
        <v>63.432000000000002</v>
      </c>
    </row>
    <row r="760" spans="1:5" x14ac:dyDescent="0.35">
      <c r="A760" s="184" t="s">
        <v>80</v>
      </c>
      <c r="B760" s="184">
        <v>9.1199999999999992</v>
      </c>
      <c r="E760" s="184">
        <v>9.1199999999999992</v>
      </c>
    </row>
    <row r="761" spans="1:5" x14ac:dyDescent="0.35">
      <c r="A761" s="184" t="s">
        <v>38</v>
      </c>
      <c r="B761" s="184">
        <v>44.368000000000002</v>
      </c>
      <c r="D761" s="184">
        <v>-24</v>
      </c>
      <c r="E761" s="184">
        <v>20.368000000000002</v>
      </c>
    </row>
    <row r="762" spans="1:5" x14ac:dyDescent="0.35">
      <c r="A762" s="184" t="s">
        <v>39</v>
      </c>
      <c r="B762" s="184">
        <v>12.742000000000001</v>
      </c>
      <c r="D762" s="184">
        <v>-12.7</v>
      </c>
      <c r="E762" s="184">
        <v>4.2000000000001592E-2</v>
      </c>
    </row>
    <row r="763" spans="1:5" x14ac:dyDescent="0.35">
      <c r="A763" s="184" t="s">
        <v>81</v>
      </c>
      <c r="B763" s="184">
        <v>174.21299999999999</v>
      </c>
      <c r="D763" s="184">
        <v>-87.8</v>
      </c>
      <c r="E763" s="184">
        <v>86.412999999999997</v>
      </c>
    </row>
    <row r="764" spans="1:5" x14ac:dyDescent="0.35">
      <c r="A764" s="184" t="s">
        <v>82</v>
      </c>
      <c r="B764" s="184">
        <v>1.7190000000000001</v>
      </c>
      <c r="D764" s="184">
        <v>-1.7</v>
      </c>
      <c r="E764" s="184">
        <v>1.9000000000000128E-2</v>
      </c>
    </row>
    <row r="765" spans="1:5" x14ac:dyDescent="0.35">
      <c r="A765" s="184" t="s">
        <v>83</v>
      </c>
      <c r="B765" s="184">
        <v>0.379</v>
      </c>
      <c r="E765" s="184">
        <v>0.379</v>
      </c>
    </row>
    <row r="766" spans="1:5" x14ac:dyDescent="0.35">
      <c r="A766" s="184" t="s">
        <v>84</v>
      </c>
      <c r="B766" s="184">
        <v>0</v>
      </c>
      <c r="E766" s="184">
        <v>0</v>
      </c>
    </row>
    <row r="767" spans="1:5" x14ac:dyDescent="0.35">
      <c r="A767" s="184" t="s">
        <v>85</v>
      </c>
      <c r="B767" s="184">
        <v>202.78899999999999</v>
      </c>
      <c r="E767" s="184">
        <v>202.78899999999999</v>
      </c>
    </row>
    <row r="768" spans="1:5"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345.8</v>
      </c>
      <c r="D786" s="243">
        <v>2.886579864025407E-15</v>
      </c>
      <c r="E786" s="184">
        <v>1266.7529999999995</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-21.6</v>
      </c>
      <c r="E791" s="184">
        <v>8.9999999999999858E-2</v>
      </c>
    </row>
    <row r="792" spans="1:5" x14ac:dyDescent="0.35">
      <c r="A792" s="184" t="s">
        <v>72</v>
      </c>
      <c r="B792" s="184">
        <v>3.9470000000000001</v>
      </c>
      <c r="D792" s="184">
        <v>-3.9</v>
      </c>
      <c r="E792" s="184">
        <v>4.7000000000000153E-2</v>
      </c>
    </row>
    <row r="793" spans="1:5" x14ac:dyDescent="0.35">
      <c r="A793" s="184" t="s">
        <v>29</v>
      </c>
      <c r="B793" s="184">
        <v>4.26</v>
      </c>
      <c r="D793" s="184">
        <v>-0.2</v>
      </c>
      <c r="E793" s="184">
        <v>4.0599999999999996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D796" s="184">
        <v>-1.5</v>
      </c>
      <c r="E796" s="184">
        <v>8.4000000000000075E-2</v>
      </c>
    </row>
    <row r="797" spans="1:5" x14ac:dyDescent="0.35">
      <c r="A797" s="184" t="s">
        <v>76</v>
      </c>
      <c r="B797" s="184">
        <v>1.78</v>
      </c>
      <c r="D797" s="184">
        <v>-1.7</v>
      </c>
      <c r="E797" s="184">
        <v>8.0000000000000071E-2</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7" x14ac:dyDescent="0.35">
      <c r="A801" s="184" t="s">
        <v>102</v>
      </c>
      <c r="E801" s="184">
        <v>0</v>
      </c>
    </row>
    <row r="802" spans="1:7" x14ac:dyDescent="0.35">
      <c r="A802" s="184" t="s">
        <v>36</v>
      </c>
      <c r="E802" s="184">
        <v>0</v>
      </c>
    </row>
    <row r="803" spans="1:7" x14ac:dyDescent="0.35">
      <c r="E803" s="184">
        <v>0</v>
      </c>
    </row>
    <row r="804" spans="1:7" x14ac:dyDescent="0.35">
      <c r="A804" s="184" t="s">
        <v>79</v>
      </c>
      <c r="B804" s="184">
        <v>3.1539999999999999</v>
      </c>
      <c r="E804" s="184">
        <v>3.1539999999999999</v>
      </c>
    </row>
    <row r="805" spans="1:7" x14ac:dyDescent="0.35">
      <c r="A805" s="184" t="s">
        <v>37</v>
      </c>
      <c r="B805" s="184">
        <v>16.858000000000001</v>
      </c>
      <c r="D805" s="184">
        <v>-15.7</v>
      </c>
      <c r="E805" s="184">
        <v>1.1580000000000013</v>
      </c>
    </row>
    <row r="806" spans="1:7" x14ac:dyDescent="0.35">
      <c r="A806" s="184" t="s">
        <v>103</v>
      </c>
      <c r="B806" s="184">
        <v>5.8999999999999997E-2</v>
      </c>
      <c r="E806" s="184">
        <v>5.8999999999999997E-2</v>
      </c>
    </row>
    <row r="807" spans="1:7" x14ac:dyDescent="0.35">
      <c r="A807" s="184" t="s">
        <v>80</v>
      </c>
      <c r="B807" s="184">
        <v>4.0540000000000003</v>
      </c>
      <c r="E807" s="184">
        <v>4.0540000000000003</v>
      </c>
    </row>
    <row r="808" spans="1:7" x14ac:dyDescent="0.35">
      <c r="A808" s="184" t="s">
        <v>38</v>
      </c>
      <c r="B808" s="184">
        <v>1.3580000000000001</v>
      </c>
      <c r="D808" s="184">
        <v>-1.4</v>
      </c>
      <c r="E808" s="184">
        <v>-4.1999999999999815E-2</v>
      </c>
    </row>
    <row r="809" spans="1:7" x14ac:dyDescent="0.35">
      <c r="A809" s="184" t="s">
        <v>39</v>
      </c>
      <c r="B809" s="184">
        <v>1.484</v>
      </c>
      <c r="D809" s="184">
        <v>-1.4</v>
      </c>
      <c r="E809" s="184">
        <v>8.4000000000000075E-2</v>
      </c>
    </row>
    <row r="810" spans="1:7" x14ac:dyDescent="0.35">
      <c r="A810" s="184" t="s">
        <v>81</v>
      </c>
      <c r="B810" s="184">
        <v>2.907</v>
      </c>
      <c r="D810" s="184">
        <v>-2.9</v>
      </c>
      <c r="E810" s="184">
        <v>7.0000000000001172E-3</v>
      </c>
    </row>
    <row r="811" spans="1:7" x14ac:dyDescent="0.35">
      <c r="A811" s="184" t="s">
        <v>82</v>
      </c>
      <c r="B811" s="184">
        <v>2.95</v>
      </c>
      <c r="E811" s="184">
        <v>2.95</v>
      </c>
    </row>
    <row r="812" spans="1:7" x14ac:dyDescent="0.35">
      <c r="A812" s="184" t="s">
        <v>83</v>
      </c>
      <c r="B812" s="184">
        <v>10.722</v>
      </c>
      <c r="C812" s="184">
        <v>3</v>
      </c>
      <c r="D812" s="184">
        <v>-4</v>
      </c>
      <c r="E812" s="184">
        <v>3.7219999999999995</v>
      </c>
      <c r="G812" s="184" t="s">
        <v>238</v>
      </c>
    </row>
    <row r="813" spans="1:7" x14ac:dyDescent="0.35">
      <c r="A813" s="184" t="s">
        <v>84</v>
      </c>
      <c r="B813" s="184">
        <v>2.0249999999999999</v>
      </c>
      <c r="E813" s="184">
        <v>2.0249999999999999</v>
      </c>
    </row>
    <row r="814" spans="1:7" x14ac:dyDescent="0.35">
      <c r="A814" s="184" t="s">
        <v>85</v>
      </c>
      <c r="B814" s="184">
        <v>0</v>
      </c>
      <c r="E814" s="184">
        <v>0</v>
      </c>
    </row>
    <row r="815" spans="1:7" x14ac:dyDescent="0.35">
      <c r="A815" s="184" t="s">
        <v>40</v>
      </c>
      <c r="B815" s="184">
        <v>0.26900000000000002</v>
      </c>
      <c r="E815" s="184">
        <v>0.26900000000000002</v>
      </c>
    </row>
    <row r="816" spans="1:7"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D820" s="184">
        <v>1</v>
      </c>
      <c r="E820" s="184">
        <v>2.887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50.300000000000004</v>
      </c>
      <c r="E827" s="184">
        <v>10.265000000000008</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52.3</v>
      </c>
      <c r="D833" s="184">
        <v>-3.9999999999999858</v>
      </c>
      <c r="E833" s="184">
        <v>63.103000000000037</v>
      </c>
    </row>
    <row r="836" spans="1:15" x14ac:dyDescent="0.35">
      <c r="A836" s="187" t="s">
        <v>189</v>
      </c>
    </row>
    <row r="837" spans="1:15" x14ac:dyDescent="0.35">
      <c r="A837" s="187"/>
    </row>
    <row r="838" spans="1:15" x14ac:dyDescent="0.35">
      <c r="A838" s="188" t="s">
        <v>190</v>
      </c>
      <c r="B838" s="184" t="s">
        <v>191</v>
      </c>
      <c r="C838" s="184" t="s">
        <v>100</v>
      </c>
      <c r="D838" s="184" t="s">
        <v>101</v>
      </c>
    </row>
    <row r="839" spans="1:15" x14ac:dyDescent="0.35">
      <c r="A839" s="189" t="s">
        <v>27</v>
      </c>
      <c r="B839" s="190">
        <v>54.7</v>
      </c>
      <c r="C839" s="191">
        <v>56.5</v>
      </c>
      <c r="D839" s="191">
        <v>-1.7999999999999972</v>
      </c>
      <c r="E839" s="191"/>
      <c r="F839" s="192"/>
      <c r="G839" s="191"/>
      <c r="H839" s="193"/>
      <c r="I839" s="194"/>
      <c r="J839" s="191"/>
      <c r="K839" s="191"/>
      <c r="L839" s="191"/>
      <c r="M839" s="191"/>
      <c r="N839" s="191"/>
      <c r="O839" s="191"/>
    </row>
    <row r="840" spans="1:15" x14ac:dyDescent="0.35">
      <c r="A840" s="189" t="s">
        <v>28</v>
      </c>
      <c r="B840" s="190">
        <v>62.3</v>
      </c>
      <c r="C840" s="191">
        <v>53.4</v>
      </c>
      <c r="D840" s="191">
        <v>8.8999999999999986</v>
      </c>
      <c r="E840" s="191"/>
      <c r="F840" s="192"/>
      <c r="G840" s="191"/>
      <c r="H840" s="193"/>
      <c r="I840" s="194"/>
      <c r="J840" s="191"/>
      <c r="K840" s="191"/>
      <c r="L840" s="191"/>
      <c r="M840" s="191"/>
      <c r="N840" s="191"/>
      <c r="O840" s="191"/>
    </row>
    <row r="841" spans="1:15" x14ac:dyDescent="0.35">
      <c r="A841" s="189" t="s">
        <v>29</v>
      </c>
      <c r="B841" s="190">
        <v>63.1</v>
      </c>
      <c r="C841" s="191">
        <v>102</v>
      </c>
      <c r="D841" s="191">
        <v>-38.9</v>
      </c>
      <c r="E841" s="191"/>
      <c r="F841" s="192"/>
      <c r="G841" s="191"/>
      <c r="H841" s="193"/>
      <c r="I841" s="194"/>
      <c r="J841" s="191"/>
      <c r="K841" s="191"/>
      <c r="L841" s="191"/>
      <c r="M841" s="191"/>
      <c r="N841" s="191"/>
      <c r="O841" s="191"/>
    </row>
    <row r="842" spans="1:15" x14ac:dyDescent="0.35">
      <c r="A842" s="189" t="s">
        <v>30</v>
      </c>
      <c r="B842" s="190">
        <v>61</v>
      </c>
      <c r="C842" s="191">
        <v>78.2</v>
      </c>
      <c r="D842" s="191">
        <v>-17.200000000000003</v>
      </c>
      <c r="E842" s="191"/>
      <c r="F842" s="192"/>
      <c r="G842" s="191"/>
      <c r="H842" s="193"/>
      <c r="I842" s="194"/>
      <c r="J842" s="191"/>
      <c r="K842" s="191"/>
      <c r="L842" s="191"/>
      <c r="M842" s="191"/>
      <c r="N842" s="191"/>
      <c r="O842" s="191"/>
    </row>
    <row r="843" spans="1:15" x14ac:dyDescent="0.35">
      <c r="A843" s="189" t="s">
        <v>31</v>
      </c>
      <c r="B843" s="190">
        <v>2.1989999999999998</v>
      </c>
      <c r="C843" s="191"/>
      <c r="D843" s="191">
        <v>2.1989999999999998</v>
      </c>
      <c r="E843" s="191"/>
      <c r="F843" s="192"/>
      <c r="G843" s="191"/>
      <c r="H843" s="193"/>
      <c r="I843" s="194"/>
      <c r="J843" s="191"/>
      <c r="K843" s="191"/>
      <c r="L843" s="191"/>
      <c r="M843" s="191"/>
      <c r="N843" s="191"/>
      <c r="O843" s="191"/>
    </row>
    <row r="844" spans="1:15" x14ac:dyDescent="0.35">
      <c r="A844" s="189" t="s">
        <v>130</v>
      </c>
      <c r="B844" s="190">
        <v>0.64200000000000002</v>
      </c>
      <c r="C844" s="191">
        <v>0.3</v>
      </c>
      <c r="D844" s="191">
        <v>0.34200000000000003</v>
      </c>
      <c r="E844" s="191"/>
      <c r="F844" s="192"/>
      <c r="G844" s="191"/>
      <c r="H844" s="193"/>
      <c r="I844" s="194"/>
      <c r="J844" s="191"/>
      <c r="K844" s="191"/>
      <c r="L844" s="191"/>
      <c r="M844" s="191"/>
      <c r="N844" s="191"/>
      <c r="O844" s="191"/>
    </row>
    <row r="845" spans="1:15" x14ac:dyDescent="0.35">
      <c r="A845" s="189" t="s">
        <v>32</v>
      </c>
      <c r="B845" s="190">
        <v>2.9</v>
      </c>
      <c r="C845" s="191">
        <v>2.6</v>
      </c>
      <c r="D845" s="191">
        <v>0.29999999999999982</v>
      </c>
      <c r="E845" s="191"/>
      <c r="F845" s="192"/>
      <c r="G845" s="191"/>
      <c r="H845" s="193"/>
      <c r="I845" s="194"/>
      <c r="J845" s="191"/>
      <c r="K845" s="191"/>
      <c r="L845" s="191"/>
      <c r="M845" s="191"/>
      <c r="N845" s="191"/>
      <c r="O845" s="191"/>
    </row>
    <row r="846" spans="1:15" x14ac:dyDescent="0.35">
      <c r="A846" s="189" t="s">
        <v>33</v>
      </c>
      <c r="B846" s="190">
        <v>43.3</v>
      </c>
      <c r="C846" s="191"/>
      <c r="D846" s="191">
        <v>43.3</v>
      </c>
      <c r="E846" s="191"/>
      <c r="F846" s="192"/>
      <c r="G846" s="191"/>
      <c r="H846" s="193"/>
      <c r="I846" s="194"/>
      <c r="J846" s="191"/>
      <c r="K846" s="191"/>
      <c r="L846" s="191"/>
      <c r="M846" s="191"/>
      <c r="N846" s="191"/>
      <c r="O846" s="191"/>
    </row>
    <row r="847" spans="1:15" x14ac:dyDescent="0.35">
      <c r="A847" s="189" t="s">
        <v>34</v>
      </c>
      <c r="B847" s="190">
        <v>0</v>
      </c>
      <c r="C847" s="191"/>
      <c r="D847" s="191">
        <v>0</v>
      </c>
      <c r="E847" s="191"/>
      <c r="F847" s="192"/>
      <c r="G847" s="191"/>
      <c r="H847" s="193"/>
      <c r="I847" s="194"/>
      <c r="J847" s="191"/>
      <c r="K847" s="191"/>
      <c r="L847" s="191"/>
      <c r="M847" s="191"/>
      <c r="N847" s="191"/>
      <c r="O847" s="191"/>
    </row>
    <row r="848" spans="1:15" x14ac:dyDescent="0.35">
      <c r="A848" s="189" t="s">
        <v>35</v>
      </c>
      <c r="B848" s="190">
        <v>5.9</v>
      </c>
      <c r="C848" s="191">
        <v>5.9</v>
      </c>
      <c r="D848" s="191">
        <v>0</v>
      </c>
      <c r="E848" s="191"/>
      <c r="F848" s="192"/>
      <c r="G848" s="191"/>
      <c r="H848" s="193"/>
      <c r="I848" s="194"/>
      <c r="J848" s="191"/>
      <c r="K848" s="191"/>
      <c r="L848" s="191"/>
      <c r="M848" s="191"/>
      <c r="N848" s="191"/>
      <c r="O848" s="191"/>
    </row>
    <row r="849" spans="1:15" x14ac:dyDescent="0.35">
      <c r="A849" s="195" t="s">
        <v>36</v>
      </c>
      <c r="B849" s="190">
        <v>296.041</v>
      </c>
      <c r="C849" s="191"/>
      <c r="D849" s="191">
        <v>296.041</v>
      </c>
      <c r="E849" s="191"/>
      <c r="F849" s="192"/>
      <c r="G849" s="191"/>
      <c r="H849" s="193"/>
      <c r="I849" s="194"/>
      <c r="J849" s="191"/>
      <c r="K849" s="191"/>
      <c r="L849" s="191"/>
      <c r="M849" s="191"/>
      <c r="N849" s="191"/>
      <c r="O849" s="196"/>
    </row>
    <row r="850" spans="1:15" x14ac:dyDescent="0.35">
      <c r="A850" s="195"/>
      <c r="C850" s="191"/>
      <c r="D850" s="191">
        <v>0</v>
      </c>
      <c r="E850" s="191"/>
      <c r="F850" s="192"/>
      <c r="G850" s="191"/>
      <c r="H850" s="193"/>
      <c r="I850" s="194"/>
      <c r="J850" s="191"/>
      <c r="K850" s="191"/>
      <c r="L850" s="191"/>
      <c r="M850" s="191"/>
      <c r="N850" s="191"/>
      <c r="O850" s="191"/>
    </row>
    <row r="851" spans="1:15" x14ac:dyDescent="0.35">
      <c r="A851" s="189" t="s">
        <v>131</v>
      </c>
      <c r="B851" s="190">
        <v>16.654</v>
      </c>
      <c r="C851" s="191">
        <v>14.9</v>
      </c>
      <c r="D851" s="191">
        <v>1.7539999999999996</v>
      </c>
      <c r="E851" s="191"/>
      <c r="F851" s="192"/>
      <c r="G851" s="191"/>
      <c r="H851" s="193"/>
      <c r="I851" s="194"/>
      <c r="J851" s="191"/>
      <c r="K851" s="191"/>
      <c r="L851" s="191"/>
      <c r="M851" s="191"/>
      <c r="N851" s="191"/>
      <c r="O851" s="191"/>
    </row>
    <row r="852" spans="1:15" x14ac:dyDescent="0.35">
      <c r="A852" s="189" t="s">
        <v>37</v>
      </c>
      <c r="B852" s="190">
        <v>113.91200000000001</v>
      </c>
      <c r="C852" s="191">
        <v>76.900000000000006</v>
      </c>
      <c r="D852" s="191">
        <v>37.012</v>
      </c>
      <c r="E852" s="191"/>
      <c r="F852" s="192"/>
      <c r="G852" s="191"/>
      <c r="H852" s="193"/>
      <c r="I852" s="194"/>
      <c r="J852" s="191"/>
      <c r="K852" s="191"/>
      <c r="L852" s="191"/>
      <c r="M852" s="191"/>
      <c r="N852" s="191"/>
      <c r="O852" s="191"/>
    </row>
    <row r="853" spans="1:15" x14ac:dyDescent="0.35">
      <c r="A853" s="189" t="s">
        <v>132</v>
      </c>
      <c r="B853" s="190">
        <v>0</v>
      </c>
      <c r="C853" s="191">
        <v>20</v>
      </c>
      <c r="D853" s="191">
        <v>-20</v>
      </c>
      <c r="E853" s="191"/>
      <c r="F853" s="192"/>
      <c r="G853" s="191"/>
      <c r="H853" s="193"/>
      <c r="I853" s="194"/>
      <c r="J853" s="191"/>
      <c r="K853" s="191"/>
      <c r="L853" s="191"/>
      <c r="M853" s="191"/>
      <c r="N853" s="191"/>
      <c r="O853" s="191"/>
    </row>
    <row r="854" spans="1:15" x14ac:dyDescent="0.35">
      <c r="A854" s="189" t="s">
        <v>133</v>
      </c>
      <c r="B854" s="190">
        <v>9.0570000000000004</v>
      </c>
      <c r="C854" s="191"/>
      <c r="D854" s="191">
        <v>9.0570000000000004</v>
      </c>
      <c r="E854" s="191"/>
      <c r="F854" s="192"/>
      <c r="G854" s="191"/>
      <c r="H854" s="193"/>
      <c r="I854" s="194"/>
      <c r="J854" s="191"/>
      <c r="K854" s="191"/>
      <c r="L854" s="191"/>
      <c r="M854" s="191"/>
      <c r="N854" s="191"/>
      <c r="O854" s="191"/>
    </row>
    <row r="855" spans="1:15" x14ac:dyDescent="0.35">
      <c r="A855" s="189" t="s">
        <v>38</v>
      </c>
      <c r="B855" s="190">
        <v>23.358000000000001</v>
      </c>
      <c r="C855" s="191">
        <v>4.2</v>
      </c>
      <c r="D855" s="191">
        <v>19.158000000000001</v>
      </c>
      <c r="E855" s="191"/>
      <c r="F855" s="192"/>
      <c r="G855" s="191"/>
      <c r="H855" s="193"/>
      <c r="I855" s="194"/>
      <c r="J855" s="191"/>
      <c r="K855" s="191"/>
      <c r="L855" s="191"/>
      <c r="M855" s="191"/>
      <c r="N855" s="191"/>
      <c r="O855" s="191"/>
    </row>
    <row r="856" spans="1:15" x14ac:dyDescent="0.35">
      <c r="A856" s="189" t="s">
        <v>39</v>
      </c>
      <c r="B856" s="190">
        <v>8.0760000000000005</v>
      </c>
      <c r="C856" s="191"/>
      <c r="D856" s="191">
        <v>8.0760000000000005</v>
      </c>
      <c r="E856" s="191"/>
      <c r="F856" s="192"/>
      <c r="G856" s="191"/>
      <c r="H856" s="193"/>
      <c r="I856" s="194"/>
      <c r="J856" s="191"/>
      <c r="K856" s="191"/>
      <c r="L856" s="191"/>
      <c r="M856" s="191"/>
      <c r="N856" s="191"/>
      <c r="O856" s="191"/>
    </row>
    <row r="857" spans="1:15" x14ac:dyDescent="0.35">
      <c r="A857" s="189" t="s">
        <v>134</v>
      </c>
      <c r="B857" s="190">
        <v>51.741</v>
      </c>
      <c r="C857" s="191">
        <v>34.700000000000003</v>
      </c>
      <c r="D857" s="191">
        <v>17.040999999999997</v>
      </c>
      <c r="E857" s="191"/>
      <c r="F857" s="192"/>
      <c r="G857" s="191"/>
      <c r="H857" s="193"/>
      <c r="I857" s="194"/>
      <c r="J857" s="191"/>
      <c r="K857" s="191"/>
      <c r="L857" s="191"/>
      <c r="M857" s="191"/>
      <c r="N857" s="191"/>
      <c r="O857" s="191"/>
    </row>
    <row r="858" spans="1:15" x14ac:dyDescent="0.35">
      <c r="A858" s="189" t="s">
        <v>135</v>
      </c>
      <c r="B858" s="190">
        <v>2.81</v>
      </c>
      <c r="C858" s="191"/>
      <c r="D858" s="191">
        <v>2.81</v>
      </c>
      <c r="E858" s="191"/>
      <c r="F858" s="192"/>
      <c r="G858" s="191"/>
      <c r="H858" s="193"/>
      <c r="I858" s="194"/>
      <c r="J858" s="191"/>
      <c r="K858" s="191"/>
      <c r="L858" s="191"/>
      <c r="M858" s="191"/>
      <c r="N858" s="191"/>
      <c r="O858" s="191"/>
    </row>
    <row r="859" spans="1:15" x14ac:dyDescent="0.35">
      <c r="A859" s="189" t="s">
        <v>136</v>
      </c>
      <c r="B859" s="190">
        <v>19.7</v>
      </c>
      <c r="C859" s="191">
        <v>1.6</v>
      </c>
      <c r="D859" s="191">
        <v>18.099999999999998</v>
      </c>
      <c r="E859" s="191"/>
      <c r="F859" s="192"/>
      <c r="G859" s="191"/>
      <c r="H859" s="193"/>
      <c r="I859" s="194"/>
      <c r="J859" s="191"/>
      <c r="K859" s="191"/>
      <c r="L859" s="191"/>
      <c r="M859" s="191"/>
      <c r="N859" s="191"/>
      <c r="O859" s="191"/>
    </row>
    <row r="860" spans="1:15" x14ac:dyDescent="0.35">
      <c r="A860" s="189" t="s">
        <v>137</v>
      </c>
      <c r="B860" s="190">
        <v>50.241</v>
      </c>
      <c r="C860" s="191">
        <v>0.88101000000000007</v>
      </c>
      <c r="D860" s="191">
        <v>49.359989999999996</v>
      </c>
      <c r="E860" s="191"/>
      <c r="F860" s="192"/>
      <c r="G860" s="191"/>
      <c r="H860" s="193"/>
      <c r="I860" s="194"/>
      <c r="J860" s="191"/>
      <c r="K860" s="191"/>
      <c r="L860" s="191"/>
      <c r="M860" s="191"/>
      <c r="N860" s="191"/>
      <c r="O860" s="191"/>
    </row>
    <row r="861" spans="1:15" x14ac:dyDescent="0.35">
      <c r="A861" s="189" t="s">
        <v>138</v>
      </c>
      <c r="B861" s="190">
        <v>12.3</v>
      </c>
      <c r="C861" s="191"/>
      <c r="D861" s="191">
        <v>12.3</v>
      </c>
      <c r="E861" s="191"/>
      <c r="F861" s="192"/>
      <c r="G861" s="191"/>
      <c r="H861" s="193"/>
      <c r="I861" s="194"/>
      <c r="J861" s="191"/>
      <c r="K861" s="191"/>
      <c r="L861" s="191"/>
      <c r="M861" s="191"/>
      <c r="N861" s="191"/>
      <c r="O861" s="191"/>
    </row>
    <row r="862" spans="1:15" x14ac:dyDescent="0.35">
      <c r="A862" s="189" t="s">
        <v>40</v>
      </c>
      <c r="B862" s="190">
        <v>0</v>
      </c>
      <c r="C862" s="191"/>
      <c r="D862" s="191">
        <v>0</v>
      </c>
      <c r="E862" s="191"/>
      <c r="F862" s="192"/>
      <c r="G862" s="191"/>
      <c r="H862" s="193"/>
      <c r="I862" s="194"/>
      <c r="J862" s="191"/>
      <c r="K862" s="191"/>
      <c r="L862" s="191"/>
      <c r="M862" s="191"/>
      <c r="N862" s="191"/>
      <c r="O862" s="191"/>
    </row>
    <row r="863" spans="1:15" x14ac:dyDescent="0.35">
      <c r="A863" s="30" t="s">
        <v>143</v>
      </c>
      <c r="B863" s="190">
        <v>7.8609999999999998</v>
      </c>
      <c r="C863" s="191"/>
      <c r="D863" s="191">
        <v>7.8609999999999998</v>
      </c>
      <c r="E863" s="191"/>
      <c r="F863" s="192"/>
      <c r="G863" s="191"/>
      <c r="H863" s="193"/>
      <c r="I863" s="194"/>
      <c r="J863" s="191"/>
      <c r="K863" s="191"/>
      <c r="L863" s="191"/>
      <c r="M863" s="191"/>
      <c r="N863" s="191"/>
      <c r="O863" s="191"/>
    </row>
    <row r="864" spans="1:15" x14ac:dyDescent="0.35">
      <c r="A864" s="195" t="s">
        <v>41</v>
      </c>
      <c r="B864" s="197">
        <v>611.75099999999998</v>
      </c>
      <c r="C864" s="197">
        <v>452.08101000000005</v>
      </c>
      <c r="D864" s="191">
        <v>159.66998999999993</v>
      </c>
      <c r="E864" s="191"/>
      <c r="F864" s="192"/>
      <c r="G864" s="191"/>
      <c r="H864" s="193"/>
      <c r="I864" s="194"/>
      <c r="J864" s="191"/>
      <c r="K864" s="191"/>
      <c r="L864" s="191"/>
      <c r="M864" s="191"/>
      <c r="N864" s="191"/>
      <c r="O864" s="191"/>
    </row>
    <row r="865" spans="1:15" x14ac:dyDescent="0.35">
      <c r="A865" s="195"/>
      <c r="B865" s="190"/>
      <c r="C865" s="191"/>
      <c r="D865" s="191">
        <v>0</v>
      </c>
      <c r="E865" s="191"/>
      <c r="F865" s="192"/>
      <c r="G865" s="191"/>
      <c r="H865" s="193"/>
      <c r="I865" s="194"/>
      <c r="J865" s="191"/>
      <c r="K865" s="191"/>
      <c r="L865" s="191"/>
      <c r="M865" s="191"/>
      <c r="N865" s="191"/>
      <c r="O865" s="191"/>
    </row>
    <row r="866" spans="1:15" x14ac:dyDescent="0.35">
      <c r="A866" s="189" t="s">
        <v>139</v>
      </c>
      <c r="B866" s="190">
        <v>0</v>
      </c>
      <c r="C866" s="191"/>
      <c r="D866" s="191">
        <v>0</v>
      </c>
      <c r="E866" s="191"/>
      <c r="F866" s="192"/>
      <c r="G866" s="191"/>
      <c r="H866" s="193"/>
      <c r="I866" s="194"/>
      <c r="J866" s="191"/>
      <c r="K866" s="191"/>
      <c r="L866" s="191"/>
      <c r="M866" s="191"/>
      <c r="N866" s="191"/>
      <c r="O866" s="191"/>
    </row>
    <row r="867" spans="1:15" x14ac:dyDescent="0.35">
      <c r="A867" s="189" t="s">
        <v>140</v>
      </c>
      <c r="B867" s="190"/>
      <c r="C867" s="198"/>
      <c r="D867" s="191"/>
      <c r="E867" s="191"/>
      <c r="F867" s="192"/>
      <c r="G867" s="191"/>
      <c r="H867" s="193"/>
      <c r="I867" s="194"/>
      <c r="J867" s="191"/>
      <c r="K867" s="191"/>
      <c r="L867" s="191"/>
      <c r="M867" s="191"/>
      <c r="N867" s="191"/>
      <c r="O867" s="191"/>
    </row>
    <row r="868" spans="1:15" x14ac:dyDescent="0.35">
      <c r="A868" s="199" t="s">
        <v>141</v>
      </c>
      <c r="B868" s="190">
        <v>0</v>
      </c>
      <c r="C868" s="198"/>
      <c r="D868" s="191">
        <v>0</v>
      </c>
      <c r="E868" s="191"/>
      <c r="F868" s="192"/>
      <c r="G868" s="191"/>
      <c r="H868" s="193"/>
      <c r="I868" s="194"/>
      <c r="J868" s="191"/>
      <c r="K868" s="191"/>
      <c r="L868" s="191"/>
      <c r="M868" s="191"/>
      <c r="N868" s="191"/>
      <c r="O868" s="191"/>
    </row>
    <row r="869" spans="1:15" x14ac:dyDescent="0.35">
      <c r="A869" s="199"/>
      <c r="B869" s="190"/>
      <c r="C869" s="191"/>
      <c r="D869" s="191">
        <v>0</v>
      </c>
      <c r="E869" s="191"/>
      <c r="F869" s="192"/>
      <c r="G869" s="191"/>
      <c r="H869" s="193"/>
      <c r="I869" s="194"/>
      <c r="J869" s="191"/>
      <c r="K869" s="191"/>
      <c r="L869" s="191"/>
      <c r="M869" s="191"/>
      <c r="N869" s="191"/>
      <c r="O869" s="191"/>
    </row>
    <row r="870" spans="1:15" x14ac:dyDescent="0.35">
      <c r="A870" s="199" t="s">
        <v>142</v>
      </c>
      <c r="B870" s="190">
        <v>0</v>
      </c>
      <c r="C870" s="191"/>
      <c r="D870" s="191">
        <v>0</v>
      </c>
      <c r="E870" s="191"/>
      <c r="F870" s="192"/>
      <c r="G870" s="191"/>
      <c r="H870" s="193"/>
      <c r="I870" s="194"/>
      <c r="J870" s="191"/>
      <c r="K870" s="191"/>
      <c r="L870" s="191"/>
      <c r="M870" s="191"/>
      <c r="N870" s="191"/>
      <c r="O870" s="196"/>
    </row>
    <row r="871" spans="1:15" x14ac:dyDescent="0.35">
      <c r="A871" s="200" t="s">
        <v>120</v>
      </c>
      <c r="B871" s="201">
        <v>611.75099999999998</v>
      </c>
      <c r="C871" s="201">
        <v>452.08101000000005</v>
      </c>
      <c r="D871" s="191">
        <v>159.66998999999993</v>
      </c>
    </row>
    <row r="872" spans="1:15" x14ac:dyDescent="0.35">
      <c r="A872" s="202"/>
      <c r="B872" s="202"/>
    </row>
    <row r="873" spans="1:15" x14ac:dyDescent="0.35">
      <c r="A873" s="203" t="s">
        <v>192</v>
      </c>
      <c r="B873" s="202" t="s">
        <v>193</v>
      </c>
      <c r="C873" s="184" t="s">
        <v>100</v>
      </c>
      <c r="D873" s="184" t="s">
        <v>101</v>
      </c>
    </row>
    <row r="874" spans="1:15" x14ac:dyDescent="0.35">
      <c r="A874" s="184" t="s">
        <v>27</v>
      </c>
      <c r="B874" s="184">
        <v>186.9</v>
      </c>
      <c r="C874" s="184">
        <v>196.8</v>
      </c>
      <c r="D874" s="184">
        <v>-9.9000000000000057</v>
      </c>
    </row>
    <row r="875" spans="1:15" x14ac:dyDescent="0.35">
      <c r="A875" s="184" t="s">
        <v>28</v>
      </c>
      <c r="B875" s="184">
        <v>33.200000000000003</v>
      </c>
      <c r="C875" s="184">
        <v>33.200000000000003</v>
      </c>
      <c r="D875" s="184">
        <v>0</v>
      </c>
    </row>
    <row r="876" spans="1:15" x14ac:dyDescent="0.35">
      <c r="A876" s="184" t="s">
        <v>29</v>
      </c>
      <c r="B876" s="184">
        <v>80.2</v>
      </c>
      <c r="C876" s="184">
        <v>91.2</v>
      </c>
      <c r="D876" s="184">
        <v>-11</v>
      </c>
    </row>
    <row r="877" spans="1:15" x14ac:dyDescent="0.35">
      <c r="A877" s="184" t="s">
        <v>30</v>
      </c>
      <c r="B877" s="184">
        <v>90.2</v>
      </c>
      <c r="C877" s="184">
        <v>90.2</v>
      </c>
      <c r="D877" s="184">
        <v>0</v>
      </c>
    </row>
    <row r="878" spans="1:15" x14ac:dyDescent="0.35">
      <c r="A878" s="184" t="s">
        <v>31</v>
      </c>
      <c r="B878" s="184">
        <v>5.0999999999999996</v>
      </c>
      <c r="C878" s="184">
        <v>6.9</v>
      </c>
      <c r="D878" s="184">
        <v>-1.8000000000000007</v>
      </c>
    </row>
    <row r="879" spans="1:15" x14ac:dyDescent="0.35">
      <c r="A879" s="184" t="s">
        <v>130</v>
      </c>
      <c r="B879" s="184">
        <v>5.9160000000000004</v>
      </c>
      <c r="C879" s="184">
        <v>2.2999999999999998</v>
      </c>
      <c r="D879" s="184">
        <v>3.6160000000000005</v>
      </c>
    </row>
    <row r="880" spans="1:15" x14ac:dyDescent="0.35">
      <c r="A880" s="184" t="s">
        <v>32</v>
      </c>
      <c r="B880" s="184">
        <v>6.4</v>
      </c>
      <c r="C880" s="184">
        <v>6.4</v>
      </c>
      <c r="D880" s="184">
        <v>0</v>
      </c>
    </row>
    <row r="881" spans="1:4" x14ac:dyDescent="0.35">
      <c r="A881" s="184" t="s">
        <v>33</v>
      </c>
      <c r="B881" s="184">
        <v>26.4</v>
      </c>
      <c r="C881" s="184">
        <v>26.4</v>
      </c>
      <c r="D881" s="184">
        <v>0</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57.599999999999994</v>
      </c>
      <c r="D887" s="184">
        <v>-22.919999999999995</v>
      </c>
    </row>
    <row r="888" spans="1:4" x14ac:dyDescent="0.35">
      <c r="A888" s="184" t="s">
        <v>132</v>
      </c>
      <c r="B888" s="184">
        <v>0</v>
      </c>
      <c r="C888" s="184">
        <v>6</v>
      </c>
      <c r="D888" s="184">
        <v>-6</v>
      </c>
    </row>
    <row r="889" spans="1:4" x14ac:dyDescent="0.35">
      <c r="A889" s="184" t="s">
        <v>133</v>
      </c>
      <c r="B889" s="184">
        <v>0</v>
      </c>
      <c r="D889" s="184">
        <v>0</v>
      </c>
    </row>
    <row r="890" spans="1:4" x14ac:dyDescent="0.35">
      <c r="A890" s="184" t="s">
        <v>38</v>
      </c>
      <c r="B890" s="184">
        <v>11.518000000000001</v>
      </c>
      <c r="C890" s="184">
        <v>4</v>
      </c>
      <c r="D890" s="184">
        <v>7.5180000000000007</v>
      </c>
    </row>
    <row r="891" spans="1:4" x14ac:dyDescent="0.35">
      <c r="A891" s="184" t="s">
        <v>39</v>
      </c>
      <c r="B891" s="184">
        <v>1.05</v>
      </c>
      <c r="D891" s="184">
        <v>1.05</v>
      </c>
    </row>
    <row r="892" spans="1:4" x14ac:dyDescent="0.35">
      <c r="A892" s="184" t="s">
        <v>134</v>
      </c>
      <c r="B892" s="184">
        <v>29.97</v>
      </c>
      <c r="C892" s="184">
        <v>12</v>
      </c>
      <c r="D892" s="184">
        <v>17.97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C895" s="184">
        <v>10.6327</v>
      </c>
      <c r="D895" s="184">
        <v>-1.0327000000000002</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560.73269999999991</v>
      </c>
      <c r="D899" s="184">
        <v>-46.204699999999889</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560.73269999999991</v>
      </c>
      <c r="D906" s="184">
        <v>39.295300000000111</v>
      </c>
    </row>
    <row r="909" spans="1:5" x14ac:dyDescent="0.35">
      <c r="A909" s="204" t="s">
        <v>194</v>
      </c>
    </row>
    <row r="910" spans="1:5" x14ac:dyDescent="0.35">
      <c r="A910" s="205" t="s">
        <v>214</v>
      </c>
      <c r="B910" s="205" t="s">
        <v>215</v>
      </c>
      <c r="C910" s="205" t="s">
        <v>1</v>
      </c>
      <c r="D910" s="205" t="s">
        <v>4</v>
      </c>
      <c r="E910" s="205"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6">
        <v>316</v>
      </c>
      <c r="B927" s="206" t="s">
        <v>227</v>
      </c>
      <c r="C927" s="206" t="s">
        <v>230</v>
      </c>
      <c r="D927" s="206">
        <v>1.1000000000000001</v>
      </c>
      <c r="E927" s="206"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row r="935" spans="1:5" x14ac:dyDescent="0.35">
      <c r="A935" s="184">
        <v>421</v>
      </c>
      <c r="B935" s="184" t="s">
        <v>38</v>
      </c>
      <c r="C935" s="184" t="s">
        <v>220</v>
      </c>
      <c r="D935" s="184">
        <v>12</v>
      </c>
      <c r="E935" s="184" t="s">
        <v>29</v>
      </c>
    </row>
    <row r="936" spans="1:5" x14ac:dyDescent="0.35">
      <c r="A936" s="184">
        <v>432</v>
      </c>
      <c r="B936" s="184" t="s">
        <v>37</v>
      </c>
      <c r="C936" s="184" t="s">
        <v>220</v>
      </c>
      <c r="D936" s="184">
        <v>4.8</v>
      </c>
      <c r="E936" s="184" t="s">
        <v>29</v>
      </c>
    </row>
    <row r="937" spans="1:5" x14ac:dyDescent="0.35">
      <c r="A937" s="184">
        <v>477</v>
      </c>
      <c r="B937" s="184" t="s">
        <v>232</v>
      </c>
      <c r="C937" s="31" t="s">
        <v>217</v>
      </c>
      <c r="D937" s="184">
        <v>4</v>
      </c>
      <c r="E937" s="184" t="s">
        <v>233</v>
      </c>
    </row>
    <row r="938" spans="1:5" x14ac:dyDescent="0.35">
      <c r="A938" s="184">
        <v>483</v>
      </c>
      <c r="B938" s="184" t="s">
        <v>234</v>
      </c>
      <c r="C938" s="184" t="s">
        <v>235</v>
      </c>
      <c r="D938" s="184">
        <v>6</v>
      </c>
      <c r="E938" s="184" t="s">
        <v>236</v>
      </c>
    </row>
    <row r="939" spans="1:5" x14ac:dyDescent="0.35">
      <c r="A939" s="184">
        <v>483</v>
      </c>
      <c r="B939" s="184" t="s">
        <v>234</v>
      </c>
      <c r="C939" s="184" t="s">
        <v>237</v>
      </c>
      <c r="D939" s="184">
        <v>3</v>
      </c>
      <c r="E939" s="184" t="s">
        <v>236</v>
      </c>
    </row>
    <row r="940" spans="1:5" x14ac:dyDescent="0.35">
      <c r="A940" s="184">
        <v>514</v>
      </c>
      <c r="B940" s="184" t="s">
        <v>38</v>
      </c>
      <c r="C940" s="184" t="s">
        <v>228</v>
      </c>
      <c r="D940" s="184">
        <v>2.5</v>
      </c>
      <c r="E940" s="184" t="s">
        <v>219</v>
      </c>
    </row>
    <row r="941" spans="1:5" x14ac:dyDescent="0.35">
      <c r="A941" s="184">
        <v>524</v>
      </c>
      <c r="B941" s="184" t="s">
        <v>227</v>
      </c>
      <c r="C941" s="31" t="s">
        <v>217</v>
      </c>
      <c r="D941" s="184">
        <v>1.7</v>
      </c>
      <c r="E941" s="184" t="s">
        <v>218</v>
      </c>
    </row>
    <row r="942" spans="1:5" x14ac:dyDescent="0.35">
      <c r="A942" s="184">
        <v>553</v>
      </c>
      <c r="B942" s="184" t="s">
        <v>221</v>
      </c>
      <c r="C942" s="31" t="s">
        <v>217</v>
      </c>
      <c r="D942" s="184">
        <v>1.5</v>
      </c>
      <c r="E942" s="184" t="s">
        <v>218</v>
      </c>
    </row>
    <row r="943" spans="1:5" x14ac:dyDescent="0.35">
      <c r="A943" s="184">
        <v>562</v>
      </c>
      <c r="B943" s="184" t="s">
        <v>29</v>
      </c>
      <c r="C943" s="31" t="s">
        <v>217</v>
      </c>
      <c r="D943" s="184">
        <v>0.2</v>
      </c>
      <c r="E943" s="184" t="s">
        <v>218</v>
      </c>
    </row>
    <row r="944" spans="1:5" x14ac:dyDescent="0.35">
      <c r="A944" s="184">
        <v>575</v>
      </c>
      <c r="B944" s="184" t="s">
        <v>239</v>
      </c>
      <c r="C944" s="31" t="s">
        <v>217</v>
      </c>
      <c r="D944" s="184">
        <v>3.9</v>
      </c>
      <c r="E944" s="184" t="s">
        <v>218</v>
      </c>
    </row>
    <row r="945" spans="1:5" x14ac:dyDescent="0.35">
      <c r="A945" s="184">
        <v>584</v>
      </c>
      <c r="B945" s="184" t="s">
        <v>240</v>
      </c>
      <c r="C945" s="184" t="s">
        <v>228</v>
      </c>
      <c r="D945" s="184">
        <v>2.2999999999999998</v>
      </c>
      <c r="E945" s="184" t="s">
        <v>27</v>
      </c>
    </row>
    <row r="946" spans="1:5" x14ac:dyDescent="0.35">
      <c r="A946" s="184">
        <v>584</v>
      </c>
      <c r="B946" s="184" t="s">
        <v>240</v>
      </c>
      <c r="C946" s="184" t="s">
        <v>220</v>
      </c>
      <c r="D946" s="184">
        <v>1.7</v>
      </c>
      <c r="E946" s="184" t="s">
        <v>27</v>
      </c>
    </row>
    <row r="947" spans="1:5" x14ac:dyDescent="0.35">
      <c r="A947" s="184">
        <v>588</v>
      </c>
      <c r="B947" s="184" t="s">
        <v>39</v>
      </c>
      <c r="C947" s="31" t="s">
        <v>217</v>
      </c>
      <c r="D947" s="184">
        <v>1.4</v>
      </c>
      <c r="E947" s="184" t="s">
        <v>27</v>
      </c>
    </row>
    <row r="948" spans="1:5" x14ac:dyDescent="0.35">
      <c r="A948" s="184">
        <v>588</v>
      </c>
      <c r="B948" s="184" t="s">
        <v>39</v>
      </c>
      <c r="C948" s="184" t="s">
        <v>220</v>
      </c>
      <c r="D948" s="184">
        <v>12.7</v>
      </c>
      <c r="E948" s="184" t="s">
        <v>27</v>
      </c>
    </row>
    <row r="949" spans="1:5" x14ac:dyDescent="0.35">
      <c r="A949" s="184">
        <v>588</v>
      </c>
      <c r="B949" s="184" t="s">
        <v>39</v>
      </c>
      <c r="C949" s="184" t="s">
        <v>228</v>
      </c>
      <c r="D949" s="184">
        <v>4.2</v>
      </c>
      <c r="E949" s="184" t="s">
        <v>27</v>
      </c>
    </row>
    <row r="950" spans="1:5" x14ac:dyDescent="0.35">
      <c r="A950" s="184">
        <v>592</v>
      </c>
      <c r="B950" s="184" t="s">
        <v>226</v>
      </c>
      <c r="C950" s="184" t="s">
        <v>220</v>
      </c>
      <c r="D950" s="184">
        <v>7.7</v>
      </c>
      <c r="E950" s="184" t="s">
        <v>236</v>
      </c>
    </row>
    <row r="951" spans="1:5" x14ac:dyDescent="0.35">
      <c r="A951" s="184">
        <v>593</v>
      </c>
      <c r="B951" s="184" t="s">
        <v>29</v>
      </c>
      <c r="C951" s="184" t="s">
        <v>220</v>
      </c>
      <c r="D951" s="184">
        <v>6.3</v>
      </c>
      <c r="E951" s="184" t="s">
        <v>236</v>
      </c>
    </row>
    <row r="952" spans="1:5" x14ac:dyDescent="0.35">
      <c r="A952" s="184">
        <v>594</v>
      </c>
      <c r="B952" s="184" t="s">
        <v>27</v>
      </c>
      <c r="C952" s="184" t="s">
        <v>220</v>
      </c>
      <c r="D952" s="184">
        <v>5.7</v>
      </c>
      <c r="E952" s="184" t="s">
        <v>236</v>
      </c>
    </row>
    <row r="953" spans="1:5" x14ac:dyDescent="0.35">
      <c r="A953" s="184">
        <v>605</v>
      </c>
      <c r="B953" s="184" t="s">
        <v>241</v>
      </c>
      <c r="C953" s="184" t="s">
        <v>228</v>
      </c>
      <c r="D953" s="184">
        <v>5.2</v>
      </c>
      <c r="E953" s="184" t="s">
        <v>37</v>
      </c>
    </row>
    <row r="954" spans="1:5" x14ac:dyDescent="0.35">
      <c r="A954" s="184">
        <v>605</v>
      </c>
      <c r="B954" s="184" t="s">
        <v>37</v>
      </c>
      <c r="C954" s="31" t="s">
        <v>217</v>
      </c>
      <c r="D954" s="184">
        <v>1</v>
      </c>
      <c r="E954" s="184" t="s">
        <v>241</v>
      </c>
    </row>
    <row r="955" spans="1:5" x14ac:dyDescent="0.35">
      <c r="A955" s="184">
        <v>606</v>
      </c>
      <c r="B955" s="184" t="s">
        <v>242</v>
      </c>
      <c r="C955" s="184" t="s">
        <v>228</v>
      </c>
      <c r="D955" s="184">
        <v>8.5</v>
      </c>
      <c r="E955" s="184" t="s">
        <v>37</v>
      </c>
    </row>
    <row r="956" spans="1:5" x14ac:dyDescent="0.35">
      <c r="A956" s="184">
        <v>617</v>
      </c>
      <c r="B956" s="184" t="s">
        <v>221</v>
      </c>
      <c r="C956" s="184" t="s">
        <v>228</v>
      </c>
      <c r="D956" s="184">
        <v>2.2000000000000002</v>
      </c>
      <c r="E956" s="184" t="s">
        <v>219</v>
      </c>
    </row>
    <row r="957" spans="1:5" x14ac:dyDescent="0.35">
      <c r="A957" s="184">
        <v>618</v>
      </c>
      <c r="B957" s="184" t="s">
        <v>37</v>
      </c>
      <c r="C957" s="184" t="s">
        <v>220</v>
      </c>
      <c r="D957" s="184">
        <v>6.4</v>
      </c>
      <c r="E957" s="184" t="s">
        <v>236</v>
      </c>
    </row>
    <row r="958" spans="1:5" x14ac:dyDescent="0.35">
      <c r="A958" s="184">
        <v>620</v>
      </c>
      <c r="B958" s="184" t="s">
        <v>27</v>
      </c>
      <c r="C958" s="31" t="s">
        <v>217</v>
      </c>
      <c r="D958" s="184">
        <v>3</v>
      </c>
      <c r="E958" s="184" t="s">
        <v>218</v>
      </c>
    </row>
    <row r="959" spans="1:5" x14ac:dyDescent="0.35">
      <c r="A959" s="184">
        <v>649</v>
      </c>
      <c r="B959" s="184" t="s">
        <v>37</v>
      </c>
      <c r="C959" s="184" t="s">
        <v>228</v>
      </c>
      <c r="D959" s="184">
        <v>5.5</v>
      </c>
      <c r="E959" s="184" t="s">
        <v>219</v>
      </c>
    </row>
    <row r="960" spans="1:5" x14ac:dyDescent="0.35">
      <c r="A960" s="184">
        <v>650</v>
      </c>
      <c r="B960" s="184" t="s">
        <v>38</v>
      </c>
      <c r="C960" s="184" t="s">
        <v>228</v>
      </c>
      <c r="D960" s="184">
        <v>1.6</v>
      </c>
      <c r="E960" s="184" t="s">
        <v>219</v>
      </c>
    </row>
    <row r="961" spans="1:5" x14ac:dyDescent="0.35">
      <c r="A961" s="184">
        <v>656</v>
      </c>
      <c r="B961" s="184" t="s">
        <v>219</v>
      </c>
      <c r="C961" s="184" t="s">
        <v>220</v>
      </c>
      <c r="D961" s="184">
        <v>6</v>
      </c>
      <c r="E961" s="184" t="s">
        <v>27</v>
      </c>
    </row>
    <row r="962" spans="1:5" x14ac:dyDescent="0.35">
      <c r="A962" s="184">
        <v>664</v>
      </c>
      <c r="B962" s="184" t="s">
        <v>219</v>
      </c>
      <c r="C962" s="184" t="s">
        <v>220</v>
      </c>
      <c r="D962" s="184">
        <v>10</v>
      </c>
      <c r="E962" s="184" t="s">
        <v>29</v>
      </c>
    </row>
    <row r="963" spans="1:5" x14ac:dyDescent="0.35">
      <c r="A963" s="184">
        <v>665</v>
      </c>
      <c r="B963" s="184" t="s">
        <v>219</v>
      </c>
      <c r="C963" s="184" t="s">
        <v>220</v>
      </c>
      <c r="D963" s="184">
        <v>5</v>
      </c>
      <c r="E963" s="184" t="s">
        <v>29</v>
      </c>
    </row>
    <row r="964" spans="1:5" x14ac:dyDescent="0.35">
      <c r="A964" s="184">
        <v>670</v>
      </c>
      <c r="B964" s="184" t="s">
        <v>219</v>
      </c>
      <c r="C964" s="184" t="s">
        <v>220</v>
      </c>
      <c r="D964" s="184">
        <v>5</v>
      </c>
      <c r="E964" s="184" t="s">
        <v>103</v>
      </c>
    </row>
    <row r="965" spans="1:5" x14ac:dyDescent="0.35">
      <c r="A965" s="184">
        <v>712</v>
      </c>
      <c r="B965" s="184" t="s">
        <v>239</v>
      </c>
      <c r="C965" s="184" t="s">
        <v>220</v>
      </c>
      <c r="D965" s="184">
        <v>12.5</v>
      </c>
      <c r="E965" s="184" t="s">
        <v>236</v>
      </c>
    </row>
    <row r="966" spans="1:5" x14ac:dyDescent="0.35">
      <c r="A966" s="184">
        <v>715</v>
      </c>
      <c r="B966" s="184" t="s">
        <v>219</v>
      </c>
      <c r="C966" s="184" t="s">
        <v>220</v>
      </c>
      <c r="D966" s="184">
        <v>30</v>
      </c>
      <c r="E966" s="184" t="s">
        <v>236</v>
      </c>
    </row>
    <row r="967" spans="1:5" x14ac:dyDescent="0.35">
      <c r="A967" s="184">
        <v>743</v>
      </c>
      <c r="B967" s="184" t="s">
        <v>38</v>
      </c>
      <c r="C967" s="184" t="s">
        <v>220</v>
      </c>
      <c r="D967" s="184">
        <v>12</v>
      </c>
      <c r="E967" s="184" t="s">
        <v>227</v>
      </c>
    </row>
    <row r="968" spans="1:5" x14ac:dyDescent="0.35">
      <c r="A968" s="184">
        <v>768</v>
      </c>
      <c r="B968" s="184" t="s">
        <v>227</v>
      </c>
      <c r="C968" s="184" t="s">
        <v>220</v>
      </c>
      <c r="D968" s="184">
        <v>12</v>
      </c>
      <c r="E968" s="184" t="s">
        <v>239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2022-10-05T10:07:50Z</dcterms:modified>
</cp:coreProperties>
</file>