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3B53BB32-59B0-41D0-AFB2-C82E9A6AD686}" xr6:coauthVersionLast="47" xr6:coauthVersionMax="47" xr10:uidLastSave="{00000000-0000-0000-0000-000000000000}"/>
  <bookViews>
    <workbookView xWindow="-120" yWindow="-120" windowWidth="20730" windowHeight="1116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<sst xmlns="http://schemas.openxmlformats.org/spreadsheetml/2006/main" count="1439" uniqueCount="109">
  <si>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</si>
  <si>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</si>
  <si>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</si>
  <si>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</si>
  <si>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</si>
  <si>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</si>
  <si>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</si>
  <si>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</si>
  <si>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</si>
  <si>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</si>
  <si>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</si>
  <si>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</si>
  <si>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</si>
  <si>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</si>
  <si>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</si>
  <si>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</si>
  <si>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</si>
  <si>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</si>
  <si>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</si>
  <si>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</si>
  <si>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</si>
  <si>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</si>
  <si>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</si>
  <si>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</si>
  <si>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</si>
  <si>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</si>
  <si>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</si>
  <si>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</si>
  <si>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</si>
  <si>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</si>
  <si>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</si>
  <si>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</si>
  <si>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</si>
  <si>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</si>
  <si>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</si>
  <si>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</si>
  <si>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</si>
  <si>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</si>
  <si>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</si>
  <si>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</si>
  <si>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</si>
  <si>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</si>
  <si>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</si>
  <si>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</si>
  <si>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</si>
  <si>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</si>
  <si>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</si>
  <si>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</si>
  <si>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</si>
  <si>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</si>
  <si>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</si>
  <si>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</si>
  <si>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</si>
  <si>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</si>
  <si>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</si>
  <si>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</si>
  <si>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</si>
  <si>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</si>
  <si>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</si>
  <si>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</si>
  <si>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</si>
  <si>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</si>
  <si>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</si>
  <si>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</si>
  <si>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</si>
  <si>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</si>
  <si>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</si>
  <si>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</si>
  <si>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</si>
  <si>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</si>
  <si>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</si>
  <si>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</si>
  <si>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</si>
  <si>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</si>
  <si>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</si>
  <si>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</si>
  <si>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</si>
  <si>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</si>
  <si>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</si>
  <si>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</si>
  <si>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</si>
  <si>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</si>
  <si>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</si>
  <si>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</si>
  <si>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</si>
  <si>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</si>
  <si>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</si>
  <si>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</si>
  <si>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</si>
  <si>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</si>
  <si>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</si>
  <si>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</si>
  <si>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</si>
  <si>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</si>
  <si>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</si>
  <si>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</si>
  <si>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</si>
  <si>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</si>
  <si>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</si>
  <si>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</si>
  <si>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2022</t>
  </si>
  <si>
    <t>Prov Quota</t>
  </si>
  <si>
    <t>PELAGIC MONITORING 2022 - UPTAKE OF MINOR STOCKS</t>
  </si>
  <si>
    <t>Final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</si>
  <si>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</si>
  <si>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</si>
  <si>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</si>
  <si>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896 - 947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</si>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</sst>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0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65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0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0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0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0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0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0" fontId="28" fillId="0" borderId="21" xfId="0" applyNumberFormat="1" applyFont="1" applyBorder="1" applyAlignment="1">
      <alignment horizontal="center"/>
    </xf>
    <xf numFmtId="170" fontId="28" fillId="0" borderId="17" xfId="0" applyNumberFormat="1" applyFont="1" applyBorder="1" applyAlignment="1">
      <alignment horizontal="center"/>
    </xf>
    <xf numFmtId="170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0" fontId="13" fillId="0" borderId="17" xfId="0" applyNumberFormat="1" applyFont="1" applyFill="1" applyBorder="1" applyAlignment="1">
      <alignment horizontal="center"/>
    </xf>
    <xf numFmtId="170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0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0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0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0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0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1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B000000}"/>
    <cellStyle name="Note" xfId="236" builtinId="10" customBuiltin="1"/>
    <cellStyle name="Note 2" xfId="237" xr:uid="{00000000-0005-0000-0000-0000ED000000}"/>
    <cellStyle name="Note 3" xfId="238" xr:uid="{00000000-0005-0000-0000-0000EE000000}"/>
    <cellStyle name="Note 3 2" xfId="239" xr:uid="{00000000-0005-0000-0000-0000EF000000}"/>
    <cellStyle name="Note 3_Quota Leasing" xfId="240" xr:uid="{00000000-0005-0000-0000-0000F0000000}"/>
    <cellStyle name="Note 4" xfId="241" xr:uid="{00000000-0005-0000-0000-0000F1000000}"/>
    <cellStyle name="Note 4 2" xfId="242" xr:uid="{00000000-0005-0000-0000-0000F2000000}"/>
    <cellStyle name="Note 4_Quota Leasing" xfId="243" xr:uid="{00000000-0005-0000-0000-0000F3000000}"/>
    <cellStyle name="Output" xfId="244" builtinId="21" customBuiltin="1"/>
    <cellStyle name="Output 2" xfId="245" xr:uid="{00000000-0005-0000-0000-0000F5000000}"/>
    <cellStyle name="Output 3" xfId="246" xr:uid="{00000000-0005-0000-0000-0000F6000000}"/>
    <cellStyle name="Percent 2" xfId="247" xr:uid="{00000000-0005-0000-0000-0000F7000000}"/>
    <cellStyle name="Title" xfId="248" builtinId="15" customBuiltin="1"/>
    <cellStyle name="Title 2" xfId="249" xr:uid="{00000000-0005-0000-0000-0000F9000000}"/>
    <cellStyle name="Title 3" xfId="250" xr:uid="{00000000-0005-0000-0000-0000FA000000}"/>
    <cellStyle name="Total" xfId="251" builtinId="25" customBuiltin="1"/>
    <cellStyle name="Total 2" xfId="252" xr:uid="{00000000-0005-0000-0000-0000FC000000}"/>
    <cellStyle name="Total 3" xfId="253" xr:uid="{00000000-0005-0000-0000-0000FD000000}"/>
    <cellStyle name="Warning Text" xfId="254" builtinId="11" customBuiltin="1"/>
    <cellStyle name="Warning Text 2" xfId="255" xr:uid="{00000000-0005-0000-0000-0000FF000000}"/>
    <cellStyle name="Warning Text 3" xfId="256" xr:uid="{00000000-0005-0000-0000-000000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P430"/>
  <sheetViews>
    <sheetView tabSelected="1" zoomScaleNormal="100" zoomScaleSheetLayoutView="55" workbookViewId="0"/>
  </sheetViews>
  <sheetFormatPr defaultColWidth="9.140625"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100</v>
      </c>
      <c r="B2" s="100"/>
    </row>
    <row r="3" spans="1:16">
      <c r="A3" s="54" t="s">
        <v>62</v>
      </c>
      <c r="B3" s="100"/>
      <c r="I3" s="55">
        <v>44867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44846</v>
      </c>
      <c r="J6" s="71">
        <v>44853</v>
      </c>
      <c r="K6" s="71">
        <v>44860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6" t="s">
        <v>95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1.6</v>
      </c>
      <c r="C11" s="89">
        <v>0</v>
      </c>
      <c r="D11" s="89">
        <v>0</v>
      </c>
      <c r="E11" s="44">
        <v>1.6</v>
      </c>
      <c r="F11" s="89">
        <v>0</v>
      </c>
      <c r="G11" s="90">
        <v>0</v>
      </c>
      <c r="H11" s="44">
        <v>1.6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1.9000000000000001</v>
      </c>
      <c r="C21" s="43">
        <v>0</v>
      </c>
      <c r="D21" s="43">
        <v>0</v>
      </c>
      <c r="E21" s="43">
        <v>1.9000000000000001</v>
      </c>
      <c r="F21" s="43">
        <v>0</v>
      </c>
      <c r="G21" s="129">
        <v>0</v>
      </c>
      <c r="H21" s="44">
        <v>1.9000000000000001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0.123</v>
      </c>
      <c r="C24" s="89">
        <v>0</v>
      </c>
      <c r="D24" s="89">
        <v>0</v>
      </c>
      <c r="E24" s="44">
        <v>0.123</v>
      </c>
      <c r="F24" s="89">
        <v>0</v>
      </c>
      <c r="G24" s="90">
        <v>0</v>
      </c>
      <c r="H24" s="44">
        <v>0.123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99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205.684</v>
      </c>
      <c r="C27" s="89">
        <v>0</v>
      </c>
      <c r="D27" s="89">
        <v>-203.8</v>
      </c>
      <c r="E27" s="44">
        <v>1.8839999999999861</v>
      </c>
      <c r="F27" s="89">
        <v>0</v>
      </c>
      <c r="G27" s="90">
        <v>0</v>
      </c>
      <c r="H27" s="44">
        <v>1.8839999999999861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2368.9899999999998</v>
      </c>
      <c r="C28" s="89">
        <v>0</v>
      </c>
      <c r="D28" s="89">
        <v>406</v>
      </c>
      <c r="E28" s="44">
        <v>2774.99</v>
      </c>
      <c r="F28" s="89">
        <v>2679.1179999999999</v>
      </c>
      <c r="G28" s="90">
        <v>96.545140703209739</v>
      </c>
      <c r="H28" s="44">
        <v>95.871999999999844</v>
      </c>
      <c r="I28" s="50">
        <v>190.16000000000031</v>
      </c>
      <c r="J28" s="50">
        <v>44.006999999999607</v>
      </c>
      <c r="K28" s="50">
        <v>23.985000000000127</v>
      </c>
      <c r="L28" s="50">
        <v>21.769999999999982</v>
      </c>
      <c r="M28" s="89">
        <v>0.78450733155795094</v>
      </c>
      <c r="N28" s="89">
        <v>69.980500000000006</v>
      </c>
      <c r="O28" s="89">
        <v>2.521828907491559</v>
      </c>
      <c r="P28" s="85" t="s">
        <v>22</v>
      </c>
    </row>
    <row r="29" spans="1:16">
      <c r="A29" s="86" t="s">
        <v>9</v>
      </c>
      <c r="B29" s="87">
        <v>3748.3530000000001</v>
      </c>
      <c r="C29" s="89">
        <v>0</v>
      </c>
      <c r="D29" s="89">
        <v>1233</v>
      </c>
      <c r="E29" s="44">
        <v>4981.3530000000001</v>
      </c>
      <c r="F29" s="89">
        <v>4093.0369999999998</v>
      </c>
      <c r="G29" s="90">
        <v>82.16717425968406</v>
      </c>
      <c r="H29" s="44">
        <v>888.31600000000026</v>
      </c>
      <c r="I29" s="50">
        <v>561.04999999999973</v>
      </c>
      <c r="J29" s="50">
        <v>409.03999999999996</v>
      </c>
      <c r="K29" s="50">
        <v>29.289999999999964</v>
      </c>
      <c r="L29" s="50">
        <v>26.230000000000018</v>
      </c>
      <c r="M29" s="89">
        <v>0.52656376691232321</v>
      </c>
      <c r="N29" s="89">
        <v>256.40249999999992</v>
      </c>
      <c r="O29" s="89">
        <v>5.1472461397535954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1078.3900000000001</v>
      </c>
      <c r="C35" s="89">
        <v>0</v>
      </c>
      <c r="D35" s="89">
        <v>-1053.9000000000001</v>
      </c>
      <c r="E35" s="44">
        <v>24.490000000000009</v>
      </c>
      <c r="F35" s="89">
        <v>0</v>
      </c>
      <c r="G35" s="90">
        <v>0</v>
      </c>
      <c r="H35" s="44">
        <v>24.490000000000009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7403.44</v>
      </c>
      <c r="C37" s="44">
        <v>0</v>
      </c>
      <c r="D37" s="44">
        <v>381.30000000000018</v>
      </c>
      <c r="E37" s="44">
        <v>7784.74</v>
      </c>
      <c r="F37" s="44">
        <v>6772.1549999999997</v>
      </c>
      <c r="G37" s="129">
        <v>86.992693397595815</v>
      </c>
      <c r="H37" s="44">
        <v>1012.585</v>
      </c>
      <c r="I37" s="36">
        <v>751.21000000000095</v>
      </c>
      <c r="J37" s="36">
        <v>453.04699999999866</v>
      </c>
      <c r="K37" s="36">
        <v>53.275000000000546</v>
      </c>
      <c r="L37" s="36">
        <v>48</v>
      </c>
      <c r="M37" s="44">
        <v>0.61659092018487449</v>
      </c>
      <c r="N37" s="44">
        <v>326.38300000000004</v>
      </c>
      <c r="O37" s="44">
        <v>4.1925998813062488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7.3540000000000001</v>
      </c>
      <c r="C39" s="89">
        <v>0</v>
      </c>
      <c r="D39" s="89">
        <v>-6.2</v>
      </c>
      <c r="E39" s="44">
        <v>1.1539999999999999</v>
      </c>
      <c r="F39" s="89">
        <v>0.1</v>
      </c>
      <c r="G39" s="90">
        <v>8.6655112651646462</v>
      </c>
      <c r="H39" s="44">
        <v>1.0539999999999998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20</v>
      </c>
      <c r="E41" s="44">
        <v>20</v>
      </c>
      <c r="F41" s="89">
        <v>0</v>
      </c>
      <c r="G41" s="90">
        <v>0</v>
      </c>
      <c r="H41" s="44">
        <v>20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21.17</v>
      </c>
      <c r="C44" s="89">
        <v>0</v>
      </c>
      <c r="D44" s="89">
        <v>-21.099999999999998</v>
      </c>
      <c r="E44" s="44">
        <v>7.0000000000003837E-2</v>
      </c>
      <c r="F44" s="89">
        <v>18.694520000000001</v>
      </c>
      <c r="G44" s="90">
        <v>26706.457142855677</v>
      </c>
      <c r="H44" s="44">
        <v>-18.624519999999997</v>
      </c>
      <c r="I44" s="50">
        <v>0</v>
      </c>
      <c r="J44" s="50">
        <v>0</v>
      </c>
      <c r="K44" s="50">
        <v>2.4</v>
      </c>
      <c r="L44" s="50">
        <v>16.293000000000003</v>
      </c>
      <c r="M44" s="89">
        <v>23275.714285713013</v>
      </c>
      <c r="N44" s="89">
        <v>4.6732500000000003</v>
      </c>
      <c r="O44" s="89">
        <v>6676.0714285710637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50</v>
      </c>
      <c r="C46" s="89">
        <v>0</v>
      </c>
      <c r="D46" s="89">
        <v>50</v>
      </c>
      <c r="E46" s="44">
        <v>100</v>
      </c>
      <c r="F46" s="89">
        <v>0</v>
      </c>
      <c r="G46" s="90">
        <v>0</v>
      </c>
      <c r="H46" s="44">
        <v>100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444</v>
      </c>
      <c r="C48" s="89">
        <v>0</v>
      </c>
      <c r="D48" s="89">
        <v>-424</v>
      </c>
      <c r="E48" s="44">
        <v>20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7925.9639999999999</v>
      </c>
      <c r="C50" s="44">
        <v>0</v>
      </c>
      <c r="D50" s="44">
        <v>0</v>
      </c>
      <c r="E50" s="44">
        <v>7925.9639999999999</v>
      </c>
      <c r="F50" s="44">
        <v>6790.9495200000001</v>
      </c>
      <c r="G50" s="129">
        <v>85.679792640996112</v>
      </c>
      <c r="H50" s="44">
        <v>1135.0144799999998</v>
      </c>
      <c r="I50" s="36">
        <v>751.21000000000095</v>
      </c>
      <c r="J50" s="36">
        <v>453.04699999999866</v>
      </c>
      <c r="K50" s="36">
        <v>55.675000000000182</v>
      </c>
      <c r="L50" s="36">
        <v>64.293000000000575</v>
      </c>
      <c r="M50" s="44">
        <v>0.81116946784013377</v>
      </c>
      <c r="N50" s="44">
        <v>331.05625000000009</v>
      </c>
      <c r="O50" s="44">
        <v>4.1768578560286178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44846</v>
      </c>
      <c r="J56" s="71">
        <v>44853</v>
      </c>
      <c r="K56" s="71">
        <v>44860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6" t="s">
        <v>97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11</v>
      </c>
      <c r="C61" s="89">
        <v>0</v>
      </c>
      <c r="D61" s="89">
        <v>-10.9</v>
      </c>
      <c r="E61" s="44">
        <v>9.9999999999999645E-2</v>
      </c>
      <c r="F61" s="89">
        <v>0</v>
      </c>
      <c r="G61" s="88">
        <v>0</v>
      </c>
      <c r="H61" s="44">
        <v>9.9999999999999645E-2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0.2</v>
      </c>
      <c r="C64" s="89">
        <v>0</v>
      </c>
      <c r="D64" s="89">
        <v>0</v>
      </c>
      <c r="E64" s="44">
        <v>0.2</v>
      </c>
      <c r="F64" s="89">
        <v>0</v>
      </c>
      <c r="G64" s="88">
        <v>0</v>
      </c>
      <c r="H64" s="44">
        <v>0.2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1.0900000000000001</v>
      </c>
      <c r="C65" s="89">
        <v>0</v>
      </c>
      <c r="D65" s="89">
        <v>0</v>
      </c>
      <c r="E65" s="44">
        <v>1.0900000000000001</v>
      </c>
      <c r="F65" s="89">
        <v>0.73599999999999999</v>
      </c>
      <c r="G65" s="88">
        <v>67.522935779816507</v>
      </c>
      <c r="H65" s="44">
        <v>0.35400000000000009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1.1000000000000001</v>
      </c>
      <c r="C66" s="89">
        <v>0</v>
      </c>
      <c r="D66" s="89">
        <v>0</v>
      </c>
      <c r="E66" s="44">
        <v>1.1000000000000001</v>
      </c>
      <c r="F66" s="89">
        <v>0</v>
      </c>
      <c r="G66" s="88">
        <v>0</v>
      </c>
      <c r="H66" s="44">
        <v>1.1000000000000001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13.989999999999998</v>
      </c>
      <c r="C71" s="43">
        <v>0</v>
      </c>
      <c r="D71" s="43">
        <v>-10.899999999999999</v>
      </c>
      <c r="E71" s="43">
        <v>3.09</v>
      </c>
      <c r="F71" s="43">
        <v>0.73599999999999999</v>
      </c>
      <c r="G71" s="129">
        <v>23.818770226537215</v>
      </c>
      <c r="H71" s="44">
        <v>2.3540000000000001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15.179</v>
      </c>
      <c r="C73" s="89">
        <v>0</v>
      </c>
      <c r="D73" s="89">
        <v>-15.2</v>
      </c>
      <c r="E73" s="44">
        <v>-2.0999999999999019E-2</v>
      </c>
      <c r="F73" s="89">
        <v>0</v>
      </c>
      <c r="G73" s="88">
        <v>0</v>
      </c>
      <c r="H73" s="44">
        <v>-2.0999999999999019E-2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99</v>
      </c>
      <c r="B75" s="101">
        <v>0.17399999999999999</v>
      </c>
      <c r="C75" s="89">
        <v>0</v>
      </c>
      <c r="D75" s="89">
        <v>0</v>
      </c>
      <c r="E75" s="44">
        <v>0.17399999999999999</v>
      </c>
      <c r="F75" s="89">
        <v>0</v>
      </c>
      <c r="G75" s="88">
        <v>0</v>
      </c>
      <c r="H75" s="44">
        <v>0.17399999999999999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34.895000000000003</v>
      </c>
      <c r="C76" s="89">
        <v>0</v>
      </c>
      <c r="D76" s="89">
        <v>0</v>
      </c>
      <c r="E76" s="44">
        <v>34.895000000000003</v>
      </c>
      <c r="F76" s="89">
        <v>2.9999999999999997E-4</v>
      </c>
      <c r="G76" s="88">
        <v>8.5972202321249447E-4</v>
      </c>
      <c r="H76" s="44">
        <v>34.8947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4993.549</v>
      </c>
      <c r="C77" s="89">
        <v>0</v>
      </c>
      <c r="D77" s="89">
        <v>-240</v>
      </c>
      <c r="E77" s="44">
        <v>4753.549</v>
      </c>
      <c r="F77" s="89">
        <v>131.81800000000001</v>
      </c>
      <c r="G77" s="88">
        <v>2.7730438878404327</v>
      </c>
      <c r="H77" s="44">
        <v>4621.7309999999998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3.8</v>
      </c>
      <c r="C78" s="89">
        <v>0</v>
      </c>
      <c r="D78" s="89">
        <v>-3.8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0.69799999999999995</v>
      </c>
      <c r="C80" s="89">
        <v>0</v>
      </c>
      <c r="D80" s="89">
        <v>0</v>
      </c>
      <c r="E80" s="44">
        <v>0.69799999999999995</v>
      </c>
      <c r="F80" s="89">
        <v>0</v>
      </c>
      <c r="G80" s="88">
        <v>0</v>
      </c>
      <c r="H80" s="44">
        <v>0.69799999999999995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8.375</v>
      </c>
      <c r="C81" s="89">
        <v>0</v>
      </c>
      <c r="D81" s="89">
        <v>0</v>
      </c>
      <c r="E81" s="44">
        <v>8.375</v>
      </c>
      <c r="F81" s="89">
        <v>5.7000000000000002E-3</v>
      </c>
      <c r="G81" s="88">
        <v>6.8059701492537317E-2</v>
      </c>
      <c r="H81" s="44">
        <v>8.3693000000000008</v>
      </c>
      <c r="I81" s="87">
        <v>1.2999999999999999E-3</v>
      </c>
      <c r="J81" s="87">
        <v>0</v>
      </c>
      <c r="K81" s="87">
        <v>0</v>
      </c>
      <c r="L81" s="87">
        <v>0</v>
      </c>
      <c r="M81" s="89">
        <v>0</v>
      </c>
      <c r="N81" s="89">
        <v>3.2499999999999999E-4</v>
      </c>
      <c r="O81" s="118">
        <v>3.880597014925373E-3</v>
      </c>
      <c r="P81" s="113" t="s">
        <v>22</v>
      </c>
    </row>
    <row r="82" spans="1:16">
      <c r="A82" s="84" t="s">
        <v>18</v>
      </c>
      <c r="B82" s="101">
        <v>1.216</v>
      </c>
      <c r="C82" s="89">
        <v>0</v>
      </c>
      <c r="D82" s="89">
        <v>0</v>
      </c>
      <c r="E82" s="44">
        <v>1.216</v>
      </c>
      <c r="F82" s="89">
        <v>0</v>
      </c>
      <c r="G82" s="88">
        <v>0</v>
      </c>
      <c r="H82" s="44">
        <v>1.216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96.835999999999999</v>
      </c>
      <c r="C85" s="89">
        <v>0</v>
      </c>
      <c r="D85" s="89">
        <v>-75</v>
      </c>
      <c r="E85" s="43">
        <v>21.835999999999999</v>
      </c>
      <c r="F85" s="89">
        <v>0</v>
      </c>
      <c r="G85" s="88">
        <v>0</v>
      </c>
      <c r="H85" s="44">
        <v>21.835999999999999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5168.7120000000014</v>
      </c>
      <c r="C87" s="44">
        <v>0</v>
      </c>
      <c r="D87" s="44">
        <v>-344.90000000000055</v>
      </c>
      <c r="E87" s="44">
        <v>4823.8120000000008</v>
      </c>
      <c r="F87" s="44">
        <v>132.56</v>
      </c>
      <c r="G87" s="134">
        <v>2.748034127366489</v>
      </c>
      <c r="H87" s="44">
        <v>4691.2520000000004</v>
      </c>
      <c r="I87" s="43">
        <v>1.2999999999863121E-3</v>
      </c>
      <c r="J87" s="43">
        <v>0</v>
      </c>
      <c r="K87" s="43">
        <v>0</v>
      </c>
      <c r="L87" s="43">
        <v>0</v>
      </c>
      <c r="M87" s="44">
        <v>0</v>
      </c>
      <c r="N87" s="44">
        <v>3.2499999999657803E-4</v>
      </c>
      <c r="O87" s="135">
        <v>6.7374101643384524E-6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141.077</v>
      </c>
      <c r="C89" s="89">
        <v>0</v>
      </c>
      <c r="D89" s="89">
        <v>0</v>
      </c>
      <c r="E89" s="44">
        <v>141.077</v>
      </c>
      <c r="F89" s="89">
        <v>68.633510119999997</v>
      </c>
      <c r="G89" s="90">
        <v>48.649680755899261</v>
      </c>
      <c r="H89" s="44">
        <v>72.443489880000001</v>
      </c>
      <c r="I89" s="50">
        <v>3.7000000000006139E-2</v>
      </c>
      <c r="J89" s="50">
        <v>0.32099999999999795</v>
      </c>
      <c r="K89" s="50">
        <v>0.47700000000000387</v>
      </c>
      <c r="L89" s="50">
        <v>9.0999999999993975E-2</v>
      </c>
      <c r="M89" s="89">
        <v>6.4503781622797463E-2</v>
      </c>
      <c r="N89" s="89">
        <v>0.23150000000000048</v>
      </c>
      <c r="O89" s="89">
        <v>0.16409478511734762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531.23800000000006</v>
      </c>
      <c r="C94" s="89">
        <v>0</v>
      </c>
      <c r="D94" s="89">
        <v>344.9</v>
      </c>
      <c r="E94" s="44">
        <v>876.13800000000003</v>
      </c>
      <c r="F94" s="89">
        <v>41.754539999999999</v>
      </c>
      <c r="G94" s="90">
        <v>4.7657492312854819</v>
      </c>
      <c r="H94" s="44">
        <v>834.38346000000001</v>
      </c>
      <c r="I94" s="50">
        <v>0.19109999999999872</v>
      </c>
      <c r="J94" s="50">
        <v>1.6035000000000039</v>
      </c>
      <c r="K94" s="50">
        <v>1.2621699999999976</v>
      </c>
      <c r="L94" s="50">
        <v>0.57189999999999941</v>
      </c>
      <c r="M94" s="89">
        <v>6.5275105063357527E-2</v>
      </c>
      <c r="N94" s="89">
        <v>0.9071674999999999</v>
      </c>
      <c r="O94" s="89">
        <v>0.1035416224384743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5841.0270000000028</v>
      </c>
      <c r="C99" s="44">
        <v>0</v>
      </c>
      <c r="D99" s="44">
        <v>0</v>
      </c>
      <c r="E99" s="44">
        <v>5841.0270000000019</v>
      </c>
      <c r="F99" s="44">
        <v>242.94805011999998</v>
      </c>
      <c r="G99" s="134">
        <v>4.1593379061593092</v>
      </c>
      <c r="H99" s="44">
        <v>5598.0789498800023</v>
      </c>
      <c r="I99" s="43">
        <v>0.22939999999999827</v>
      </c>
      <c r="J99" s="43">
        <v>1.9244999999999948</v>
      </c>
      <c r="K99" s="43">
        <v>1.7391700000000014</v>
      </c>
      <c r="L99" s="43">
        <v>0.66289999999997917</v>
      </c>
      <c r="M99" s="44">
        <v>1.1349031600093254E-2</v>
      </c>
      <c r="N99" s="44">
        <v>1.1389924999999934</v>
      </c>
      <c r="O99" s="135">
        <v>1.9499867061049246E-2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62</v>
      </c>
      <c r="B105" s="100"/>
      <c r="I105" s="55">
        <v>44867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44846</v>
      </c>
      <c r="J108" s="71">
        <v>44853</v>
      </c>
      <c r="K108" s="71">
        <v>44860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6" t="s">
        <v>98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5.5</v>
      </c>
      <c r="C113" s="89">
        <v>0</v>
      </c>
      <c r="D113" s="89">
        <v>0</v>
      </c>
      <c r="E113" s="166">
        <v>5.5</v>
      </c>
      <c r="F113" s="89">
        <v>0</v>
      </c>
      <c r="G113" s="88">
        <v>0</v>
      </c>
      <c r="H113" s="44">
        <v>5.5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0.1</v>
      </c>
      <c r="C116" s="89">
        <v>0</v>
      </c>
      <c r="D116" s="89">
        <v>0</v>
      </c>
      <c r="E116" s="166">
        <v>0.1</v>
      </c>
      <c r="F116" s="89">
        <v>0</v>
      </c>
      <c r="G116" s="88">
        <v>0</v>
      </c>
      <c r="H116" s="44">
        <v>0.1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0.6</v>
      </c>
      <c r="C117" s="89">
        <v>0</v>
      </c>
      <c r="D117" s="89">
        <v>0</v>
      </c>
      <c r="E117" s="166">
        <v>0.6</v>
      </c>
      <c r="F117" s="89">
        <v>0</v>
      </c>
      <c r="G117" s="88">
        <v>0</v>
      </c>
      <c r="H117" s="44">
        <v>0.6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0.55000000000000004</v>
      </c>
      <c r="C118" s="89">
        <v>0</v>
      </c>
      <c r="D118" s="89">
        <v>0</v>
      </c>
      <c r="E118" s="166">
        <v>0.55000000000000004</v>
      </c>
      <c r="F118" s="89">
        <v>0</v>
      </c>
      <c r="G118" s="88">
        <v>0</v>
      </c>
      <c r="H118" s="44">
        <v>0.55000000000000004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7.0499999999999989</v>
      </c>
      <c r="C123" s="43">
        <v>0</v>
      </c>
      <c r="D123" s="43">
        <v>0</v>
      </c>
      <c r="E123" s="166">
        <v>7.0499999999999989</v>
      </c>
      <c r="F123" s="43">
        <v>0</v>
      </c>
      <c r="G123" s="129">
        <v>0</v>
      </c>
      <c r="H123" s="44">
        <v>7.0499999999999989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7.59</v>
      </c>
      <c r="C125" s="169">
        <v>0</v>
      </c>
      <c r="D125" s="169">
        <v>0</v>
      </c>
      <c r="E125" s="166">
        <v>7.59</v>
      </c>
      <c r="F125" s="89">
        <v>0</v>
      </c>
      <c r="G125" s="88">
        <v>0</v>
      </c>
      <c r="H125" s="44">
        <v>7.59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99</v>
      </c>
      <c r="B127" s="173">
        <v>8.6999999999999994E-2</v>
      </c>
      <c r="C127" s="169">
        <v>0</v>
      </c>
      <c r="D127" s="169">
        <v>0</v>
      </c>
      <c r="E127" s="166">
        <v>8.6999999999999994E-2</v>
      </c>
      <c r="F127" s="89">
        <v>0</v>
      </c>
      <c r="G127" s="88">
        <v>0</v>
      </c>
      <c r="H127" s="44">
        <v>8.6999999999999994E-2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17.448</v>
      </c>
      <c r="C128" s="169">
        <v>0</v>
      </c>
      <c r="D128" s="169">
        <v>0</v>
      </c>
      <c r="E128" s="166">
        <v>17.448</v>
      </c>
      <c r="F128" s="89">
        <v>0</v>
      </c>
      <c r="G128" s="88">
        <v>0</v>
      </c>
      <c r="H128" s="44">
        <v>17.448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2287.1889999999999</v>
      </c>
      <c r="C129" s="169">
        <v>0</v>
      </c>
      <c r="D129" s="169">
        <v>0</v>
      </c>
      <c r="E129" s="166">
        <v>2287.1889999999999</v>
      </c>
      <c r="F129" s="89">
        <v>0</v>
      </c>
      <c r="G129" s="88">
        <v>0</v>
      </c>
      <c r="H129" s="44">
        <v>2287.1889999999999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1.9</v>
      </c>
      <c r="C130" s="169">
        <v>0</v>
      </c>
      <c r="D130" s="169">
        <v>0</v>
      </c>
      <c r="E130" s="166">
        <v>1.9</v>
      </c>
      <c r="F130" s="89">
        <v>0</v>
      </c>
      <c r="G130" s="88">
        <v>0</v>
      </c>
      <c r="H130" s="44">
        <v>1.9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0.34899999999999998</v>
      </c>
      <c r="C132" s="169">
        <v>0</v>
      </c>
      <c r="D132" s="169">
        <v>0</v>
      </c>
      <c r="E132" s="166">
        <v>0.34899999999999998</v>
      </c>
      <c r="F132" s="89">
        <v>0</v>
      </c>
      <c r="G132" s="88">
        <v>0</v>
      </c>
      <c r="H132" s="44">
        <v>0.34899999999999998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4.1879999999999997</v>
      </c>
      <c r="C133" s="169">
        <v>0</v>
      </c>
      <c r="D133" s="169">
        <v>0</v>
      </c>
      <c r="E133" s="166">
        <v>4.1879999999999997</v>
      </c>
      <c r="F133" s="89">
        <v>0</v>
      </c>
      <c r="G133" s="88">
        <v>0</v>
      </c>
      <c r="H133" s="44">
        <v>4.1879999999999997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0.436</v>
      </c>
      <c r="C134" s="169">
        <v>0</v>
      </c>
      <c r="D134" s="169">
        <v>0</v>
      </c>
      <c r="E134" s="166">
        <v>0.436</v>
      </c>
      <c r="F134" s="89">
        <v>0</v>
      </c>
      <c r="G134" s="88">
        <v>0</v>
      </c>
      <c r="H134" s="44">
        <v>0.436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48.368000000000002</v>
      </c>
      <c r="C137" s="169">
        <v>0</v>
      </c>
      <c r="D137" s="169">
        <v>0</v>
      </c>
      <c r="E137" s="166">
        <v>48.368000000000002</v>
      </c>
      <c r="F137" s="89">
        <v>0</v>
      </c>
      <c r="G137" s="88">
        <v>0</v>
      </c>
      <c r="H137" s="44">
        <v>48.368000000000002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2374.6050000000005</v>
      </c>
      <c r="C139" s="44">
        <v>0</v>
      </c>
      <c r="D139" s="44">
        <v>0</v>
      </c>
      <c r="E139" s="166">
        <v>2374.6050000000005</v>
      </c>
      <c r="F139" s="44">
        <v>0</v>
      </c>
      <c r="G139" s="88">
        <v>0</v>
      </c>
      <c r="H139" s="44">
        <v>2374.6050000000005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264.83999999999997</v>
      </c>
      <c r="C146" s="89">
        <v>0</v>
      </c>
      <c r="D146" s="89">
        <v>0</v>
      </c>
      <c r="E146" s="166">
        <v>264.83999999999997</v>
      </c>
      <c r="F146" s="89">
        <v>0</v>
      </c>
      <c r="G146" s="88">
        <v>0</v>
      </c>
      <c r="H146" s="44">
        <v>264.83999999999997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2639.4450000000006</v>
      </c>
      <c r="C150" s="44">
        <v>0</v>
      </c>
      <c r="D150" s="44">
        <v>0</v>
      </c>
      <c r="E150" s="44">
        <v>2639.4450000000006</v>
      </c>
      <c r="F150" s="44">
        <v>0</v>
      </c>
      <c r="G150" s="88">
        <v>0</v>
      </c>
      <c r="H150" s="44">
        <v>2639.4450000000006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44846</v>
      </c>
      <c r="J156" s="71">
        <v>44853</v>
      </c>
      <c r="K156" s="71">
        <v>44860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6" t="s">
        <v>94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99</v>
      </c>
      <c r="B175" s="101">
        <v>0.503</v>
      </c>
      <c r="C175" s="89">
        <v>0</v>
      </c>
      <c r="D175" s="89">
        <v>0</v>
      </c>
      <c r="E175" s="44">
        <v>0.503</v>
      </c>
      <c r="F175" s="89">
        <v>0</v>
      </c>
      <c r="G175" s="88">
        <v>0</v>
      </c>
      <c r="H175" s="44">
        <v>0.503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44.521000000000001</v>
      </c>
      <c r="C177" s="89">
        <v>0</v>
      </c>
      <c r="D177" s="89">
        <v>198</v>
      </c>
      <c r="E177" s="44">
        <v>242.52100000000002</v>
      </c>
      <c r="F177" s="89">
        <v>199.636</v>
      </c>
      <c r="G177" s="88">
        <v>82.316995229279101</v>
      </c>
      <c r="H177" s="44">
        <v>42.885000000000019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17.722000000000001</v>
      </c>
      <c r="C180" s="89">
        <v>0</v>
      </c>
      <c r="D180" s="89">
        <v>0</v>
      </c>
      <c r="E180" s="44">
        <v>17.722000000000001</v>
      </c>
      <c r="F180" s="89">
        <v>1.41E-2</v>
      </c>
      <c r="G180" s="88">
        <v>7.9562126170861072E-2</v>
      </c>
      <c r="H180" s="44">
        <v>17.707900000000002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77.433000000000007</v>
      </c>
      <c r="C181" s="89">
        <v>0</v>
      </c>
      <c r="D181" s="89">
        <v>0</v>
      </c>
      <c r="E181" s="44">
        <v>77.433000000000007</v>
      </c>
      <c r="F181" s="89">
        <v>0</v>
      </c>
      <c r="G181" s="88">
        <v>0</v>
      </c>
      <c r="H181" s="44">
        <v>77.433000000000007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284.00200000000001</v>
      </c>
      <c r="C185" s="89">
        <v>0</v>
      </c>
      <c r="D185" s="89">
        <v>-198</v>
      </c>
      <c r="E185" s="44">
        <v>86.00200000000001</v>
      </c>
      <c r="F185" s="89">
        <v>0</v>
      </c>
      <c r="G185" s="88">
        <v>0</v>
      </c>
      <c r="H185" s="44">
        <v>86.00200000000001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424.685</v>
      </c>
      <c r="C187" s="44">
        <v>0</v>
      </c>
      <c r="D187" s="44">
        <v>0</v>
      </c>
      <c r="E187" s="44">
        <v>424.685</v>
      </c>
      <c r="F187" s="44">
        <v>199.65010000000001</v>
      </c>
      <c r="G187" s="134">
        <v>47.011337815086478</v>
      </c>
      <c r="H187" s="44">
        <v>225.03489999999999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0.10100000000000001</v>
      </c>
      <c r="C189" s="89">
        <v>0</v>
      </c>
      <c r="D189" s="89">
        <v>0</v>
      </c>
      <c r="E189" s="44">
        <v>0.10100000000000001</v>
      </c>
      <c r="F189" s="89">
        <v>0</v>
      </c>
      <c r="G189" s="90">
        <v>0</v>
      </c>
      <c r="H189" s="44">
        <v>0.10100000000000001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91.912000000000006</v>
      </c>
      <c r="C194" s="89">
        <v>0</v>
      </c>
      <c r="D194" s="89">
        <v>0</v>
      </c>
      <c r="E194" s="44">
        <v>91.912000000000006</v>
      </c>
      <c r="F194" s="89">
        <v>6.0530000030000002</v>
      </c>
      <c r="G194" s="90">
        <v>6.5856471440073108</v>
      </c>
      <c r="H194" s="44">
        <v>85.858999997000012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516.69799999999998</v>
      </c>
      <c r="C199" s="44">
        <v>0</v>
      </c>
      <c r="D199" s="44">
        <v>0</v>
      </c>
      <c r="E199" s="44">
        <v>516.69799999999998</v>
      </c>
      <c r="F199" s="44">
        <v>205.703100003</v>
      </c>
      <c r="G199" s="134">
        <v>39.811088876481044</v>
      </c>
      <c r="H199" s="44">
        <v>310.99489999699995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44846</v>
      </c>
      <c r="J207" s="71">
        <v>44853</v>
      </c>
      <c r="K207" s="71">
        <v>44860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6" t="s">
        <v>104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99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0</v>
      </c>
      <c r="E232" s="44">
        <v>4241.2309999999998</v>
      </c>
      <c r="F232" s="89">
        <v>7.85</v>
      </c>
      <c r="G232" s="88">
        <v>0.18508777286594388</v>
      </c>
      <c r="H232" s="44">
        <v>4233.3809999999994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0</v>
      </c>
      <c r="G236" s="88">
        <v>0</v>
      </c>
      <c r="H236" s="44">
        <v>1002.378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7.85</v>
      </c>
      <c r="G238" s="134">
        <v>0.12498186966826948</v>
      </c>
      <c r="H238" s="44">
        <v>6273.0609999999988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5.0000000000000001E-4</v>
      </c>
      <c r="G245" s="90">
        <v>4.2133647931237896E-3</v>
      </c>
      <c r="H245" s="44">
        <v>11.866499999999998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7.8504999999999994</v>
      </c>
      <c r="G249" s="134">
        <v>0.11358133576743612</v>
      </c>
      <c r="H249" s="44">
        <v>6903.9364999999998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44846</v>
      </c>
      <c r="J255" s="71">
        <v>44853</v>
      </c>
      <c r="K255" s="71">
        <v>44860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6" t="s">
        <v>105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23.299999999999955</v>
      </c>
      <c r="E260" s="44">
        <v>729.90299999999991</v>
      </c>
      <c r="F260" s="89">
        <v>0</v>
      </c>
      <c r="G260" s="88">
        <v>0</v>
      </c>
      <c r="H260" s="44">
        <v>729.90299999999991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809.60299999999995</v>
      </c>
      <c r="C270" s="43">
        <v>0</v>
      </c>
      <c r="D270" s="43">
        <v>23.299999999999955</v>
      </c>
      <c r="E270" s="43">
        <v>832.90299999999991</v>
      </c>
      <c r="F270" s="43">
        <v>0</v>
      </c>
      <c r="G270" s="129">
        <v>0</v>
      </c>
      <c r="H270" s="44">
        <v>832.90299999999991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99</v>
      </c>
      <c r="B274" s="101">
        <v>6.758</v>
      </c>
      <c r="C274" s="89">
        <v>1.1546319456101628E-14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501</v>
      </c>
      <c r="E276" s="44">
        <v>501</v>
      </c>
      <c r="F276" s="89">
        <v>0</v>
      </c>
      <c r="G276" s="88">
        <v>0</v>
      </c>
      <c r="H276" s="44">
        <v>501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223.34</v>
      </c>
      <c r="C280" s="89">
        <v>0</v>
      </c>
      <c r="D280" s="89">
        <v>-223.3</v>
      </c>
      <c r="E280" s="44">
        <v>3.9999999999992042E-2</v>
      </c>
      <c r="F280" s="89">
        <v>0</v>
      </c>
      <c r="G280" s="88">
        <v>0</v>
      </c>
      <c r="H280" s="44">
        <v>3.9999999999992042E-2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2325.8820000000001</v>
      </c>
      <c r="C286" s="44">
        <v>0</v>
      </c>
      <c r="D286" s="44">
        <v>-986</v>
      </c>
      <c r="E286" s="44">
        <v>1339.8820000000001</v>
      </c>
      <c r="F286" s="44">
        <v>0</v>
      </c>
      <c r="G286" s="134">
        <v>0</v>
      </c>
      <c r="H286" s="44">
        <v>1339.8820000000001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0</v>
      </c>
      <c r="G288" s="90">
        <v>0</v>
      </c>
      <c r="H288" s="44">
        <v>13.272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133.88</v>
      </c>
      <c r="C293" s="89">
        <v>0</v>
      </c>
      <c r="D293" s="89">
        <v>986.00000000000011</v>
      </c>
      <c r="E293" s="44">
        <v>1119.8800000000001</v>
      </c>
      <c r="F293" s="89">
        <v>0</v>
      </c>
      <c r="G293" s="90">
        <v>0</v>
      </c>
      <c r="H293" s="44">
        <v>1119.8800000000001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0</v>
      </c>
      <c r="G298" s="134">
        <v>0</v>
      </c>
      <c r="H298" s="44">
        <v>2473.0340000000001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44846</v>
      </c>
      <c r="J306" s="71">
        <v>44853</v>
      </c>
      <c r="K306" s="71">
        <v>44860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6" t="s">
        <v>82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99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0</v>
      </c>
      <c r="E333" s="44">
        <v>0</v>
      </c>
      <c r="F333" s="44">
        <v>120.7706019</v>
      </c>
      <c r="G333" s="134" t="s">
        <v>108</v>
      </c>
      <c r="H333" s="44">
        <v>-120.7706019</v>
      </c>
      <c r="I333" s="43">
        <v>40.587602570000001</v>
      </c>
      <c r="J333" s="43">
        <v>0</v>
      </c>
      <c r="K333" s="43">
        <v>0</v>
      </c>
      <c r="L333" s="43">
        <v>0</v>
      </c>
      <c r="M333" s="47">
        <v>0</v>
      </c>
      <c r="N333" s="44">
        <v>10.1469006425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44846</v>
      </c>
      <c r="J339" s="71">
        <v>44853</v>
      </c>
      <c r="K339" s="71">
        <v>44860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6" t="s">
        <v>96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796.2</v>
      </c>
      <c r="C344" s="89">
        <v>0</v>
      </c>
      <c r="D344" s="89">
        <v>0</v>
      </c>
      <c r="E344" s="44">
        <v>796.2</v>
      </c>
      <c r="F344" s="89">
        <v>0</v>
      </c>
      <c r="G344" s="88">
        <v>0</v>
      </c>
      <c r="H344" s="44">
        <v>796.2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360.5</v>
      </c>
      <c r="C347" s="89">
        <v>0</v>
      </c>
      <c r="D347" s="89">
        <v>0</v>
      </c>
      <c r="E347" s="44">
        <v>360.5</v>
      </c>
      <c r="F347" s="89">
        <v>0</v>
      </c>
      <c r="G347" s="88">
        <v>0</v>
      </c>
      <c r="H347" s="44">
        <v>360.5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1158.2</v>
      </c>
      <c r="C354" s="43">
        <v>0</v>
      </c>
      <c r="D354" s="43">
        <v>0</v>
      </c>
      <c r="E354" s="43">
        <v>1158.2</v>
      </c>
      <c r="F354" s="43">
        <v>0</v>
      </c>
      <c r="G354" s="129">
        <v>0</v>
      </c>
      <c r="H354" s="44">
        <v>1158.2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99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135.30000000000001</v>
      </c>
      <c r="C360" s="89">
        <v>0</v>
      </c>
      <c r="D360" s="89">
        <v>0</v>
      </c>
      <c r="E360" s="44">
        <v>135.30000000000001</v>
      </c>
      <c r="F360" s="89">
        <v>65.675899749999999</v>
      </c>
      <c r="G360" s="88">
        <v>48.540945861049515</v>
      </c>
      <c r="H360" s="44">
        <v>69.624100250000012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291.8</v>
      </c>
      <c r="C368" s="89">
        <v>0</v>
      </c>
      <c r="D368" s="89">
        <v>0</v>
      </c>
      <c r="E368" s="43">
        <v>291.8</v>
      </c>
      <c r="F368" s="89">
        <v>0</v>
      </c>
      <c r="G368" s="88">
        <v>0</v>
      </c>
      <c r="H368" s="44">
        <v>291.8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1585.3</v>
      </c>
      <c r="C370" s="44">
        <v>0</v>
      </c>
      <c r="D370" s="44">
        <v>0</v>
      </c>
      <c r="E370" s="44">
        <v>1585.3</v>
      </c>
      <c r="F370" s="44">
        <v>1147.17889975</v>
      </c>
      <c r="G370" s="134">
        <v>72.36352108433735</v>
      </c>
      <c r="H370" s="44">
        <v>438.12110024999993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1585.3</v>
      </c>
      <c r="C381" s="44">
        <v>0</v>
      </c>
      <c r="D381" s="44">
        <v>0</v>
      </c>
      <c r="E381" s="44">
        <v>1585.3</v>
      </c>
      <c r="F381" s="44">
        <v>1147.17889975</v>
      </c>
      <c r="G381" s="134">
        <v>72.36352108433735</v>
      </c>
      <c r="H381" s="44">
        <v>438.12110024999993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 hidden="1">
      <c r="A384" s="49" t="s">
        <v>100</v>
      </c>
    </row>
    <row r="385" spans="1:16" hidden="1">
      <c r="A385" s="54" t="s">
        <v>62</v>
      </c>
      <c r="B385" s="100"/>
      <c r="I385" s="55">
        <v>44867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44846</v>
      </c>
      <c r="J388" s="71">
        <v>44853</v>
      </c>
      <c r="K388" s="71">
        <v>44860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20.85</v>
      </c>
      <c r="C393" s="89">
        <v>0</v>
      </c>
      <c r="D393" s="89">
        <v>0</v>
      </c>
      <c r="E393" s="44">
        <v>20.85</v>
      </c>
      <c r="F393" s="89">
        <v>0</v>
      </c>
      <c r="G393" s="88">
        <v>0</v>
      </c>
      <c r="H393" s="44">
        <v>20.85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11.66</v>
      </c>
      <c r="C394" s="89">
        <v>0</v>
      </c>
      <c r="D394" s="89">
        <v>0</v>
      </c>
      <c r="E394" s="44">
        <v>11.66</v>
      </c>
      <c r="F394" s="89">
        <v>0</v>
      </c>
      <c r="G394" s="88">
        <v>0</v>
      </c>
      <c r="H394" s="44">
        <v>11.66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11.64</v>
      </c>
      <c r="C395" s="89">
        <v>0</v>
      </c>
      <c r="D395" s="89">
        <v>0</v>
      </c>
      <c r="E395" s="44">
        <v>11.64</v>
      </c>
      <c r="F395" s="89">
        <v>0</v>
      </c>
      <c r="G395" s="88">
        <v>0</v>
      </c>
      <c r="H395" s="44">
        <v>11.64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18.649999999999999</v>
      </c>
      <c r="C396" s="89">
        <v>0</v>
      </c>
      <c r="D396" s="89">
        <v>0</v>
      </c>
      <c r="E396" s="44">
        <v>18.649999999999999</v>
      </c>
      <c r="F396" s="89">
        <v>0</v>
      </c>
      <c r="G396" s="88">
        <v>0</v>
      </c>
      <c r="H396" s="44">
        <v>18.649999999999999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1.0449999999999999</v>
      </c>
      <c r="C397" s="89">
        <v>0</v>
      </c>
      <c r="D397" s="89">
        <v>0</v>
      </c>
      <c r="E397" s="44">
        <v>1.0449999999999999</v>
      </c>
      <c r="F397" s="89">
        <v>0</v>
      </c>
      <c r="G397" s="88">
        <v>0</v>
      </c>
      <c r="H397" s="44">
        <v>1.0449999999999999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0.38</v>
      </c>
      <c r="C398" s="89">
        <v>0</v>
      </c>
      <c r="D398" s="89">
        <v>0</v>
      </c>
      <c r="E398" s="44">
        <v>0.38</v>
      </c>
      <c r="F398" s="89">
        <v>0</v>
      </c>
      <c r="G398" s="88">
        <v>0</v>
      </c>
      <c r="H398" s="44">
        <v>0.38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1.79</v>
      </c>
      <c r="C399" s="89">
        <v>0</v>
      </c>
      <c r="D399" s="89">
        <v>0</v>
      </c>
      <c r="E399" s="44">
        <v>1.79</v>
      </c>
      <c r="F399" s="89">
        <v>0</v>
      </c>
      <c r="G399" s="88">
        <v>0</v>
      </c>
      <c r="H399" s="44">
        <v>1.79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6.69</v>
      </c>
      <c r="C400" s="89">
        <v>0</v>
      </c>
      <c r="D400" s="89">
        <v>0</v>
      </c>
      <c r="E400" s="44">
        <v>6.69</v>
      </c>
      <c r="F400" s="89">
        <v>0</v>
      </c>
      <c r="G400" s="88">
        <v>0</v>
      </c>
      <c r="H400" s="44">
        <v>6.69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2.91</v>
      </c>
      <c r="C402" s="89">
        <v>0</v>
      </c>
      <c r="D402" s="89">
        <v>0</v>
      </c>
      <c r="E402" s="44">
        <v>2.91</v>
      </c>
      <c r="F402" s="89">
        <v>0</v>
      </c>
      <c r="G402" s="88">
        <v>0</v>
      </c>
      <c r="H402" s="44">
        <v>2.91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75.615000000000009</v>
      </c>
      <c r="C403" s="43">
        <v>0</v>
      </c>
      <c r="D403" s="43">
        <v>0</v>
      </c>
      <c r="E403" s="43">
        <v>75.615000000000009</v>
      </c>
      <c r="F403" s="43">
        <v>0</v>
      </c>
      <c r="G403" s="129">
        <v>0</v>
      </c>
      <c r="H403" s="44">
        <v>75.615000000000009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4.7809999999999997</v>
      </c>
      <c r="C405" s="89">
        <v>0</v>
      </c>
      <c r="D405" s="89">
        <v>0</v>
      </c>
      <c r="E405" s="44">
        <v>4.7809999999999997</v>
      </c>
      <c r="F405" s="89">
        <v>0</v>
      </c>
      <c r="G405" s="88">
        <v>0</v>
      </c>
      <c r="H405" s="44">
        <v>4.7809999999999997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11.361000000000001</v>
      </c>
      <c r="C406" s="89">
        <v>0</v>
      </c>
      <c r="D406" s="89">
        <v>0</v>
      </c>
      <c r="E406" s="44">
        <v>11.361000000000001</v>
      </c>
      <c r="F406" s="89">
        <v>0</v>
      </c>
      <c r="G406" s="88">
        <v>0</v>
      </c>
      <c r="H406" s="44">
        <v>11.361000000000001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99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2.1469999999999998</v>
      </c>
      <c r="C408" s="89">
        <v>0</v>
      </c>
      <c r="D408" s="89">
        <v>0</v>
      </c>
      <c r="E408" s="44">
        <v>2.1469999999999998</v>
      </c>
      <c r="F408" s="89">
        <v>0</v>
      </c>
      <c r="G408" s="88">
        <v>0</v>
      </c>
      <c r="H408" s="44">
        <v>2.1469999999999998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0.54600000000000004</v>
      </c>
      <c r="C409" s="89">
        <v>0</v>
      </c>
      <c r="D409" s="89">
        <v>0</v>
      </c>
      <c r="E409" s="44">
        <v>0.54600000000000004</v>
      </c>
      <c r="F409" s="89">
        <v>657.32600200000002</v>
      </c>
      <c r="G409" s="88">
        <v>120389.37765567764</v>
      </c>
      <c r="H409" s="44">
        <v>-656.78000199999997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3.1520000000000001</v>
      </c>
      <c r="C410" s="89">
        <v>0</v>
      </c>
      <c r="D410" s="89">
        <v>0</v>
      </c>
      <c r="E410" s="44">
        <v>3.1520000000000001</v>
      </c>
      <c r="F410" s="89">
        <v>0</v>
      </c>
      <c r="G410" s="88">
        <v>0</v>
      </c>
      <c r="H410" s="44">
        <v>3.1520000000000001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0.53600000000000003</v>
      </c>
      <c r="C411" s="89">
        <v>0</v>
      </c>
      <c r="D411" s="89">
        <v>0</v>
      </c>
      <c r="E411" s="44">
        <v>0.53600000000000003</v>
      </c>
      <c r="F411" s="89">
        <v>0</v>
      </c>
      <c r="G411" s="88">
        <v>0</v>
      </c>
      <c r="H411" s="44">
        <v>0.53600000000000003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9.6010000000000009</v>
      </c>
      <c r="C412" s="89">
        <v>0</v>
      </c>
      <c r="D412" s="89">
        <v>0</v>
      </c>
      <c r="E412" s="44">
        <v>9.6010000000000009</v>
      </c>
      <c r="F412" s="89">
        <v>0</v>
      </c>
      <c r="G412" s="88">
        <v>0</v>
      </c>
      <c r="H412" s="44">
        <v>9.6010000000000009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0.80600000000000005</v>
      </c>
      <c r="C413" s="89">
        <v>0</v>
      </c>
      <c r="D413" s="89">
        <v>0</v>
      </c>
      <c r="E413" s="44">
        <v>0.80600000000000005</v>
      </c>
      <c r="F413" s="89">
        <v>0</v>
      </c>
      <c r="G413" s="88">
        <v>0</v>
      </c>
      <c r="H413" s="44">
        <v>0.80600000000000005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4.1769999999999996</v>
      </c>
      <c r="C414" s="89">
        <v>0</v>
      </c>
      <c r="D414" s="89">
        <v>0</v>
      </c>
      <c r="E414" s="44">
        <v>4.1769999999999996</v>
      </c>
      <c r="F414" s="89">
        <v>0</v>
      </c>
      <c r="G414" s="88">
        <v>0</v>
      </c>
      <c r="H414" s="44">
        <v>4.1769999999999996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2.927</v>
      </c>
      <c r="C415" s="89">
        <v>0</v>
      </c>
      <c r="D415" s="89">
        <v>0</v>
      </c>
      <c r="E415" s="44">
        <v>2.927</v>
      </c>
      <c r="F415" s="89">
        <v>0</v>
      </c>
      <c r="G415" s="88">
        <v>0</v>
      </c>
      <c r="H415" s="44">
        <v>2.927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1.78</v>
      </c>
      <c r="C416" s="89">
        <v>0</v>
      </c>
      <c r="D416" s="89">
        <v>0</v>
      </c>
      <c r="E416" s="44">
        <v>1.78</v>
      </c>
      <c r="F416" s="89">
        <v>0</v>
      </c>
      <c r="G416" s="88">
        <v>0</v>
      </c>
      <c r="H416" s="44">
        <v>1.78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0.50700000000000001</v>
      </c>
      <c r="C417" s="89">
        <v>0</v>
      </c>
      <c r="D417" s="89">
        <v>0</v>
      </c>
      <c r="E417" s="43">
        <v>0.50700000000000001</v>
      </c>
      <c r="F417" s="89">
        <v>0</v>
      </c>
      <c r="G417" s="88">
        <v>0</v>
      </c>
      <c r="H417" s="44">
        <v>0.50700000000000001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117.93600000000005</v>
      </c>
      <c r="C419" s="44">
        <v>0</v>
      </c>
      <c r="D419" s="44">
        <v>0</v>
      </c>
      <c r="E419" s="44">
        <v>117.93600000000005</v>
      </c>
      <c r="F419" s="44">
        <v>657.32600200000002</v>
      </c>
      <c r="G419" s="134">
        <v>557.35822988739631</v>
      </c>
      <c r="H419" s="44">
        <v>-539.39000199999998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0.12</v>
      </c>
      <c r="C421" s="89">
        <v>0</v>
      </c>
      <c r="D421" s="89">
        <v>0</v>
      </c>
      <c r="E421" s="44">
        <v>0.12</v>
      </c>
      <c r="F421" s="89">
        <v>0</v>
      </c>
      <c r="G421" s="88">
        <v>0</v>
      </c>
      <c r="H421" s="44">
        <v>0.12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4.4999999999999998E-2</v>
      </c>
      <c r="C426" s="89">
        <v>0</v>
      </c>
      <c r="D426" s="89">
        <v>0</v>
      </c>
      <c r="E426" s="44">
        <v>4.4999999999999998E-2</v>
      </c>
      <c r="F426" s="89">
        <v>32.601999999999997</v>
      </c>
      <c r="G426" s="88">
        <v>72448.888888888891</v>
      </c>
      <c r="H426" s="44">
        <v>-32.556999999999995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118.10100000000006</v>
      </c>
      <c r="C429" s="44">
        <v>0</v>
      </c>
      <c r="D429" s="44">
        <v>0</v>
      </c>
      <c r="E429" s="44">
        <v>118.10100000000006</v>
      </c>
      <c r="F429" s="44">
        <v>689.92800199999999</v>
      </c>
      <c r="G429" s="134">
        <v>584.18472493882325</v>
      </c>
      <c r="H429" s="44">
        <v>-571.82700199999999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P200"/>
  <sheetViews>
    <sheetView zoomScale="90" zoomScaleNormal="90" workbookViewId="0">
      <selection sqref="A1:IV65536"/>
    </sheetView>
  </sheetViews>
  <sheetFormatPr defaultColWidth="9.140625"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44867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101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44846</v>
      </c>
      <c r="J5" s="71">
        <v>44853</v>
      </c>
      <c r="K5" s="71">
        <v>44860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88</v>
      </c>
      <c r="B10" s="87">
        <v>7.3540000000000001</v>
      </c>
      <c r="C10" s="89">
        <v>0</v>
      </c>
      <c r="D10" s="89">
        <v>-6.2</v>
      </c>
      <c r="E10" s="44">
        <v>1.1539999999999999</v>
      </c>
      <c r="F10" s="89">
        <v>0.1</v>
      </c>
      <c r="G10" s="90">
        <v>8.6655112651646462</v>
      </c>
      <c r="H10" s="44">
        <v>1.0539999999999998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89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90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91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92</v>
      </c>
      <c r="B14" s="146">
        <v>7.3540000000000001</v>
      </c>
      <c r="C14" s="144">
        <v>0</v>
      </c>
      <c r="D14" s="143">
        <v>-6.2</v>
      </c>
      <c r="E14" s="147">
        <v>1.1539999999999999</v>
      </c>
      <c r="F14" s="143">
        <v>0.1</v>
      </c>
      <c r="G14" s="148">
        <v>8.6655112651646462</v>
      </c>
      <c r="H14" s="147">
        <v>1.0539999999999998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84</v>
      </c>
      <c r="B16" s="119">
        <v>21.17</v>
      </c>
      <c r="C16" s="89">
        <v>0</v>
      </c>
      <c r="D16" s="89">
        <v>-21.099999999999998</v>
      </c>
      <c r="E16" s="44">
        <v>7.0000000000003837E-2</v>
      </c>
      <c r="F16" s="89">
        <v>1.5200000000000001E-3</v>
      </c>
      <c r="G16" s="90">
        <v>2.1714285714284522</v>
      </c>
      <c r="H16" s="44">
        <v>6.8480000000003843E-2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85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86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87</v>
      </c>
      <c r="B19" s="119">
        <v>0</v>
      </c>
      <c r="C19" s="89">
        <v>0</v>
      </c>
      <c r="D19" s="89">
        <v>0</v>
      </c>
      <c r="E19" s="44">
        <v>0</v>
      </c>
      <c r="F19" s="89">
        <v>18.693000000000001</v>
      </c>
      <c r="G19" s="90" t="s">
        <v>108</v>
      </c>
      <c r="H19" s="44">
        <v>-18.693000000000001</v>
      </c>
      <c r="I19" s="50">
        <v>0</v>
      </c>
      <c r="J19" s="50">
        <v>0</v>
      </c>
      <c r="K19" s="50">
        <v>2.4</v>
      </c>
      <c r="L19" s="50">
        <v>16.293000000000003</v>
      </c>
      <c r="M19" s="89">
        <v>0</v>
      </c>
      <c r="N19" s="89">
        <v>4.6732500000000003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93</v>
      </c>
      <c r="B21" s="146">
        <v>21.17</v>
      </c>
      <c r="C21" s="143">
        <v>0</v>
      </c>
      <c r="D21" s="143">
        <v>-21.099999999999998</v>
      </c>
      <c r="E21" s="147">
        <v>7.0000000000003837E-2</v>
      </c>
      <c r="F21" s="143">
        <v>18.694520000000001</v>
      </c>
      <c r="G21" s="149">
        <v>26706.457142855677</v>
      </c>
      <c r="H21" s="147">
        <v>-18.624519999999997</v>
      </c>
      <c r="I21" s="143">
        <v>0</v>
      </c>
      <c r="J21" s="143">
        <v>0</v>
      </c>
      <c r="K21" s="143">
        <v>2.4</v>
      </c>
      <c r="L21" s="143">
        <v>16.293000000000003</v>
      </c>
      <c r="M21" s="143">
        <v>23275.714285713013</v>
      </c>
      <c r="N21" s="50">
        <v>4.6732500000000003</v>
      </c>
      <c r="O21" s="50">
        <v>6676.0714285710637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28.524000000000001</v>
      </c>
      <c r="C23" s="155">
        <v>0</v>
      </c>
      <c r="D23" s="155">
        <v>-27.299999999999997</v>
      </c>
      <c r="E23" s="156">
        <v>1.2240000000000038</v>
      </c>
      <c r="F23" s="155">
        <v>18.794520000000002</v>
      </c>
      <c r="G23" s="157">
        <v>1535.4999999999955</v>
      </c>
      <c r="H23" s="156">
        <v>-17.570519999999998</v>
      </c>
      <c r="I23" s="155">
        <v>0</v>
      </c>
      <c r="J23" s="155">
        <v>0</v>
      </c>
      <c r="K23" s="155">
        <v>2.4</v>
      </c>
      <c r="L23" s="155">
        <v>16.293000000000003</v>
      </c>
      <c r="M23" s="155">
        <v>1331.1274509803884</v>
      </c>
      <c r="N23" s="94">
        <v>4.6732500000000003</v>
      </c>
      <c r="O23" s="94">
        <v>381.80147058823417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101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44846</v>
      </c>
      <c r="J28" s="71">
        <v>44853</v>
      </c>
      <c r="K28" s="71">
        <v>44860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6" t="s">
        <v>97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88</v>
      </c>
      <c r="B33" s="101">
        <v>141.077</v>
      </c>
      <c r="C33" s="89">
        <v>0</v>
      </c>
      <c r="D33" s="89">
        <v>0</v>
      </c>
      <c r="E33" s="44">
        <v>141.077</v>
      </c>
      <c r="F33" s="89">
        <v>68.633510119999997</v>
      </c>
      <c r="G33" s="88">
        <v>48.649680755899261</v>
      </c>
      <c r="H33" s="44">
        <v>72.443489880000001</v>
      </c>
      <c r="I33" s="50">
        <v>3.7000000000006139E-2</v>
      </c>
      <c r="J33" s="50">
        <v>0.32099999999999795</v>
      </c>
      <c r="K33" s="50">
        <v>0.47700000000000387</v>
      </c>
      <c r="L33" s="50">
        <v>9.0999999999993975E-2</v>
      </c>
      <c r="M33" s="89">
        <v>6.4503781622797463E-2</v>
      </c>
      <c r="N33" s="89">
        <v>0.23150000000000048</v>
      </c>
      <c r="O33" s="89">
        <v>0.16409478511734762</v>
      </c>
      <c r="P33" s="85" t="s">
        <v>22</v>
      </c>
    </row>
    <row r="34" spans="1:16">
      <c r="A34" s="161" t="s">
        <v>89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90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91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92</v>
      </c>
      <c r="B37" s="146">
        <v>141.077</v>
      </c>
      <c r="C37" s="144">
        <v>0</v>
      </c>
      <c r="D37" s="143">
        <v>0</v>
      </c>
      <c r="E37" s="147">
        <v>141.077</v>
      </c>
      <c r="F37" s="143">
        <v>68.633510119999997</v>
      </c>
      <c r="G37" s="149">
        <v>48.649680755899261</v>
      </c>
      <c r="H37" s="147">
        <v>72.443489880000001</v>
      </c>
      <c r="I37" s="147">
        <v>3.7000000000006139E-2</v>
      </c>
      <c r="J37" s="147">
        <v>0.32099999999999795</v>
      </c>
      <c r="K37" s="147">
        <v>0.47700000000000387</v>
      </c>
      <c r="L37" s="147">
        <v>9.0999999999993975E-2</v>
      </c>
      <c r="M37" s="143">
        <v>6.4503781622797463E-2</v>
      </c>
      <c r="N37" s="50">
        <v>0.23150000000000048</v>
      </c>
      <c r="O37" s="50">
        <v>0.16409478511734762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84</v>
      </c>
      <c r="B39" s="119">
        <v>529.48800000000006</v>
      </c>
      <c r="C39" s="89">
        <v>0</v>
      </c>
      <c r="D39" s="89">
        <v>344.9</v>
      </c>
      <c r="E39" s="44">
        <v>874.38800000000003</v>
      </c>
      <c r="F39" s="89">
        <v>41.754539999999999</v>
      </c>
      <c r="G39" s="88">
        <v>4.7752874010164819</v>
      </c>
      <c r="H39" s="44">
        <v>832.63346000000001</v>
      </c>
      <c r="I39" s="50">
        <v>0.19109999999999872</v>
      </c>
      <c r="J39" s="50">
        <v>1.6035000000000039</v>
      </c>
      <c r="K39" s="50">
        <v>1.2621699999999976</v>
      </c>
      <c r="L39" s="50">
        <v>0.57189999999999941</v>
      </c>
      <c r="M39" s="89">
        <v>6.5405746647941118E-2</v>
      </c>
      <c r="N39" s="89">
        <v>0.9071674999999999</v>
      </c>
      <c r="O39" s="89">
        <v>0.10374885062466546</v>
      </c>
      <c r="P39" s="85" t="s">
        <v>22</v>
      </c>
    </row>
    <row r="40" spans="1:16">
      <c r="A40" s="161" t="s">
        <v>85</v>
      </c>
      <c r="B40" s="119">
        <v>0.05</v>
      </c>
      <c r="C40" s="89">
        <v>0</v>
      </c>
      <c r="D40" s="89">
        <v>0</v>
      </c>
      <c r="E40" s="44">
        <v>0.05</v>
      </c>
      <c r="F40" s="89">
        <v>0</v>
      </c>
      <c r="G40" s="88">
        <v>0</v>
      </c>
      <c r="H40" s="44">
        <v>0.05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86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87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93</v>
      </c>
      <c r="B44" s="146">
        <v>531.23800000000006</v>
      </c>
      <c r="C44" s="143">
        <v>0</v>
      </c>
      <c r="D44" s="143">
        <v>344.9</v>
      </c>
      <c r="E44" s="147">
        <v>876.13800000000003</v>
      </c>
      <c r="F44" s="143">
        <v>41.754539999999999</v>
      </c>
      <c r="G44" s="149">
        <v>4.7657492312854819</v>
      </c>
      <c r="H44" s="147">
        <v>834.38346000000001</v>
      </c>
      <c r="I44" s="143">
        <v>0.19109999999999872</v>
      </c>
      <c r="J44" s="143">
        <v>1.6035000000000039</v>
      </c>
      <c r="K44" s="143">
        <v>1.2621699999999976</v>
      </c>
      <c r="L44" s="143">
        <v>0.57189999999999941</v>
      </c>
      <c r="M44" s="143">
        <v>6.5275105063357527E-2</v>
      </c>
      <c r="N44" s="50">
        <v>0.9071674999999999</v>
      </c>
      <c r="O44" s="50">
        <v>0.1035416224384743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672.31500000000005</v>
      </c>
      <c r="C46" s="155">
        <v>0</v>
      </c>
      <c r="D46" s="155">
        <v>344.9</v>
      </c>
      <c r="E46" s="156">
        <v>1017.215</v>
      </c>
      <c r="F46" s="155">
        <v>110.38805012</v>
      </c>
      <c r="G46" s="157">
        <v>10.851988037927086</v>
      </c>
      <c r="H46" s="156">
        <v>906.82694988000003</v>
      </c>
      <c r="I46" s="155">
        <v>0.22810000000000485</v>
      </c>
      <c r="J46" s="155">
        <v>1.9245000000000019</v>
      </c>
      <c r="K46" s="155">
        <v>1.7391700000000014</v>
      </c>
      <c r="L46" s="155">
        <v>0.66289999999999338</v>
      </c>
      <c r="M46" s="155">
        <v>6.5168130631183513E-2</v>
      </c>
      <c r="N46" s="94">
        <v>1.1386675000000004</v>
      </c>
      <c r="O46" s="94">
        <v>0.11193970792801919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101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44846</v>
      </c>
      <c r="J51" s="71">
        <v>44853</v>
      </c>
      <c r="K51" s="71">
        <v>44860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6" t="s">
        <v>98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88</v>
      </c>
      <c r="B56" s="170">
        <v>70.525000000000006</v>
      </c>
      <c r="C56" s="167">
        <v>0</v>
      </c>
      <c r="D56" s="167">
        <v>0</v>
      </c>
      <c r="E56" s="44">
        <v>70.525000000000006</v>
      </c>
      <c r="F56" s="89">
        <v>0</v>
      </c>
      <c r="G56" s="88">
        <v>0</v>
      </c>
      <c r="H56" s="44">
        <v>70.525000000000006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89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90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91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92</v>
      </c>
      <c r="B60" s="167">
        <v>0</v>
      </c>
      <c r="C60" s="144">
        <v>0</v>
      </c>
      <c r="D60" s="143">
        <v>0</v>
      </c>
      <c r="E60" s="44">
        <v>70.525000000000006</v>
      </c>
      <c r="F60" s="143">
        <v>0</v>
      </c>
      <c r="G60" s="148">
        <v>0</v>
      </c>
      <c r="H60" s="44">
        <v>70.525000000000006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84</v>
      </c>
      <c r="B62" s="170">
        <v>263.96499999999997</v>
      </c>
      <c r="C62" s="167">
        <v>0</v>
      </c>
      <c r="D62" s="167">
        <v>0</v>
      </c>
      <c r="E62" s="44">
        <v>263.96499999999997</v>
      </c>
      <c r="F62" s="89">
        <v>0</v>
      </c>
      <c r="G62" s="88">
        <v>0</v>
      </c>
      <c r="H62" s="44">
        <v>263.96499999999997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85</v>
      </c>
      <c r="B63" s="170">
        <v>2.5000000000000001E-2</v>
      </c>
      <c r="C63" s="167">
        <v>0</v>
      </c>
      <c r="D63" s="167">
        <v>0</v>
      </c>
      <c r="E63" s="44">
        <v>2.5000000000000001E-2</v>
      </c>
      <c r="F63" s="89">
        <v>0</v>
      </c>
      <c r="G63" s="88">
        <v>0</v>
      </c>
      <c r="H63" s="44">
        <v>2.5000000000000001E-2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86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87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93</v>
      </c>
      <c r="B67" s="167">
        <v>264.83999999999997</v>
      </c>
      <c r="C67" s="143">
        <v>0</v>
      </c>
      <c r="D67" s="143">
        <v>0</v>
      </c>
      <c r="E67" s="143">
        <v>264.83999999999997</v>
      </c>
      <c r="F67" s="143">
        <v>0</v>
      </c>
      <c r="G67" s="149">
        <v>0</v>
      </c>
      <c r="H67" s="147">
        <v>264.83999999999997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264.83999999999997</v>
      </c>
      <c r="C69" s="155">
        <v>0</v>
      </c>
      <c r="D69" s="155">
        <v>0</v>
      </c>
      <c r="E69" s="156">
        <v>335.36500000000001</v>
      </c>
      <c r="F69" s="155">
        <v>0</v>
      </c>
      <c r="G69" s="157">
        <v>0</v>
      </c>
      <c r="H69" s="156">
        <v>335.36500000000001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101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44846</v>
      </c>
      <c r="J74" s="71">
        <v>44853</v>
      </c>
      <c r="K74" s="71">
        <v>44860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88</v>
      </c>
      <c r="B79" s="101">
        <v>0.10100000000000001</v>
      </c>
      <c r="C79" s="89">
        <v>0</v>
      </c>
      <c r="D79" s="89">
        <v>0</v>
      </c>
      <c r="E79" s="44">
        <v>0.10100000000000001</v>
      </c>
      <c r="F79" s="89">
        <v>0</v>
      </c>
      <c r="G79" s="88">
        <v>0</v>
      </c>
      <c r="H79" s="44">
        <v>0.10100000000000001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89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90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91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92</v>
      </c>
      <c r="B83" s="146">
        <v>0.10100000000000001</v>
      </c>
      <c r="C83" s="144">
        <v>0</v>
      </c>
      <c r="D83" s="143">
        <v>0</v>
      </c>
      <c r="E83" s="147">
        <v>0.10100000000000001</v>
      </c>
      <c r="F83" s="143">
        <v>0</v>
      </c>
      <c r="G83" s="149">
        <v>0</v>
      </c>
      <c r="H83" s="147">
        <v>0.10100000000000001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84</v>
      </c>
      <c r="B85" s="119">
        <v>91.34</v>
      </c>
      <c r="C85" s="89">
        <v>0</v>
      </c>
      <c r="D85" s="89">
        <v>0</v>
      </c>
      <c r="E85" s="44">
        <v>91.34</v>
      </c>
      <c r="F85" s="89">
        <v>6.0528600030000002</v>
      </c>
      <c r="G85" s="88">
        <v>6.6267352780818927</v>
      </c>
      <c r="H85" s="44">
        <v>85.287139996999997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22</v>
      </c>
    </row>
    <row r="86" spans="1:16">
      <c r="A86" s="161" t="s">
        <v>85</v>
      </c>
      <c r="B86" s="119">
        <v>0.57199999999999995</v>
      </c>
      <c r="C86" s="89">
        <v>0</v>
      </c>
      <c r="D86" s="89">
        <v>0</v>
      </c>
      <c r="E86" s="44">
        <v>0.57199999999999995</v>
      </c>
      <c r="F86" s="89">
        <v>1.3999999999999999E-4</v>
      </c>
      <c r="G86" s="88">
        <v>2.4475524475524476E-2</v>
      </c>
      <c r="H86" s="44">
        <v>0.57185999999999992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86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87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93</v>
      </c>
      <c r="B90" s="146">
        <v>91.912000000000006</v>
      </c>
      <c r="C90" s="143">
        <v>0</v>
      </c>
      <c r="D90" s="143">
        <v>0</v>
      </c>
      <c r="E90" s="147">
        <v>91.912000000000006</v>
      </c>
      <c r="F90" s="143">
        <v>6.0530000030000002</v>
      </c>
      <c r="G90" s="149">
        <v>6.5856471440073108</v>
      </c>
      <c r="H90" s="147">
        <v>85.858999996999998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50">
        <v>0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92.013000000000005</v>
      </c>
      <c r="C92" s="155">
        <v>0</v>
      </c>
      <c r="D92" s="155">
        <v>0</v>
      </c>
      <c r="E92" s="156">
        <v>92.013000000000005</v>
      </c>
      <c r="F92" s="155">
        <v>6.0530000030000002</v>
      </c>
      <c r="G92" s="157">
        <v>6.5784182702444216</v>
      </c>
      <c r="H92" s="156">
        <v>85.959999996999997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101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44846</v>
      </c>
      <c r="J97" s="71">
        <v>44853</v>
      </c>
      <c r="K97" s="71">
        <v>44860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106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88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89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90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91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92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84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5.0000000000000001E-4</v>
      </c>
      <c r="G108" s="88">
        <v>4.2571306939123039E-3</v>
      </c>
      <c r="H108" s="44">
        <v>11.744499999999999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85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86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87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93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5.0000000000000001E-4</v>
      </c>
      <c r="G113" s="149">
        <v>4.2133647931237896E-3</v>
      </c>
      <c r="H113" s="147">
        <v>11.866499999999998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5.0000000000000001E-4</v>
      </c>
      <c r="G115" s="157">
        <v>7.9254877345151834E-5</v>
      </c>
      <c r="H115" s="156">
        <v>630.87549999999999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44867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101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44846</v>
      </c>
      <c r="J121" s="71">
        <v>44853</v>
      </c>
      <c r="K121" s="71">
        <v>44860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6" t="s">
        <v>105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88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0</v>
      </c>
      <c r="G126" s="88">
        <v>0</v>
      </c>
      <c r="H126" s="44">
        <v>13.272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89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90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91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92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0</v>
      </c>
      <c r="G130" s="149">
        <v>0</v>
      </c>
      <c r="H130" s="147">
        <v>13.272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84</v>
      </c>
      <c r="B132" s="119">
        <v>133.874</v>
      </c>
      <c r="C132" s="89">
        <v>0</v>
      </c>
      <c r="D132" s="89">
        <v>986</v>
      </c>
      <c r="E132" s="44">
        <v>1119.874</v>
      </c>
      <c r="F132" s="89">
        <v>0</v>
      </c>
      <c r="G132" s="88">
        <v>0</v>
      </c>
      <c r="H132" s="44">
        <v>1119.874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85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86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87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93</v>
      </c>
      <c r="B137" s="146">
        <v>133.88</v>
      </c>
      <c r="C137" s="143">
        <v>0</v>
      </c>
      <c r="D137" s="143">
        <v>986.00000000000011</v>
      </c>
      <c r="E137" s="147">
        <v>1119.8800000000001</v>
      </c>
      <c r="F137" s="143">
        <v>0</v>
      </c>
      <c r="G137" s="149">
        <v>0</v>
      </c>
      <c r="H137" s="147">
        <v>1119.8800000000001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147.15199999999999</v>
      </c>
      <c r="C139" s="155">
        <v>0</v>
      </c>
      <c r="D139" s="155">
        <v>986</v>
      </c>
      <c r="E139" s="156">
        <v>1133.152</v>
      </c>
      <c r="F139" s="155">
        <v>0</v>
      </c>
      <c r="G139" s="157">
        <v>0</v>
      </c>
      <c r="H139" s="156">
        <v>1133.152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101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44846</v>
      </c>
      <c r="J144" s="71">
        <v>44853</v>
      </c>
      <c r="K144" s="71">
        <v>44860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82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88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89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90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91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92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101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44846</v>
      </c>
      <c r="J159" s="71">
        <v>44853</v>
      </c>
      <c r="K159" s="71">
        <v>44860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83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88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89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90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91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92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84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85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86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87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93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101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44846</v>
      </c>
      <c r="J182" s="71">
        <v>44853</v>
      </c>
      <c r="K182" s="71">
        <v>44860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88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89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90</v>
      </c>
      <c r="B189" s="101">
        <v>0.12</v>
      </c>
      <c r="C189" s="89">
        <v>0</v>
      </c>
      <c r="D189" s="89">
        <v>0</v>
      </c>
      <c r="E189" s="44">
        <v>0.12</v>
      </c>
      <c r="F189" s="89">
        <v>0</v>
      </c>
      <c r="G189" s="88">
        <v>0</v>
      </c>
      <c r="H189" s="44">
        <v>0.12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91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92</v>
      </c>
      <c r="B191" s="146">
        <v>0.12</v>
      </c>
      <c r="C191" s="144">
        <v>0</v>
      </c>
      <c r="D191" s="143">
        <v>0</v>
      </c>
      <c r="E191" s="147">
        <v>0.12</v>
      </c>
      <c r="F191" s="143">
        <v>0</v>
      </c>
      <c r="G191" s="148">
        <v>0</v>
      </c>
      <c r="H191" s="147">
        <v>0.12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84</v>
      </c>
      <c r="B193" s="119">
        <v>4.4999999999999998E-2</v>
      </c>
      <c r="C193" s="89">
        <v>0</v>
      </c>
      <c r="D193" s="89">
        <v>0</v>
      </c>
      <c r="E193" s="44">
        <v>4.4999999999999998E-2</v>
      </c>
      <c r="F193" s="89">
        <v>32.601999999999997</v>
      </c>
      <c r="G193" s="88">
        <v>72448.888888888891</v>
      </c>
      <c r="H193" s="44">
        <v>-32.556999999999995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85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86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87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93</v>
      </c>
      <c r="B198" s="146">
        <v>4.4999999999999998E-2</v>
      </c>
      <c r="C198" s="143">
        <v>0</v>
      </c>
      <c r="D198" s="143">
        <v>0</v>
      </c>
      <c r="E198" s="147">
        <v>4.4999999999999998E-2</v>
      </c>
      <c r="F198" s="143">
        <v>32.601999999999997</v>
      </c>
      <c r="G198" s="149">
        <v>72448.888888888891</v>
      </c>
      <c r="H198" s="147">
        <v>-32.556999999999995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0.16499999999999998</v>
      </c>
      <c r="C200" s="155">
        <v>0</v>
      </c>
      <c r="D200" s="155">
        <v>117.93600000000005</v>
      </c>
      <c r="E200" s="156">
        <v>118.10100000000006</v>
      </c>
      <c r="F200" s="155">
        <v>32.601999999999997</v>
      </c>
      <c r="G200" s="157">
        <v>27.605185392164319</v>
      </c>
      <c r="H200" s="156">
        <v>85.499000000000052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Z73"/>
  <sheetViews>
    <sheetView zoomScale="90" zoomScaleNormal="90" workbookViewId="0">
      <selection sqref="A1:IV65536"/>
    </sheetView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102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44867.522408217592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44867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95</v>
      </c>
      <c r="B18" s="31">
        <v>6790.9495200000001</v>
      </c>
      <c r="C18" s="31">
        <v>0</v>
      </c>
      <c r="D18" s="31">
        <v>0</v>
      </c>
      <c r="E18" s="31">
        <v>6790.9495200000001</v>
      </c>
      <c r="F18" s="163">
        <v>7925.9639999999999</v>
      </c>
      <c r="G18" s="141">
        <v>85.679792640996098</v>
      </c>
      <c r="H18" s="163">
        <v>1135.0144799999998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97</v>
      </c>
      <c r="B20" s="31">
        <v>242.21205011999999</v>
      </c>
      <c r="C20" s="31">
        <v>0.73599999999999999</v>
      </c>
      <c r="D20" s="31">
        <v>0</v>
      </c>
      <c r="E20" s="31">
        <v>242.94805011999998</v>
      </c>
      <c r="F20" s="163">
        <v>5841.0270000000019</v>
      </c>
      <c r="G20" s="31">
        <v>4.1593379061593092</v>
      </c>
      <c r="H20" s="163">
        <v>5598.0789498800023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98</v>
      </c>
      <c r="B22" s="31">
        <v>0</v>
      </c>
      <c r="C22" s="31">
        <v>0</v>
      </c>
      <c r="D22" s="31"/>
      <c r="E22" s="31">
        <v>0</v>
      </c>
      <c r="F22" s="163">
        <v>2639.4450000000006</v>
      </c>
      <c r="G22" s="31">
        <v>0</v>
      </c>
      <c r="H22" s="163">
        <v>2639.4450000000006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94</v>
      </c>
      <c r="B24" s="31">
        <v>205.703100003</v>
      </c>
      <c r="C24" s="31">
        <v>0</v>
      </c>
      <c r="D24" s="31">
        <v>0</v>
      </c>
      <c r="E24" s="31">
        <v>205.703100003</v>
      </c>
      <c r="F24" s="163">
        <v>516.69799999999998</v>
      </c>
      <c r="G24" s="31">
        <v>39.811088876481044</v>
      </c>
      <c r="H24" s="163">
        <v>310.99489999699995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104</v>
      </c>
      <c r="B28" s="31">
        <v>7.8504999999999994</v>
      </c>
      <c r="C28" s="31">
        <v>0</v>
      </c>
      <c r="D28" s="31">
        <v>0</v>
      </c>
      <c r="E28" s="31">
        <v>7.8504999999999994</v>
      </c>
      <c r="F28" s="163">
        <v>6911.7869999999994</v>
      </c>
      <c r="G28" s="31">
        <v>0.11358133576743613</v>
      </c>
      <c r="H28" s="163">
        <v>6903.9364999999998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105</v>
      </c>
      <c r="B30" s="31">
        <v>0</v>
      </c>
      <c r="C30" s="31">
        <v>0</v>
      </c>
      <c r="D30" s="31">
        <v>0</v>
      </c>
      <c r="E30" s="31">
        <v>0</v>
      </c>
      <c r="F30" s="163">
        <v>2473.0340000000001</v>
      </c>
      <c r="G30" s="31">
        <v>0</v>
      </c>
      <c r="H30" s="163">
        <v>2473.0340000000001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82</v>
      </c>
      <c r="B32" s="31">
        <v>120.7706019</v>
      </c>
      <c r="C32" s="31">
        <v>0</v>
      </c>
      <c r="D32" s="31">
        <v>0</v>
      </c>
      <c r="E32" s="31">
        <v>120.7706019</v>
      </c>
      <c r="F32" s="163">
        <v>0</v>
      </c>
      <c r="G32" s="31" t="e">
        <v>#DIV/0!</v>
      </c>
      <c r="H32" s="163">
        <v>-120.7706019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96</v>
      </c>
      <c r="B34" s="31">
        <v>1147.17889975</v>
      </c>
      <c r="C34" s="31">
        <v>0</v>
      </c>
      <c r="D34" s="31"/>
      <c r="E34" s="31">
        <v>1147.17889975</v>
      </c>
      <c r="F34" s="163">
        <v>1585.3</v>
      </c>
      <c r="G34" s="31">
        <v>72.36352108433735</v>
      </c>
      <c r="H34" s="163">
        <v>438.12110024999993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689.92800199999999</v>
      </c>
      <c r="C36" s="31">
        <v>0</v>
      </c>
      <c r="D36" s="31"/>
      <c r="E36" s="31">
        <v>689.92800199999999</v>
      </c>
      <c r="F36" s="163">
        <v>118.10100000000006</v>
      </c>
      <c r="G36" s="31">
        <v>584.18472493882325</v>
      </c>
      <c r="H36" s="163">
        <v>-571.82700199999999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2013-07-10T10:22:49Z</cp:lastPrinted>
  <dcterms:created xsi:type="dcterms:W3CDTF">1999-10-08T13:19:56Z</dcterms:created>
  <dcterms:modified xsi:type="dcterms:W3CDTF">2022-11-02T17:47:12Z</dcterms:modified>
</cp:coreProperties>
</file>