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97848E8D-BA56-49B2-B119-23D8D1E7A467}" xr6:coauthVersionLast="47" xr6:coauthVersionMax="47" xr10:uidLastSave="{00000000-0000-0000-0000-000000000000}"/>
  <bookViews>
    <workbookView xWindow="-120" yWindow="-120" windowWidth="29040" windowHeight="1584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<sst xmlns="http://schemas.openxmlformats.org/spreadsheetml/2006/main" count="1489" uniqueCount="105">
  <si>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</si>
  <si>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</si>
  <si>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</si>
  <si>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</si>
  <si>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</si>
  <si>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</si>
  <si>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</si>
  <si>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</si>
  <si>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</si>
  <si>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</si>
  <si>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</si>
  <si>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</si>
  <si>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</si>
  <si>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</si>
  <si>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</si>
  <si>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</si>
  <si>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</si>
  <si>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</si>
  <si>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</si>
  <si>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</si>
  <si>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</si>
  <si>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</si>
  <si>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</si>
  <si>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</si>
  <si>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</si>
  <si>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</si>
  <si>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</si>
  <si>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</si>
  <si>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</si>
  <si>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</si>
  <si>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</si>
  <si>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</si>
  <si>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</si>
  <si>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</si>
  <si>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</si>
  <si>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</si>
  <si>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</si>
  <si>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</si>
  <si>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</si>
  <si>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</si>
  <si>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</si>
  <si>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</si>
  <si>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</si>
  <si>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</si>
  <si>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</si>
  <si>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</si>
  <si>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</si>
  <si>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</si>
  <si>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</si>
  <si>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</si>
  <si>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</si>
  <si>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</si>
  <si>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</si>
  <si>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</si>
  <si>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</si>
  <si>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</si>
  <si>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</si>
  <si>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</si>
  <si>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</si>
  <si>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</si>
  <si>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</si>
  <si>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</si>
  <si>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</si>
  <si>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</si>
  <si>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</si>
  <si>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</si>
  <si>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</si>
  <si>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</si>
  <si>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</si>
  <si>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</si>
  <si>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</si>
  <si>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</si>
  <si>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</si>
  <si>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</si>
  <si>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</si>
  <si>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</si>
  <si>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</si>
  <si>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</si>
  <si>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</si>
  <si>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</si>
  <si>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</si>
  <si>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</si>
  <si>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</si>
  <si>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</si>
  <si>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</si>
  <si>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</si>
  <si>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</si>
  <si>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</si>
  <si>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</si>
  <si>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</si>
  <si>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</si>
  <si>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</si>
  <si>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</si>
  <si>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</si>
  <si>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</si>
  <si>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</si>
  <si>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Prov Quota</t>
  </si>
  <si>
    <t>Sprat VIIDE (SPR/7DE.) - quota runs from July 2022 to June 2023</t>
  </si>
  <si>
    <t>Sprat NS (SPR/2AC4-C) - quota runs from July 2022 to June 2023</t>
  </si>
  <si>
    <t>Sprat VIIDE (SPR/7DE.) (B) - quota runs from July 2022 to June 2023</t>
  </si>
  <si>
    <t>Fisheries quota management monitor for minor pelagic stocks, 2023</t>
  </si>
  <si>
    <t>PELAGIC MONITORING 2023 - UPTAKE OF MINOR STOCKS</t>
  </si>
  <si>
    <t>0</t>
  </si>
  <si>
    <t>Humberside (formerly NAFPO)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</si>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</sst>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100</v>
      </c>
      <c r="B2" s="100"/>
    </row>
    <row r="3" spans="1:16">
      <c r="A3" s="54" t="s">
        <v>59</v>
      </c>
      <c r="B3" s="100"/>
      <c r="I3" s="55">
        <v>45042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96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45021</v>
      </c>
      <c r="J6" s="71">
        <v>45028</v>
      </c>
      <c r="K6" s="71">
        <v>45035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103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0</v>
      </c>
      <c r="E28" s="44">
        <v>1933.681</v>
      </c>
      <c r="F28" s="89">
        <v>2.7499999999999998E-3</v>
      </c>
      <c r="G28" s="90">
        <v>1.4221580498541381E-4</v>
      </c>
      <c r="H28" s="44">
        <v>1933.6782499999999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0</v>
      </c>
      <c r="E29" s="44">
        <v>2850.7979999999998</v>
      </c>
      <c r="F29" s="89">
        <v>0</v>
      </c>
      <c r="G29" s="90">
        <v>0</v>
      </c>
      <c r="H29" s="44">
        <v>2850.7979999999998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0</v>
      </c>
      <c r="E35" s="44">
        <v>933.11199999999997</v>
      </c>
      <c r="F35" s="89">
        <v>0</v>
      </c>
      <c r="G35" s="90">
        <v>0</v>
      </c>
      <c r="H35" s="44">
        <v>933.11199999999997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2.7499999999999998E-3</v>
      </c>
      <c r="G37" s="129">
        <v>4.6630940018706632E-5</v>
      </c>
      <c r="H37" s="44">
        <v>5897.3692500000006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0.74007000700000003</v>
      </c>
      <c r="G39" s="90">
        <v>10.938072819982265</v>
      </c>
      <c r="H39" s="44">
        <v>6.0259299930000001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0</v>
      </c>
      <c r="E44" s="44">
        <v>19.475000000000001</v>
      </c>
      <c r="F44" s="89">
        <v>0</v>
      </c>
      <c r="G44" s="90">
        <v>0</v>
      </c>
      <c r="H44" s="44">
        <v>19.475000000000001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0</v>
      </c>
      <c r="E48" s="44">
        <v>1419.2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0.74282000700000006</v>
      </c>
      <c r="G50" s="129">
        <v>1.0055240157825659E-2</v>
      </c>
      <c r="H50" s="44">
        <v>7386.649179993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96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45021</v>
      </c>
      <c r="J56" s="71">
        <v>45028</v>
      </c>
      <c r="K56" s="71">
        <v>45035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0</v>
      </c>
      <c r="E61" s="44">
        <v>10.199999999999999</v>
      </c>
      <c r="F61" s="89">
        <v>0</v>
      </c>
      <c r="G61" s="88">
        <v>0</v>
      </c>
      <c r="H61" s="44">
        <v>10.199999999999999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1.405</v>
      </c>
      <c r="G65" s="88">
        <v>-312.22222222222223</v>
      </c>
      <c r="H65" s="44">
        <v>-1.855</v>
      </c>
      <c r="I65" s="87">
        <v>0</v>
      </c>
      <c r="J65" s="87">
        <v>1.2050000000000001</v>
      </c>
      <c r="K65" s="87">
        <v>0</v>
      </c>
      <c r="L65" s="87">
        <v>0</v>
      </c>
      <c r="M65" s="89">
        <v>0</v>
      </c>
      <c r="N65" s="89">
        <v>0.30125000000000002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0</v>
      </c>
      <c r="E71" s="43">
        <v>11.45</v>
      </c>
      <c r="F71" s="43">
        <v>1.405</v>
      </c>
      <c r="G71" s="129">
        <v>12.270742358078603</v>
      </c>
      <c r="H71" s="44">
        <v>10.045</v>
      </c>
      <c r="I71" s="43">
        <v>0</v>
      </c>
      <c r="J71" s="43">
        <v>1.2050000000000001</v>
      </c>
      <c r="K71" s="43">
        <v>0</v>
      </c>
      <c r="L71" s="43">
        <v>0</v>
      </c>
      <c r="M71" s="44">
        <v>0</v>
      </c>
      <c r="N71" s="43">
        <v>0.30125000000000002</v>
      </c>
      <c r="O71" s="44">
        <v>2.6310043668122276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0</v>
      </c>
      <c r="E73" s="44">
        <v>14.257</v>
      </c>
      <c r="F73" s="89">
        <v>0</v>
      </c>
      <c r="G73" s="88">
        <v>0</v>
      </c>
      <c r="H73" s="44">
        <v>14.257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32.874000000000002</v>
      </c>
      <c r="C76" s="89">
        <v>0</v>
      </c>
      <c r="D76" s="89">
        <v>0</v>
      </c>
      <c r="E76" s="44">
        <v>32.874000000000002</v>
      </c>
      <c r="F76" s="89">
        <v>6.4999999999999997E-3</v>
      </c>
      <c r="G76" s="88">
        <v>1.977246456165967E-2</v>
      </c>
      <c r="H76" s="44">
        <v>32.8675</v>
      </c>
      <c r="I76" s="87">
        <v>0</v>
      </c>
      <c r="J76" s="87">
        <v>3.9999999999999931E-4</v>
      </c>
      <c r="K76" s="87">
        <v>0</v>
      </c>
      <c r="L76" s="87">
        <v>0</v>
      </c>
      <c r="M76" s="89">
        <v>0</v>
      </c>
      <c r="N76" s="89">
        <v>9.9999999999999829E-5</v>
      </c>
      <c r="O76" s="118">
        <v>3.041917624870713E-4</v>
      </c>
      <c r="P76" s="113" t="s">
        <v>21</v>
      </c>
    </row>
    <row r="77" spans="1:16">
      <c r="A77" s="84" t="s">
        <v>103</v>
      </c>
      <c r="B77" s="101">
        <v>4847.2259999999997</v>
      </c>
      <c r="C77" s="89">
        <v>0</v>
      </c>
      <c r="D77" s="89">
        <v>0</v>
      </c>
      <c r="E77" s="44">
        <v>4847.2259999999997</v>
      </c>
      <c r="F77" s="89">
        <v>123.505</v>
      </c>
      <c r="G77" s="88">
        <v>2.547952168931261</v>
      </c>
      <c r="H77" s="44">
        <v>4723.7209999999995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0</v>
      </c>
      <c r="G81" s="88">
        <v>0</v>
      </c>
      <c r="H81" s="44">
        <v>4.2610000000000001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0</v>
      </c>
      <c r="E82" s="44">
        <v>5.5609999999999999</v>
      </c>
      <c r="F82" s="89">
        <v>0</v>
      </c>
      <c r="G82" s="88">
        <v>0</v>
      </c>
      <c r="H82" s="44">
        <v>5.5609999999999999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115.917</v>
      </c>
      <c r="C85" s="89">
        <v>0</v>
      </c>
      <c r="D85" s="89">
        <v>0</v>
      </c>
      <c r="E85" s="43">
        <v>115.917</v>
      </c>
      <c r="F85" s="89">
        <v>0</v>
      </c>
      <c r="G85" s="88">
        <v>0</v>
      </c>
      <c r="H85" s="44">
        <v>115.917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5035.9650000000001</v>
      </c>
      <c r="C87" s="44">
        <v>0</v>
      </c>
      <c r="D87" s="44">
        <v>0</v>
      </c>
      <c r="E87" s="44">
        <v>5035.9650000000001</v>
      </c>
      <c r="F87" s="44">
        <v>124.9165</v>
      </c>
      <c r="G87" s="134">
        <v>2.4804878508885584</v>
      </c>
      <c r="H87" s="44">
        <v>4911.0484999999999</v>
      </c>
      <c r="I87" s="43">
        <v>0</v>
      </c>
      <c r="J87" s="43">
        <v>1.2053999999999974</v>
      </c>
      <c r="K87" s="43">
        <v>0</v>
      </c>
      <c r="L87" s="43">
        <v>0</v>
      </c>
      <c r="M87" s="44">
        <v>0</v>
      </c>
      <c r="N87" s="44">
        <v>0.30134999999999934</v>
      </c>
      <c r="O87" s="135">
        <v>5.9839573944616238E-3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0</v>
      </c>
      <c r="J89" s="50">
        <v>7.4760000000000026</v>
      </c>
      <c r="K89" s="50">
        <v>4.0904999999999987</v>
      </c>
      <c r="L89" s="50">
        <v>0</v>
      </c>
      <c r="M89" s="89">
        <v>0</v>
      </c>
      <c r="N89" s="89">
        <v>2.8916250000000003</v>
      </c>
      <c r="O89" s="89">
        <v>1.8245072182121045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0</v>
      </c>
      <c r="E94" s="44">
        <v>551.62000000000012</v>
      </c>
      <c r="F94" s="89">
        <v>58.946514999999998</v>
      </c>
      <c r="G94" s="90">
        <v>10.686072839998547</v>
      </c>
      <c r="H94" s="44">
        <v>492.67348500000014</v>
      </c>
      <c r="I94" s="50">
        <v>0</v>
      </c>
      <c r="J94" s="50">
        <v>23.645200000000003</v>
      </c>
      <c r="K94" s="50">
        <v>0.26486999999999483</v>
      </c>
      <c r="L94" s="50">
        <v>0</v>
      </c>
      <c r="M94" s="89">
        <v>0</v>
      </c>
      <c r="N94" s="89">
        <v>5.9775174999999994</v>
      </c>
      <c r="O94" s="89">
        <v>1.0836295819585944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0</v>
      </c>
      <c r="E99" s="44">
        <v>5746.0730000000012</v>
      </c>
      <c r="F99" s="44">
        <v>223.47100045000002</v>
      </c>
      <c r="G99" s="134">
        <v>3.8891082735983336</v>
      </c>
      <c r="H99" s="44">
        <v>5522.601999550001</v>
      </c>
      <c r="I99" s="43">
        <v>0</v>
      </c>
      <c r="J99" s="43">
        <v>32.326600000000013</v>
      </c>
      <c r="K99" s="43">
        <v>4.3553700000000219</v>
      </c>
      <c r="L99" s="43">
        <v>0</v>
      </c>
      <c r="M99" s="44">
        <v>0</v>
      </c>
      <c r="N99" s="44">
        <v>9.1704925000000088</v>
      </c>
      <c r="O99" s="135">
        <v>0.15959582309518183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59</v>
      </c>
      <c r="B105" s="100"/>
      <c r="I105" s="55">
        <v>45042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96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45021</v>
      </c>
      <c r="J108" s="71">
        <v>45028</v>
      </c>
      <c r="K108" s="71">
        <v>45035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103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96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45021</v>
      </c>
      <c r="J156" s="71">
        <v>45028</v>
      </c>
      <c r="K156" s="71">
        <v>45035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103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4.6940099969999993</v>
      </c>
      <c r="G194" s="90">
        <v>8.802479085249221</v>
      </c>
      <c r="H194" s="44">
        <v>48.631990002999999</v>
      </c>
      <c r="I194" s="50">
        <v>0</v>
      </c>
      <c r="J194" s="50">
        <v>0.14093999899999954</v>
      </c>
      <c r="K194" s="50">
        <v>0</v>
      </c>
      <c r="L194" s="50">
        <v>1E-4</v>
      </c>
      <c r="M194" s="89">
        <v>1.875257847954094E-4</v>
      </c>
      <c r="N194" s="89">
        <v>3.5259999749999882E-2</v>
      </c>
      <c r="O194" s="89">
        <v>6.6121591250046657E-2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4.6940099969999993</v>
      </c>
      <c r="G199" s="134">
        <v>1.419424972936032</v>
      </c>
      <c r="H199" s="44">
        <v>326.00399000300001</v>
      </c>
      <c r="I199" s="43">
        <v>0</v>
      </c>
      <c r="J199" s="43">
        <v>0.14093999899999954</v>
      </c>
      <c r="K199" s="43">
        <v>0</v>
      </c>
      <c r="L199" s="43">
        <v>9.9999999999766942E-5</v>
      </c>
      <c r="M199" s="44">
        <v>3.0239070088046172E-5</v>
      </c>
      <c r="N199" s="44">
        <v>3.5259999749999826E-2</v>
      </c>
      <c r="O199" s="135">
        <v>1.0662296037472202E-2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96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45021</v>
      </c>
      <c r="J207" s="71">
        <v>45028</v>
      </c>
      <c r="K207" s="71">
        <v>45035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97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0.2</v>
      </c>
      <c r="C220" s="89">
        <v>0</v>
      </c>
      <c r="D220" s="89">
        <v>0</v>
      </c>
      <c r="E220" s="44">
        <v>0.2</v>
      </c>
      <c r="F220" s="89">
        <v>0</v>
      </c>
      <c r="G220" s="88">
        <v>0</v>
      </c>
      <c r="H220" s="44">
        <v>0.2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8.6999999999999993</v>
      </c>
      <c r="C221" s="89">
        <v>0</v>
      </c>
      <c r="D221" s="89">
        <v>0</v>
      </c>
      <c r="E221" s="44">
        <v>8.6999999999999993</v>
      </c>
      <c r="F221" s="89">
        <v>0</v>
      </c>
      <c r="G221" s="88">
        <v>0</v>
      </c>
      <c r="H221" s="44">
        <v>8.6999999999999993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8.8999999999999986</v>
      </c>
      <c r="C222" s="43">
        <v>0</v>
      </c>
      <c r="D222" s="43">
        <v>0</v>
      </c>
      <c r="E222" s="43">
        <v>8.8999999999999986</v>
      </c>
      <c r="F222" s="43">
        <v>0</v>
      </c>
      <c r="G222" s="129">
        <v>0</v>
      </c>
      <c r="H222" s="44">
        <v>8.8999999999999986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30.314</v>
      </c>
      <c r="C226" s="89">
        <v>0</v>
      </c>
      <c r="D226" s="89">
        <v>0</v>
      </c>
      <c r="E226" s="44">
        <v>30.314</v>
      </c>
      <c r="F226" s="89">
        <v>0</v>
      </c>
      <c r="G226" s="88">
        <v>0</v>
      </c>
      <c r="H226" s="44">
        <v>30.314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13.154999999999999</v>
      </c>
      <c r="C227" s="89">
        <v>0</v>
      </c>
      <c r="D227" s="89">
        <v>0</v>
      </c>
      <c r="E227" s="44">
        <v>13.154999999999999</v>
      </c>
      <c r="F227" s="89">
        <v>0</v>
      </c>
      <c r="G227" s="88">
        <v>0</v>
      </c>
      <c r="H227" s="44">
        <v>13.154999999999999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103</v>
      </c>
      <c r="B228" s="101">
        <v>0</v>
      </c>
      <c r="C228" s="89">
        <v>0</v>
      </c>
      <c r="D228" s="89">
        <v>0</v>
      </c>
      <c r="E228" s="44">
        <v>0</v>
      </c>
      <c r="F228" s="89">
        <v>8.7469999999999999</v>
      </c>
      <c r="G228" s="88" t="s">
        <v>104</v>
      </c>
      <c r="H228" s="44">
        <v>-8.7469999999999999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984.93299999999999</v>
      </c>
      <c r="C231" s="89">
        <v>0</v>
      </c>
      <c r="D231" s="89">
        <v>0</v>
      </c>
      <c r="E231" s="44">
        <v>984.93299999999999</v>
      </c>
      <c r="F231" s="89">
        <v>0</v>
      </c>
      <c r="G231" s="88">
        <v>0</v>
      </c>
      <c r="H231" s="44">
        <v>984.93299999999999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4241.2309999999998</v>
      </c>
      <c r="C232" s="89">
        <v>0</v>
      </c>
      <c r="D232" s="89">
        <v>0</v>
      </c>
      <c r="E232" s="44">
        <v>4241.2309999999998</v>
      </c>
      <c r="F232" s="89">
        <v>7.85</v>
      </c>
      <c r="G232" s="88">
        <v>0.18508777286594388</v>
      </c>
      <c r="H232" s="44">
        <v>4233.3809999999994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1002.378</v>
      </c>
      <c r="C236" s="89">
        <v>0</v>
      </c>
      <c r="D236" s="89">
        <v>0</v>
      </c>
      <c r="E236" s="43">
        <v>1002.378</v>
      </c>
      <c r="F236" s="89">
        <v>28.5703</v>
      </c>
      <c r="G236" s="88">
        <v>2.8502521005049988</v>
      </c>
      <c r="H236" s="44">
        <v>973.80770000000007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6280.9109999999991</v>
      </c>
      <c r="C238" s="44">
        <v>0</v>
      </c>
      <c r="D238" s="44">
        <v>0</v>
      </c>
      <c r="E238" s="44">
        <v>6280.9109999999991</v>
      </c>
      <c r="F238" s="44">
        <v>45.167299999999997</v>
      </c>
      <c r="G238" s="134">
        <v>0.71912020405957033</v>
      </c>
      <c r="H238" s="44">
        <v>6235.7436999999991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619.00900000000001</v>
      </c>
      <c r="C240" s="89">
        <v>0</v>
      </c>
      <c r="D240" s="89">
        <v>0</v>
      </c>
      <c r="E240" s="44">
        <v>619.00900000000001</v>
      </c>
      <c r="F240" s="89">
        <v>0</v>
      </c>
      <c r="G240" s="90">
        <v>0</v>
      </c>
      <c r="H240" s="44">
        <v>619.00900000000001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11.866999999999999</v>
      </c>
      <c r="C245" s="89">
        <v>0</v>
      </c>
      <c r="D245" s="89">
        <v>0</v>
      </c>
      <c r="E245" s="44">
        <v>11.866999999999999</v>
      </c>
      <c r="F245" s="89">
        <v>0.21429999999999999</v>
      </c>
      <c r="G245" s="90">
        <v>1.8058481503328558</v>
      </c>
      <c r="H245" s="44">
        <v>11.652699999999999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6911.7869999999994</v>
      </c>
      <c r="C249" s="44">
        <v>0</v>
      </c>
      <c r="D249" s="44">
        <v>0</v>
      </c>
      <c r="E249" s="44">
        <v>6911.7869999999994</v>
      </c>
      <c r="F249" s="44">
        <v>45.381599999999999</v>
      </c>
      <c r="G249" s="134">
        <v>0.65658273323526906</v>
      </c>
      <c r="H249" s="44">
        <v>6866.4053999999996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96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45021</v>
      </c>
      <c r="J255" s="71">
        <v>45028</v>
      </c>
      <c r="K255" s="71">
        <v>45035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98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706.60299999999995</v>
      </c>
      <c r="C260" s="89">
        <v>0</v>
      </c>
      <c r="D260" s="89">
        <v>-76.700000000000045</v>
      </c>
      <c r="E260" s="44">
        <v>629.90299999999991</v>
      </c>
      <c r="F260" s="89">
        <v>378.85599999999999</v>
      </c>
      <c r="G260" s="88">
        <v>60.14513345705609</v>
      </c>
      <c r="H260" s="44">
        <v>251.04699999999991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81.400000000000006</v>
      </c>
      <c r="C263" s="89">
        <v>0</v>
      </c>
      <c r="D263" s="89">
        <v>0</v>
      </c>
      <c r="E263" s="44">
        <v>81.400000000000006</v>
      </c>
      <c r="F263" s="89">
        <v>0</v>
      </c>
      <c r="G263" s="88">
        <v>0</v>
      </c>
      <c r="H263" s="44">
        <v>81.400000000000006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13.5</v>
      </c>
      <c r="C265" s="89">
        <v>0</v>
      </c>
      <c r="D265" s="89">
        <v>0</v>
      </c>
      <c r="E265" s="44">
        <v>13.5</v>
      </c>
      <c r="F265" s="89">
        <v>0</v>
      </c>
      <c r="G265" s="88">
        <v>0</v>
      </c>
      <c r="H265" s="44">
        <v>13.5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8.1</v>
      </c>
      <c r="C267" s="89">
        <v>0</v>
      </c>
      <c r="D267" s="89">
        <v>0</v>
      </c>
      <c r="E267" s="44">
        <v>8.1</v>
      </c>
      <c r="F267" s="89">
        <v>0</v>
      </c>
      <c r="G267" s="88">
        <v>0</v>
      </c>
      <c r="H267" s="44">
        <v>8.1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809.60299999999995</v>
      </c>
      <c r="C270" s="43">
        <v>0</v>
      </c>
      <c r="D270" s="43">
        <v>-76.700000000000045</v>
      </c>
      <c r="E270" s="43">
        <v>732.90299999999991</v>
      </c>
      <c r="F270" s="43">
        <v>378.85599999999999</v>
      </c>
      <c r="G270" s="129">
        <v>51.692515926391359</v>
      </c>
      <c r="H270" s="44">
        <v>354.04699999999991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20.681000000000001</v>
      </c>
      <c r="C273" s="89">
        <v>0</v>
      </c>
      <c r="D273" s="89">
        <v>-20.6</v>
      </c>
      <c r="E273" s="44">
        <v>8.0999999999999517E-2</v>
      </c>
      <c r="F273" s="89">
        <v>0</v>
      </c>
      <c r="G273" s="88">
        <v>0</v>
      </c>
      <c r="H273" s="44">
        <v>8.0999999999999517E-2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6.758</v>
      </c>
      <c r="C274" s="89">
        <v>0</v>
      </c>
      <c r="D274" s="89">
        <v>-6.6999999999999886</v>
      </c>
      <c r="E274" s="44">
        <v>5.8000000000011376E-2</v>
      </c>
      <c r="F274" s="89">
        <v>0</v>
      </c>
      <c r="G274" s="88">
        <v>0</v>
      </c>
      <c r="H274" s="44">
        <v>5.8000000000011376E-2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103</v>
      </c>
      <c r="B276" s="101">
        <v>0</v>
      </c>
      <c r="C276" s="89">
        <v>0</v>
      </c>
      <c r="D276" s="89">
        <v>501</v>
      </c>
      <c r="E276" s="44">
        <v>501</v>
      </c>
      <c r="F276" s="89">
        <v>5.0270000000000001</v>
      </c>
      <c r="G276" s="88">
        <v>1.0033932135728543</v>
      </c>
      <c r="H276" s="44">
        <v>495.97300000000001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6.351</v>
      </c>
      <c r="C277" s="89">
        <v>0</v>
      </c>
      <c r="D277" s="89">
        <v>-0.70000000000000018</v>
      </c>
      <c r="E277" s="44">
        <v>5.6509999999999998</v>
      </c>
      <c r="F277" s="89">
        <v>0</v>
      </c>
      <c r="G277" s="88">
        <v>0</v>
      </c>
      <c r="H277" s="44">
        <v>5.6509999999999998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905.04899999999998</v>
      </c>
      <c r="C278" s="89">
        <v>0</v>
      </c>
      <c r="D278" s="89">
        <v>-905</v>
      </c>
      <c r="E278" s="44">
        <v>4.8999999999978172E-2</v>
      </c>
      <c r="F278" s="89">
        <v>0</v>
      </c>
      <c r="G278" s="88">
        <v>0</v>
      </c>
      <c r="H278" s="44">
        <v>4.8999999999978172E-2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223.34</v>
      </c>
      <c r="C280" s="89">
        <v>0</v>
      </c>
      <c r="D280" s="89">
        <v>-223.3</v>
      </c>
      <c r="E280" s="44">
        <v>3.9999999999992042E-2</v>
      </c>
      <c r="F280" s="89">
        <v>0</v>
      </c>
      <c r="G280" s="88">
        <v>0</v>
      </c>
      <c r="H280" s="44">
        <v>3.9999999999992042E-2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354.1</v>
      </c>
      <c r="C284" s="89">
        <v>0</v>
      </c>
      <c r="D284" s="89">
        <v>-354</v>
      </c>
      <c r="E284" s="43">
        <v>0.10000000000002274</v>
      </c>
      <c r="F284" s="89">
        <v>0</v>
      </c>
      <c r="G284" s="88">
        <v>0</v>
      </c>
      <c r="H284" s="44">
        <v>0.10000000000002274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2325.8820000000001</v>
      </c>
      <c r="C286" s="44">
        <v>0</v>
      </c>
      <c r="D286" s="44">
        <v>-1086</v>
      </c>
      <c r="E286" s="44">
        <v>1239.8820000000001</v>
      </c>
      <c r="F286" s="44">
        <v>383.88299999999998</v>
      </c>
      <c r="G286" s="134">
        <v>30.96125276437596</v>
      </c>
      <c r="H286" s="44">
        <v>855.99900000000002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13.272</v>
      </c>
      <c r="C288" s="89">
        <v>0</v>
      </c>
      <c r="D288" s="89">
        <v>0</v>
      </c>
      <c r="E288" s="44">
        <v>13.272</v>
      </c>
      <c r="F288" s="89">
        <v>12.132999999999999</v>
      </c>
      <c r="G288" s="90">
        <v>91.418022905364666</v>
      </c>
      <c r="H288" s="44">
        <v>1.1390000000000011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133.88</v>
      </c>
      <c r="C293" s="89">
        <v>0</v>
      </c>
      <c r="D293" s="89">
        <v>1086</v>
      </c>
      <c r="E293" s="44">
        <v>1219.8800000000001</v>
      </c>
      <c r="F293" s="89">
        <v>122.2406</v>
      </c>
      <c r="G293" s="90">
        <v>10.020706954782437</v>
      </c>
      <c r="H293" s="44">
        <v>1097.6394</v>
      </c>
      <c r="I293" s="50">
        <v>0</v>
      </c>
      <c r="J293" s="50">
        <v>2.8000000000005798E-2</v>
      </c>
      <c r="K293" s="50">
        <v>0</v>
      </c>
      <c r="L293" s="50">
        <v>0</v>
      </c>
      <c r="M293" s="89">
        <v>0</v>
      </c>
      <c r="N293" s="89">
        <v>7.0000000000014495E-3</v>
      </c>
      <c r="O293" s="89">
        <v>5.7382693379688567E-4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2473.0339999999997</v>
      </c>
      <c r="C298" s="44">
        <v>0</v>
      </c>
      <c r="D298" s="44">
        <v>0</v>
      </c>
      <c r="E298" s="44">
        <v>2473.0340000000001</v>
      </c>
      <c r="F298" s="44">
        <v>518.25659999999993</v>
      </c>
      <c r="G298" s="134">
        <v>20.95630711102233</v>
      </c>
      <c r="H298" s="44">
        <v>1954.7774000000002</v>
      </c>
      <c r="I298" s="43">
        <v>0</v>
      </c>
      <c r="J298" s="43">
        <v>2.7999999999906322E-2</v>
      </c>
      <c r="K298" s="43">
        <v>0</v>
      </c>
      <c r="L298" s="43">
        <v>0</v>
      </c>
      <c r="M298" s="44">
        <v>0</v>
      </c>
      <c r="N298" s="44">
        <v>6.9999999999765805E-3</v>
      </c>
      <c r="O298" s="135">
        <v>2.8305312421812961E-4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96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45021</v>
      </c>
      <c r="J306" s="71">
        <v>45028</v>
      </c>
      <c r="K306" s="71">
        <v>45035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103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7</v>
      </c>
      <c r="G339" s="90" t="s">
        <v>104</v>
      </c>
      <c r="H339" s="44">
        <v>-7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7</v>
      </c>
      <c r="G347" s="134">
        <v>1.2704174228675136</v>
      </c>
      <c r="H347" s="44">
        <v>544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96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45021</v>
      </c>
      <c r="J353" s="71">
        <v>45028</v>
      </c>
      <c r="K353" s="71">
        <v>45035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0</v>
      </c>
      <c r="E358" s="44">
        <v>796.2</v>
      </c>
      <c r="F358" s="89">
        <v>0</v>
      </c>
      <c r="G358" s="88">
        <v>0</v>
      </c>
      <c r="H358" s="44">
        <v>796.2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0</v>
      </c>
      <c r="E361" s="44">
        <v>360.5</v>
      </c>
      <c r="F361" s="89">
        <v>0</v>
      </c>
      <c r="G361" s="88">
        <v>0</v>
      </c>
      <c r="H361" s="44">
        <v>360.5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0</v>
      </c>
      <c r="E368" s="43">
        <v>1158.2</v>
      </c>
      <c r="F368" s="43">
        <v>0</v>
      </c>
      <c r="G368" s="129">
        <v>0</v>
      </c>
      <c r="H368" s="44">
        <v>1158.2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103</v>
      </c>
      <c r="B374" s="101">
        <v>5.9130000000000003</v>
      </c>
      <c r="C374" s="89">
        <v>0</v>
      </c>
      <c r="D374" s="89">
        <v>0</v>
      </c>
      <c r="E374" s="44">
        <v>5.9130000000000003</v>
      </c>
      <c r="F374" s="89">
        <v>1.3480000000000001</v>
      </c>
      <c r="G374" s="88">
        <v>22.797226450194486</v>
      </c>
      <c r="H374" s="44">
        <v>4.5650000000000004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0</v>
      </c>
      <c r="E381" s="44">
        <v>0</v>
      </c>
      <c r="F381" s="89">
        <v>0</v>
      </c>
      <c r="G381" s="88">
        <v>0</v>
      </c>
      <c r="H381" s="44">
        <v>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104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100</v>
      </c>
    </row>
    <row r="399" spans="1:16">
      <c r="A399" s="54" t="s">
        <v>59</v>
      </c>
      <c r="B399" s="100"/>
      <c r="I399" s="55">
        <v>45042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96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45021</v>
      </c>
      <c r="J402" s="71">
        <v>45028</v>
      </c>
      <c r="K402" s="71">
        <v>45035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103</v>
      </c>
      <c r="B423" s="101">
        <v>0</v>
      </c>
      <c r="C423" s="89">
        <v>0</v>
      </c>
      <c r="D423" s="89">
        <v>0</v>
      </c>
      <c r="E423" s="44">
        <v>0</v>
      </c>
      <c r="F423" s="89">
        <v>335.11099999999999</v>
      </c>
      <c r="G423" s="88" t="s">
        <v>104</v>
      </c>
      <c r="H423" s="44">
        <v>-335.11099999999999</v>
      </c>
      <c r="I423" s="87">
        <v>0</v>
      </c>
      <c r="J423" s="87">
        <v>133.74499999999998</v>
      </c>
      <c r="K423" s="87">
        <v>0</v>
      </c>
      <c r="L423" s="87">
        <v>0</v>
      </c>
      <c r="M423" s="89">
        <v>0</v>
      </c>
      <c r="N423" s="89">
        <v>33.436249999999994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335.11099999999999</v>
      </c>
      <c r="G433" s="134" t="s">
        <v>104</v>
      </c>
      <c r="H433" s="44">
        <v>-335.11099999999999</v>
      </c>
      <c r="I433" s="43">
        <v>0</v>
      </c>
      <c r="J433" s="43">
        <v>133.74499999999998</v>
      </c>
      <c r="K433" s="43">
        <v>0</v>
      </c>
      <c r="L433" s="43">
        <v>0</v>
      </c>
      <c r="M433" s="44">
        <v>0</v>
      </c>
      <c r="N433" s="44">
        <v>33.436249999999994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104</v>
      </c>
      <c r="H440" s="44">
        <v>-100.248</v>
      </c>
      <c r="I440" s="87">
        <v>0</v>
      </c>
      <c r="J440" s="87">
        <v>61.540000000000006</v>
      </c>
      <c r="K440" s="87">
        <v>14.207999999999998</v>
      </c>
      <c r="L440" s="87">
        <v>0</v>
      </c>
      <c r="M440" s="89">
        <v>0</v>
      </c>
      <c r="N440" s="89">
        <v>18.937000000000001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435.35899999999998</v>
      </c>
      <c r="G443" s="134">
        <v>310.97071428571428</v>
      </c>
      <c r="H443" s="44">
        <v>-295.35899999999998</v>
      </c>
      <c r="I443" s="43">
        <v>0</v>
      </c>
      <c r="J443" s="43">
        <v>195.285</v>
      </c>
      <c r="K443" s="43">
        <v>14.20799999999997</v>
      </c>
      <c r="L443" s="43">
        <v>0</v>
      </c>
      <c r="M443" s="44">
        <v>0</v>
      </c>
      <c r="N443" s="44">
        <v>52.373249999999992</v>
      </c>
      <c r="O443" s="135">
        <v>37.409464285714279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45042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66" t="s">
        <v>96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45021</v>
      </c>
      <c r="J5" s="71">
        <v>45028</v>
      </c>
      <c r="K5" s="71">
        <v>45035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0.74007000700000003</v>
      </c>
      <c r="G10" s="90">
        <v>10.938072819982265</v>
      </c>
      <c r="H10" s="44">
        <v>6.0259299930000001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0.74007000700000003</v>
      </c>
      <c r="G14" s="148">
        <v>10.938072819982265</v>
      </c>
      <c r="H14" s="147">
        <v>6.0259299930000001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0</v>
      </c>
      <c r="G16" s="90">
        <v>0</v>
      </c>
      <c r="H16" s="44">
        <v>19.475000000000001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19.475000000000001</v>
      </c>
      <c r="C21" s="143">
        <v>0</v>
      </c>
      <c r="D21" s="143">
        <v>0</v>
      </c>
      <c r="E21" s="147">
        <v>19.475000000000001</v>
      </c>
      <c r="F21" s="143">
        <v>0</v>
      </c>
      <c r="G21" s="149">
        <v>0</v>
      </c>
      <c r="H21" s="147">
        <v>19.475000000000001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26.241</v>
      </c>
      <c r="C23" s="155">
        <v>0</v>
      </c>
      <c r="D23" s="155">
        <v>0</v>
      </c>
      <c r="E23" s="156">
        <v>26.241</v>
      </c>
      <c r="F23" s="155">
        <v>0.74007000700000003</v>
      </c>
      <c r="G23" s="157">
        <v>2.8202812659578527</v>
      </c>
      <c r="H23" s="156">
        <v>25.500929993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96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45021</v>
      </c>
      <c r="J28" s="71">
        <v>45028</v>
      </c>
      <c r="K28" s="71">
        <v>45035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0</v>
      </c>
      <c r="J33" s="50">
        <v>7.4760000000000026</v>
      </c>
      <c r="K33" s="50">
        <v>4.0904999999999987</v>
      </c>
      <c r="L33" s="50">
        <v>0</v>
      </c>
      <c r="M33" s="89">
        <v>0</v>
      </c>
      <c r="N33" s="89">
        <v>2.8916250000000003</v>
      </c>
      <c r="O33" s="89">
        <v>1.8245072182121045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0</v>
      </c>
      <c r="J37" s="147">
        <v>7.4760000000000026</v>
      </c>
      <c r="K37" s="147">
        <v>4.0904999999999987</v>
      </c>
      <c r="L37" s="147">
        <v>0</v>
      </c>
      <c r="M37" s="143">
        <v>0</v>
      </c>
      <c r="N37" s="50">
        <v>2.8916250000000003</v>
      </c>
      <c r="O37" s="50">
        <v>1.8245072182121045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549.87300000000005</v>
      </c>
      <c r="C39" s="89">
        <v>0</v>
      </c>
      <c r="D39" s="89">
        <v>0</v>
      </c>
      <c r="E39" s="44">
        <v>549.87300000000005</v>
      </c>
      <c r="F39" s="89">
        <v>58.946514999999998</v>
      </c>
      <c r="G39" s="88">
        <v>10.720023532706643</v>
      </c>
      <c r="H39" s="44">
        <v>490.92648500000007</v>
      </c>
      <c r="I39" s="50">
        <v>0</v>
      </c>
      <c r="J39" s="50">
        <v>23.645200000000003</v>
      </c>
      <c r="K39" s="50">
        <v>0.26486999999999483</v>
      </c>
      <c r="L39" s="50">
        <v>0</v>
      </c>
      <c r="M39" s="89">
        <v>0</v>
      </c>
      <c r="N39" s="89">
        <v>5.9775174999999994</v>
      </c>
      <c r="O39" s="89">
        <v>1.0870723785310425</v>
      </c>
      <c r="P39" s="85" t="s">
        <v>21</v>
      </c>
    </row>
    <row r="40" spans="1:16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551.62000000000012</v>
      </c>
      <c r="C44" s="143">
        <v>0</v>
      </c>
      <c r="D44" s="143">
        <v>0</v>
      </c>
      <c r="E44" s="147">
        <v>551.62000000000012</v>
      </c>
      <c r="F44" s="143">
        <v>58.946514999999998</v>
      </c>
      <c r="G44" s="149">
        <v>10.686072839998547</v>
      </c>
      <c r="H44" s="147">
        <v>492.67348500000014</v>
      </c>
      <c r="I44" s="143">
        <v>0</v>
      </c>
      <c r="J44" s="143">
        <v>23.645200000000003</v>
      </c>
      <c r="K44" s="143">
        <v>0.26486999999999483</v>
      </c>
      <c r="L44" s="143">
        <v>0</v>
      </c>
      <c r="M44" s="143">
        <v>0</v>
      </c>
      <c r="N44" s="50">
        <v>5.9775174999999994</v>
      </c>
      <c r="O44" s="50">
        <v>1.0836295819585944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710.10800000000017</v>
      </c>
      <c r="C46" s="155">
        <v>0</v>
      </c>
      <c r="D46" s="155">
        <v>0</v>
      </c>
      <c r="E46" s="156">
        <v>710.10800000000017</v>
      </c>
      <c r="F46" s="155">
        <v>98.554500450000006</v>
      </c>
      <c r="G46" s="157">
        <v>13.878804414258111</v>
      </c>
      <c r="H46" s="156">
        <v>611.5534995500002</v>
      </c>
      <c r="I46" s="155">
        <v>0</v>
      </c>
      <c r="J46" s="155">
        <v>31.121200000000005</v>
      </c>
      <c r="K46" s="155">
        <v>4.3553699999999935</v>
      </c>
      <c r="L46" s="155">
        <v>0</v>
      </c>
      <c r="M46" s="155">
        <v>0</v>
      </c>
      <c r="N46" s="94">
        <v>8.8691424999999988</v>
      </c>
      <c r="O46" s="94">
        <v>1.2489850135472345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96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45021</v>
      </c>
      <c r="J51" s="71">
        <v>45028</v>
      </c>
      <c r="K51" s="71">
        <v>45035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</v>
      </c>
      <c r="C64" s="167">
        <v>0.3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96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45021</v>
      </c>
      <c r="J74" s="71">
        <v>45028</v>
      </c>
      <c r="K74" s="71">
        <v>45035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4.6939099969999996</v>
      </c>
      <c r="G85" s="88">
        <v>8.8592756110450512</v>
      </c>
      <c r="H85" s="44">
        <v>48.289090002999998</v>
      </c>
      <c r="I85" s="50">
        <v>0</v>
      </c>
      <c r="J85" s="50">
        <v>0.14093999899999954</v>
      </c>
      <c r="K85" s="50">
        <v>0</v>
      </c>
      <c r="L85" s="50">
        <v>0</v>
      </c>
      <c r="M85" s="89">
        <v>0</v>
      </c>
      <c r="N85" s="89">
        <v>3.5234999749999885E-2</v>
      </c>
      <c r="O85" s="89">
        <v>6.6502462582337524E-2</v>
      </c>
      <c r="P85" s="85" t="s">
        <v>21</v>
      </c>
    </row>
    <row r="86" spans="1:16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1E-4</v>
      </c>
      <c r="G86" s="88">
        <v>2.9154518950437316E-2</v>
      </c>
      <c r="H86" s="44">
        <v>0.34290000000000004</v>
      </c>
      <c r="I86" s="50">
        <v>0</v>
      </c>
      <c r="J86" s="50">
        <v>0</v>
      </c>
      <c r="K86" s="50">
        <v>0</v>
      </c>
      <c r="L86" s="50">
        <v>1E-4</v>
      </c>
      <c r="M86" s="89">
        <v>2.9154518950437316E-2</v>
      </c>
      <c r="N86" s="89">
        <v>2.5000000000000001E-5</v>
      </c>
      <c r="O86" s="89">
        <v>7.2886297376093291E-3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4.6940099969999993</v>
      </c>
      <c r="G90" s="149">
        <v>8.802479085249221</v>
      </c>
      <c r="H90" s="147">
        <v>48.631990002999999</v>
      </c>
      <c r="I90" s="143">
        <v>0</v>
      </c>
      <c r="J90" s="143">
        <v>0.14093999899999954</v>
      </c>
      <c r="K90" s="143">
        <v>0</v>
      </c>
      <c r="L90" s="143">
        <v>1E-4</v>
      </c>
      <c r="M90" s="143">
        <v>1.875257847954094E-4</v>
      </c>
      <c r="N90" s="50">
        <v>3.5259999749999882E-2</v>
      </c>
      <c r="O90" s="50">
        <v>6.6121591250046657E-2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4.6940099969999993</v>
      </c>
      <c r="G92" s="157">
        <v>8.7925860656351844</v>
      </c>
      <c r="H92" s="156">
        <v>48.691990003000001</v>
      </c>
      <c r="I92" s="155">
        <v>0</v>
      </c>
      <c r="J92" s="155">
        <v>0.14093999899999954</v>
      </c>
      <c r="K92" s="155">
        <v>0</v>
      </c>
      <c r="L92" s="155">
        <v>1E-4</v>
      </c>
      <c r="M92" s="155">
        <v>1.8731502641141872E-4</v>
      </c>
      <c r="N92" s="94">
        <v>3.5259999749999882E-2</v>
      </c>
      <c r="O92" s="94">
        <v>6.6047277844378458E-2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96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45021</v>
      </c>
      <c r="J97" s="71">
        <v>45028</v>
      </c>
      <c r="K97" s="71">
        <v>45035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0" t="s">
        <v>99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619.00900000000001</v>
      </c>
      <c r="C102" s="89">
        <v>0</v>
      </c>
      <c r="D102" s="89">
        <v>0</v>
      </c>
      <c r="E102" s="44">
        <v>619.00900000000001</v>
      </c>
      <c r="F102" s="89">
        <v>0</v>
      </c>
      <c r="G102" s="88">
        <v>0</v>
      </c>
      <c r="H102" s="44">
        <v>619.00900000000001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619.00900000000001</v>
      </c>
      <c r="C106" s="144">
        <v>0</v>
      </c>
      <c r="D106" s="143">
        <v>0</v>
      </c>
      <c r="E106" s="147">
        <v>619.00900000000001</v>
      </c>
      <c r="F106" s="143">
        <v>0</v>
      </c>
      <c r="G106" s="148">
        <v>0</v>
      </c>
      <c r="H106" s="147">
        <v>619.00900000000001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11.744999999999999</v>
      </c>
      <c r="C108" s="89">
        <v>0</v>
      </c>
      <c r="D108" s="89">
        <v>0</v>
      </c>
      <c r="E108" s="44">
        <v>11.744999999999999</v>
      </c>
      <c r="F108" s="89">
        <v>0.21429999999999999</v>
      </c>
      <c r="G108" s="88">
        <v>1.8246062154108131</v>
      </c>
      <c r="H108" s="44">
        <v>11.5307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2.1999999999999999E-2</v>
      </c>
      <c r="C109" s="89">
        <v>0</v>
      </c>
      <c r="D109" s="89">
        <v>0</v>
      </c>
      <c r="E109" s="44">
        <v>2.1999999999999999E-2</v>
      </c>
      <c r="F109" s="89">
        <v>0</v>
      </c>
      <c r="G109" s="88">
        <v>0</v>
      </c>
      <c r="H109" s="44">
        <v>2.1999999999999999E-2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0.1</v>
      </c>
      <c r="C110" s="89">
        <v>0</v>
      </c>
      <c r="D110" s="89">
        <v>0</v>
      </c>
      <c r="E110" s="44">
        <v>0.1</v>
      </c>
      <c r="F110" s="89">
        <v>0</v>
      </c>
      <c r="G110" s="88">
        <v>0</v>
      </c>
      <c r="H110" s="44">
        <v>0.1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11.866999999999999</v>
      </c>
      <c r="C113" s="143">
        <v>0</v>
      </c>
      <c r="D113" s="143">
        <v>0</v>
      </c>
      <c r="E113" s="147">
        <v>11.866999999999999</v>
      </c>
      <c r="F113" s="143">
        <v>0.21429999999999999</v>
      </c>
      <c r="G113" s="149">
        <v>1.8058481503328558</v>
      </c>
      <c r="H113" s="147">
        <v>11.652699999999999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630.87599999999998</v>
      </c>
      <c r="C115" s="155">
        <v>0</v>
      </c>
      <c r="D115" s="155">
        <v>0</v>
      </c>
      <c r="E115" s="156">
        <v>630.87599999999998</v>
      </c>
      <c r="F115" s="155">
        <v>0.21429999999999999</v>
      </c>
      <c r="G115" s="157">
        <v>3.396864043013207E-2</v>
      </c>
      <c r="H115" s="156">
        <v>630.6617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45042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96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45021</v>
      </c>
      <c r="J121" s="71">
        <v>45028</v>
      </c>
      <c r="K121" s="71">
        <v>45035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0" t="s">
        <v>98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13.272</v>
      </c>
      <c r="C126" s="89">
        <v>0</v>
      </c>
      <c r="D126" s="89">
        <v>0</v>
      </c>
      <c r="E126" s="44">
        <v>13.272</v>
      </c>
      <c r="F126" s="89">
        <v>12.132999999999999</v>
      </c>
      <c r="G126" s="88">
        <v>91.418022905364666</v>
      </c>
      <c r="H126" s="44">
        <v>1.1390000000000011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13.272</v>
      </c>
      <c r="C130" s="144">
        <v>0</v>
      </c>
      <c r="D130" s="143">
        <v>0</v>
      </c>
      <c r="E130" s="147">
        <v>13.272</v>
      </c>
      <c r="F130" s="143">
        <v>12.132999999999999</v>
      </c>
      <c r="G130" s="149">
        <v>91.418022905364666</v>
      </c>
      <c r="H130" s="147">
        <v>1.1390000000000011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133.874</v>
      </c>
      <c r="C132" s="89">
        <v>0</v>
      </c>
      <c r="D132" s="89">
        <v>1086</v>
      </c>
      <c r="E132" s="44">
        <v>1219.874</v>
      </c>
      <c r="F132" s="89">
        <v>122.2406</v>
      </c>
      <c r="G132" s="88">
        <v>10.020756242038111</v>
      </c>
      <c r="H132" s="44">
        <v>1097.6333999999999</v>
      </c>
      <c r="I132" s="50">
        <v>0</v>
      </c>
      <c r="J132" s="50">
        <v>2.8000000000005798E-2</v>
      </c>
      <c r="K132" s="50">
        <v>0</v>
      </c>
      <c r="L132" s="50">
        <v>0</v>
      </c>
      <c r="M132" s="89">
        <v>0</v>
      </c>
      <c r="N132" s="89">
        <v>7.0000000000014495E-3</v>
      </c>
      <c r="O132" s="89">
        <v>5.7382975618805291E-4</v>
      </c>
      <c r="P132" s="85" t="s">
        <v>21</v>
      </c>
    </row>
    <row r="133" spans="1:16">
      <c r="A133" s="161" t="s">
        <v>81</v>
      </c>
      <c r="B133" s="119">
        <v>6.0000000000000001E-3</v>
      </c>
      <c r="C133" s="89">
        <v>0</v>
      </c>
      <c r="D133" s="89">
        <v>0</v>
      </c>
      <c r="E133" s="44">
        <v>6.0000000000000001E-3</v>
      </c>
      <c r="F133" s="89">
        <v>0</v>
      </c>
      <c r="G133" s="88">
        <v>0</v>
      </c>
      <c r="H133" s="44">
        <v>6.0000000000000001E-3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133.88</v>
      </c>
      <c r="C137" s="143">
        <v>0</v>
      </c>
      <c r="D137" s="143">
        <v>1086</v>
      </c>
      <c r="E137" s="147">
        <v>1219.8800000000001</v>
      </c>
      <c r="F137" s="143">
        <v>122.2406</v>
      </c>
      <c r="G137" s="149">
        <v>10.020706954782437</v>
      </c>
      <c r="H137" s="147">
        <v>1097.6394</v>
      </c>
      <c r="I137" s="143">
        <v>0</v>
      </c>
      <c r="J137" s="143">
        <v>2.8000000000005798E-2</v>
      </c>
      <c r="K137" s="143">
        <v>0</v>
      </c>
      <c r="L137" s="143">
        <v>0</v>
      </c>
      <c r="M137" s="143">
        <v>0</v>
      </c>
      <c r="N137" s="50">
        <v>7.0000000000014495E-3</v>
      </c>
      <c r="O137" s="50">
        <v>5.7382693379688567E-4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147.15199999999999</v>
      </c>
      <c r="C139" s="155">
        <v>0</v>
      </c>
      <c r="D139" s="155">
        <v>1086</v>
      </c>
      <c r="E139" s="156">
        <v>1233.152</v>
      </c>
      <c r="F139" s="155">
        <v>134.37360000000001</v>
      </c>
      <c r="G139" s="157">
        <v>10.896758874818351</v>
      </c>
      <c r="H139" s="156">
        <v>1098.7783999999999</v>
      </c>
      <c r="I139" s="155">
        <v>0</v>
      </c>
      <c r="J139" s="155">
        <v>2.8000000000005798E-2</v>
      </c>
      <c r="K139" s="155">
        <v>0</v>
      </c>
      <c r="L139" s="155">
        <v>0</v>
      </c>
      <c r="M139" s="155">
        <v>0</v>
      </c>
      <c r="N139" s="94">
        <v>7.0000000000014495E-3</v>
      </c>
      <c r="O139" s="94">
        <v>5.676510276106635E-4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96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45021</v>
      </c>
      <c r="J144" s="71">
        <v>45028</v>
      </c>
      <c r="K144" s="71">
        <v>45035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7</v>
      </c>
      <c r="G149" s="125" t="s">
        <v>104</v>
      </c>
      <c r="H149" s="47">
        <v>-7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7</v>
      </c>
      <c r="G153" s="177" t="s">
        <v>104</v>
      </c>
      <c r="H153" s="151">
        <v>-7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96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45021</v>
      </c>
      <c r="J167" s="71">
        <v>45028</v>
      </c>
      <c r="K167" s="71">
        <v>45035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104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104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104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96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45021</v>
      </c>
      <c r="J190" s="71">
        <v>45028</v>
      </c>
      <c r="K190" s="71">
        <v>45035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104</v>
      </c>
      <c r="H201" s="44">
        <v>-100.248</v>
      </c>
      <c r="I201" s="50">
        <v>0</v>
      </c>
      <c r="J201" s="50">
        <v>61.540000000000006</v>
      </c>
      <c r="K201" s="50">
        <v>14.207999999999998</v>
      </c>
      <c r="L201" s="50">
        <v>0</v>
      </c>
      <c r="M201" s="89">
        <v>0</v>
      </c>
      <c r="N201" s="89">
        <v>18.937000000000001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104</v>
      </c>
      <c r="H206" s="147">
        <v>-100.248</v>
      </c>
      <c r="I206" s="143">
        <v>0</v>
      </c>
      <c r="J206" s="143">
        <v>61.540000000000006</v>
      </c>
      <c r="K206" s="143">
        <v>14.207999999999998</v>
      </c>
      <c r="L206" s="143">
        <v>0</v>
      </c>
      <c r="M206" s="143">
        <v>0</v>
      </c>
      <c r="N206" s="50">
        <v>18.937000000000001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61.540000000000006</v>
      </c>
      <c r="K208" s="155">
        <v>14.207999999999998</v>
      </c>
      <c r="L208" s="155">
        <v>0</v>
      </c>
      <c r="M208" s="155">
        <v>0</v>
      </c>
      <c r="N208" s="94">
        <v>18.937000000000001</v>
      </c>
      <c r="O208" s="94">
        <v>13.526428571428573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101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45042.766006365739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45042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0.74282000700000006</v>
      </c>
      <c r="C18" s="31">
        <v>0</v>
      </c>
      <c r="D18" s="31">
        <v>0</v>
      </c>
      <c r="E18" s="31">
        <v>0.74282000700000006</v>
      </c>
      <c r="F18" s="163">
        <v>7387.3919999999998</v>
      </c>
      <c r="G18" s="141">
        <v>1.0055240157825659E-2</v>
      </c>
      <c r="H18" s="163">
        <v>7386.649179993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222.06600045000002</v>
      </c>
      <c r="C20" s="31">
        <v>1.405</v>
      </c>
      <c r="D20" s="31">
        <v>0</v>
      </c>
      <c r="E20" s="31">
        <v>223.47100045000002</v>
      </c>
      <c r="F20" s="163">
        <v>5746.0730000000012</v>
      </c>
      <c r="G20" s="31">
        <v>3.8891082735983336</v>
      </c>
      <c r="H20" s="163">
        <v>5522.601999550001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4.6940099969999993</v>
      </c>
      <c r="C24" s="31">
        <v>0</v>
      </c>
      <c r="D24" s="31">
        <v>0</v>
      </c>
      <c r="E24" s="31">
        <v>4.6940099969999993</v>
      </c>
      <c r="F24" s="163">
        <v>330.69800000000004</v>
      </c>
      <c r="G24" s="31">
        <v>1.419424972936032</v>
      </c>
      <c r="H24" s="163">
        <v>326.00399000300001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97</v>
      </c>
      <c r="B28" s="31">
        <v>45.381599999999999</v>
      </c>
      <c r="C28" s="31">
        <v>0</v>
      </c>
      <c r="D28" s="31">
        <v>0</v>
      </c>
      <c r="E28" s="31">
        <v>45.381599999999999</v>
      </c>
      <c r="F28" s="163">
        <v>6911.7869999999994</v>
      </c>
      <c r="G28" s="31">
        <v>0.65658273323526906</v>
      </c>
      <c r="H28" s="163">
        <v>6866.4053999999996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98</v>
      </c>
      <c r="B30" s="31">
        <v>139.4006</v>
      </c>
      <c r="C30" s="31">
        <v>378.85599999999999</v>
      </c>
      <c r="D30" s="31">
        <v>0</v>
      </c>
      <c r="E30" s="31">
        <v>518.25659999999993</v>
      </c>
      <c r="F30" s="163">
        <v>2473.0340000000001</v>
      </c>
      <c r="G30" s="31">
        <v>20.956307111022326</v>
      </c>
      <c r="H30" s="163">
        <v>1954.7774000000002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7</v>
      </c>
      <c r="C32" s="31">
        <v>0</v>
      </c>
      <c r="D32" s="31">
        <v>0</v>
      </c>
      <c r="E32" s="31">
        <v>7</v>
      </c>
      <c r="F32" s="163">
        <v>551</v>
      </c>
      <c r="G32" s="31">
        <v>1.2704174228675136</v>
      </c>
      <c r="H32" s="163">
        <v>544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435.35899999999998</v>
      </c>
      <c r="C36" s="31">
        <v>0</v>
      </c>
      <c r="D36" s="31"/>
      <c r="E36" s="31">
        <v>435.35899999999998</v>
      </c>
      <c r="F36" s="163">
        <v>140</v>
      </c>
      <c r="G36" s="31">
        <v>310.97071428571428</v>
      </c>
      <c r="H36" s="163">
        <v>-295.35899999999998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2013-07-10T10:22:49Z</cp:lastPrinted>
  <dcterms:created xsi:type="dcterms:W3CDTF">1999-10-08T13:19:56Z</dcterms:created>
  <dcterms:modified xsi:type="dcterms:W3CDTF">2023-04-26T17:25:03Z</dcterms:modified>
</cp:coreProperties>
</file>