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0E75D5B-9CD4-42DD-BC99-036F46957754}"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<sst xmlns="http://schemas.openxmlformats.org/spreadsheetml/2006/main" count="2933" uniqueCount="249">
  <si>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</si>
  <si>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</si>
  <si>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</si>
  <si>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</si>
  <si>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</si>
  <si>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</si>
  <si>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</si>
  <si>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</si>
  <si>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</si>
  <si>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</si>
  <si>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</si>
  <si>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</si>
  <si>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</si>
  <si>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</si>
  <si>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</si>
  <si>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</si>
  <si>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</si>
  <si>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</si>
  <si>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</si>
  <si>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</si>
  <si>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</si>
  <si>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</si>
  <si>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</si>
  <si>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</si>
  <si>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</si>
  <si>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</si>
  <si>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</si>
  <si>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</si>
  <si>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</si>
  <si>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</si>
  <si>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</si>
  <si>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</si>
  <si>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</si>
  <si>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</si>
  <si>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</si>
  <si>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</si>
  <si>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</si>
  <si>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</si>
  <si>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</si>
  <si>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</si>
  <si>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</si>
  <si>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</si>
  <si>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</si>
  <si>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</si>
  <si>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</si>
  <si>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</si>
  <si>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</si>
  <si>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</si>
  <si>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</si>
  <si>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</si>
  <si>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</si>
  <si>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</si>
  <si>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</si>
  <si>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</si>
  <si>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</si>
  <si>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</si>
  <si>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</si>
  <si>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</si>
  <si>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</si>
  <si>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</si>
  <si>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</si>
  <si>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</si>
  <si>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</si>
  <si>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</si>
  <si>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</si>
  <si>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</si>
  <si>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</si>
  <si>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</si>
  <si>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</si>
  <si>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</si>
  <si>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</si>
  <si>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</si>
  <si>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</si>
  <si>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</si>
  <si>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</si>
  <si>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</si>
  <si>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</si>
  <si>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</si>
  <si>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</si>
  <si>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</si>
  <si>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</si>
  <si>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</si>
  <si>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</si>
  <si>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</si>
  <si>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</si>
  <si>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</si>
  <si>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</si>
  <si>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</si>
  <si>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</si>
  <si>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</si>
  <si>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</si>
  <si>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</si>
  <si>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</si>
  <si>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</si>
  <si>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</si>
  <si>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</si>
  <si>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</si>
  <si>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</si>
  <si>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</si>
  <si>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</si>
  <si>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</si>
  <si>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</si>
  <si>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</si>
  <si>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</si>
  <si>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</si>
  <si>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</si>
  <si>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</si>
  <si>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</si>
  <si>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</si>
  <si>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</si>
  <si>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</si>
  <si>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</si>
  <si>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</si>
  <si>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</si>
  <si>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</si>
  <si>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</si>
  <si>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</si>
  <si>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</si>
  <si>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</si>
  <si>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</si>
  <si>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</si>
  <si>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</si>
  <si>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</si>
  <si>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</si>
  <si>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</si>
  <si>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</si>
  <si>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</si>
  <si>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</si>
  <si>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</si>
  <si>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</si>
  <si>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</si>
  <si>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</si>
  <si>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</si>
  <si>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</si>
  <si>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</si>
  <si>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</si>
  <si>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</si>
  <si>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</si>
  <si>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</si>
  <si>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</si>
  <si>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</si>
  <si>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</si>
  <si>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</si>
  <si>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</si>
  <si>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</si>
  <si>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</si>
  <si>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</si>
  <si>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</si>
  <si>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</si>
  <si>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</si>
  <si>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</si>
  <si>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</si>
  <si>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</si>
  <si>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</si>
  <si>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</si>
  <si>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</si>
  <si>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</si>
  <si>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</si>
  <si>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</si>
  <si>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</si>
  <si>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</si>
  <si>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</si>
  <si>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</si>
  <si>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</si>
  <si>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</si>
  <si>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</si>
  <si>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</si>
  <si>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</si>
  <si>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</si>
  <si>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</si>
  <si>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</si>
  <si>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</si>
  <si>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</si>
  <si>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</si>
  <si>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</si>
  <si>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</si>
  <si>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</si>
  <si>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</si>
  <si>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</si>
  <si>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</si>
  <si>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</si>
  <si>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</si>
  <si>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</si>
  <si>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</si>
  <si>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</si>
  <si>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</si>
  <si>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</si>
  <si>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</si>
  <si>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</si>
  <si>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</si>
  <si>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</si>
  <si>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</si>
  <si>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</si>
  <si>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</si>
  <si>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</si>
  <si>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</si>
  <si>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</si>
  <si>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</si>
  <si>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</si>
  <si>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</si>
  <si>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</si>
  <si>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</si>
  <si>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</si>
  <si>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</si>
  <si>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</si>
  <si>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</si>
  <si>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</si>
  <si>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</si>
  <si>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</si>
  <si>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</si>
  <si>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</si>
  <si>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</si>
  <si>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</si>
  <si>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</si>
  <si>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</si>
  <si>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</si>
  <si>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</si>
  <si>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</si>
  <si>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</si>
  <si>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</si>
  <si>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</si>
  <si>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</si>
  <si>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</si>
  <si>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</si>
  <si>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</si>
  <si>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</si>
  <si>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</si>
  <si>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</si>
  <si>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</si>
  <si>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</si>
  <si>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</si>
  <si>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(COD/*05B-F.) Cod and Haddock Faroes o/w cod</t>
  </si>
  <si>
    <t>Landings on Departments' System by Wednesday 21 June 2023</t>
  </si>
  <si>
    <t>COD*07D, parent stock NS Cod 5% can be taken from 7d</t>
  </si>
  <si>
    <t>Had/*6A_N, Parent stock NS Haddock 10% can be taken from 6A North of Rect 46</t>
  </si>
  <si>
    <t>POK/*6A_N parent stock NS SAITHE 15% May be taken from 6A North of Rectangle 46</t>
  </si>
  <si>
    <t xml:space="preserve"> HKE/*6AN58 parent stock NS HAKE 6% May be taken from 6A North of Rectangle 46</t>
  </si>
  <si>
    <t xml:space="preserve"> HKE/*03A parent stock NS HAKE 10% May be taken from 3A</t>
  </si>
  <si>
    <t>ANF/*6AN58 Parent Stock NS Anglerfish 30% May be taken from 6A North of Rectangle 46</t>
  </si>
  <si>
    <t>HAD/*2AC4 parent stock WS Haddock 6A 25% May be taken in NS</t>
  </si>
  <si>
    <t>POK/*2CA34 parent Stock WS SAITHE 30% May be taken in NS</t>
  </si>
  <si>
    <t>LIN/*6AN58 parent stock NS Ling 20% may be taken from 6A North of rectangle 46</t>
  </si>
  <si>
    <t>USK/*04-0C parent Stock WS Tusk 10% may be taken from NS</t>
  </si>
  <si>
    <t>LIN/*04-C parent stock WS Ling  40%may be taken from NS</t>
  </si>
  <si>
    <t>SRX/*07D2 parent stock NS Skate/Rays  10%may be taken from 7d</t>
  </si>
  <si>
    <t>SF0</t>
  </si>
  <si>
    <t>This weeks report includes swap numbers 329-371</t>
  </si>
  <si>
    <t>Landings on Fisheries Administrations' System by Wednesday 21 June 2023</t>
  </si>
  <si>
    <t>Number of Weeks to end of year is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</si>
</sst>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0"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8" fillId="0" borderId="0"/>
  </cellStyleXfs>
  <cellXfs count="20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58">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4" t="s">
        <v>71</v>
      </c>
      <c r="D6" s="205"/>
      <c r="E6" s="205"/>
      <c r="F6" s="206"/>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election sqref="A1:XFD1048576"/>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45098</v>
      </c>
      <c r="I2" s="46"/>
      <c r="M2" s="42"/>
      <c r="N2" s="43" t="s">
        <v>246</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30.359999999999996</v>
      </c>
      <c r="D10" s="44">
        <v>36.084000000000003</v>
      </c>
      <c r="E10" s="85">
        <v>18.853754940711489</v>
      </c>
      <c r="F10" s="95">
        <v>0</v>
      </c>
      <c r="G10" s="44">
        <v>1.7099999845027899E-2</v>
      </c>
      <c r="H10" s="87" t="s">
        <v>42</v>
      </c>
      <c r="I10" s="95">
        <v>0</v>
      </c>
      <c r="J10" s="44">
        <v>0</v>
      </c>
      <c r="K10" s="87" t="s">
        <v>42</v>
      </c>
      <c r="L10" s="88"/>
      <c r="M10" s="85">
        <v>30.359999999999996</v>
      </c>
      <c r="N10" s="85">
        <v>33.301099999845036</v>
      </c>
      <c r="O10" s="87">
        <v>9.6874176542985531</v>
      </c>
      <c r="P10" s="94">
        <v>102.29599999999996</v>
      </c>
      <c r="Q10" s="97">
        <v>2.6799999999999997</v>
      </c>
      <c r="R10" s="87">
        <v>2.6198482834128418</v>
      </c>
      <c r="S10" s="95">
        <v>28.373831775700932</v>
      </c>
      <c r="T10" s="85">
        <v>32.553667787445306</v>
      </c>
      <c r="U10" s="64"/>
      <c r="X10" s="98">
        <v>107</v>
      </c>
    </row>
    <row r="11" spans="2:24" ht="11.9" customHeight="1" x14ac:dyDescent="0.3">
      <c r="B11" s="96" t="s">
        <v>163</v>
      </c>
      <c r="C11" s="85">
        <v>1438.84</v>
      </c>
      <c r="D11" s="44">
        <v>1401.239</v>
      </c>
      <c r="E11" s="85">
        <v>-2.6132857023713467</v>
      </c>
      <c r="F11" s="95">
        <v>0</v>
      </c>
      <c r="G11" s="44">
        <v>176.85638644990695</v>
      </c>
      <c r="H11" s="87" t="s">
        <v>42</v>
      </c>
      <c r="I11" s="95">
        <v>2.4299999999999997</v>
      </c>
      <c r="J11" s="44">
        <v>5.7907799818664758</v>
      </c>
      <c r="K11" s="87">
        <v>138.30370295746818</v>
      </c>
      <c r="L11" s="88"/>
      <c r="M11" s="85">
        <v>1441.27</v>
      </c>
      <c r="N11" s="85">
        <v>1496.0861664317736</v>
      </c>
      <c r="O11" s="87">
        <v>3.8033239040411289</v>
      </c>
      <c r="P11" s="94">
        <v>2380.6529999999998</v>
      </c>
      <c r="Q11" s="97">
        <v>132.1026231155995</v>
      </c>
      <c r="R11" s="87">
        <v>5.5490079031089161</v>
      </c>
      <c r="S11" s="95">
        <v>57.306958250497019</v>
      </c>
      <c r="T11" s="85">
        <v>62.843520934456798</v>
      </c>
      <c r="U11" s="64"/>
      <c r="X11" s="98">
        <v>2515</v>
      </c>
    </row>
    <row r="12" spans="2:24" ht="11.9" customHeight="1" x14ac:dyDescent="0.3">
      <c r="B12" s="96" t="s">
        <v>164</v>
      </c>
      <c r="C12" s="85">
        <v>77.989999999999981</v>
      </c>
      <c r="D12" s="44">
        <v>55.052000000000007</v>
      </c>
      <c r="E12" s="85">
        <v>-29.411463008077931</v>
      </c>
      <c r="F12" s="95">
        <v>0</v>
      </c>
      <c r="G12" s="44">
        <v>0</v>
      </c>
      <c r="H12" s="87" t="s">
        <v>42</v>
      </c>
      <c r="I12" s="95">
        <v>0</v>
      </c>
      <c r="J12" s="44">
        <v>0</v>
      </c>
      <c r="K12" s="87" t="s">
        <v>42</v>
      </c>
      <c r="L12" s="88"/>
      <c r="M12" s="85">
        <v>77.989999999999981</v>
      </c>
      <c r="N12" s="85">
        <v>57.852000000000004</v>
      </c>
      <c r="O12" s="87">
        <v>-25.821259135786619</v>
      </c>
      <c r="P12" s="94">
        <v>938.45900000000006</v>
      </c>
      <c r="Q12" s="97">
        <v>2.3000000000000043</v>
      </c>
      <c r="R12" s="87">
        <v>0.24508263014154097</v>
      </c>
      <c r="S12" s="95">
        <v>29.43018867924528</v>
      </c>
      <c r="T12" s="85">
        <v>6.1645740517166976</v>
      </c>
      <c r="U12" s="64"/>
      <c r="X12" s="98">
        <v>265</v>
      </c>
    </row>
    <row r="13" spans="2:24" ht="11.9" customHeight="1" x14ac:dyDescent="0.3">
      <c r="B13" s="99" t="s">
        <v>165</v>
      </c>
      <c r="C13" s="85">
        <v>1159.79</v>
      </c>
      <c r="D13" s="44">
        <v>861.58799999999985</v>
      </c>
      <c r="E13" s="85">
        <v>-25.711723674113429</v>
      </c>
      <c r="F13" s="95">
        <v>0</v>
      </c>
      <c r="G13" s="44">
        <v>112.08969562791447</v>
      </c>
      <c r="H13" s="87" t="s">
        <v>42</v>
      </c>
      <c r="I13" s="95">
        <v>19.720000000000006</v>
      </c>
      <c r="J13" s="44">
        <v>7.1404198867082647</v>
      </c>
      <c r="K13" s="87">
        <v>-63.790974205333349</v>
      </c>
      <c r="L13" s="88"/>
      <c r="M13" s="85">
        <v>1179.51</v>
      </c>
      <c r="N13" s="85">
        <v>1068.6181155146226</v>
      </c>
      <c r="O13" s="87">
        <v>-9.4015213508471689</v>
      </c>
      <c r="P13" s="94">
        <v>3522.4029999999989</v>
      </c>
      <c r="Q13" s="97">
        <v>61.119953527100506</v>
      </c>
      <c r="R13" s="87">
        <v>1.7351777615196364</v>
      </c>
      <c r="S13" s="95">
        <v>30.274897330595486</v>
      </c>
      <c r="T13" s="85">
        <v>30.337758499371674</v>
      </c>
      <c r="U13" s="64"/>
      <c r="X13" s="98">
        <v>3896</v>
      </c>
    </row>
    <row r="14" spans="2:24" ht="11.9" customHeight="1" x14ac:dyDescent="0.3">
      <c r="B14" s="99" t="s">
        <v>166</v>
      </c>
      <c r="C14" s="85">
        <v>4.88</v>
      </c>
      <c r="D14" s="44">
        <v>13.393000000000001</v>
      </c>
      <c r="E14" s="85">
        <v>174.44672131147544</v>
      </c>
      <c r="F14" s="95">
        <v>0</v>
      </c>
      <c r="G14" s="44">
        <v>0</v>
      </c>
      <c r="H14" s="87" t="s">
        <v>42</v>
      </c>
      <c r="I14" s="95">
        <v>0</v>
      </c>
      <c r="J14" s="44">
        <v>0</v>
      </c>
      <c r="K14" s="87" t="s">
        <v>42</v>
      </c>
      <c r="L14" s="88"/>
      <c r="M14" s="85">
        <v>4.88</v>
      </c>
      <c r="N14" s="85">
        <v>13.393000000000001</v>
      </c>
      <c r="O14" s="87">
        <v>174.44672131147544</v>
      </c>
      <c r="P14" s="94">
        <v>115.24099999999999</v>
      </c>
      <c r="Q14" s="97">
        <v>0</v>
      </c>
      <c r="R14" s="87">
        <v>0</v>
      </c>
      <c r="S14" s="95">
        <v>2.5154639175257731</v>
      </c>
      <c r="T14" s="85">
        <v>11.621731848907944</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14.77</v>
      </c>
      <c r="D16" s="44">
        <v>11.618</v>
      </c>
      <c r="E16" s="85">
        <v>-21.340555179417734</v>
      </c>
      <c r="F16" s="95">
        <v>0</v>
      </c>
      <c r="G16" s="44">
        <v>0</v>
      </c>
      <c r="H16" s="87" t="s">
        <v>42</v>
      </c>
      <c r="I16" s="95">
        <v>0</v>
      </c>
      <c r="J16" s="44">
        <v>0</v>
      </c>
      <c r="K16" s="87" t="s">
        <v>42</v>
      </c>
      <c r="L16" s="88"/>
      <c r="M16" s="85">
        <v>14.77</v>
      </c>
      <c r="N16" s="85">
        <v>11.618</v>
      </c>
      <c r="O16" s="87">
        <v>-21.340555179417734</v>
      </c>
      <c r="P16" s="94">
        <v>124.39000000000001</v>
      </c>
      <c r="Q16" s="97">
        <v>0</v>
      </c>
      <c r="R16" s="87">
        <v>0</v>
      </c>
      <c r="S16" s="95">
        <v>6.8379629629629619</v>
      </c>
      <c r="T16" s="85">
        <v>9.3399790979982296</v>
      </c>
      <c r="U16" s="64"/>
      <c r="X16" s="98">
        <v>216</v>
      </c>
    </row>
    <row r="17" spans="2:24" ht="11.9" customHeight="1" x14ac:dyDescent="0.3">
      <c r="B17" s="99" t="s">
        <v>169</v>
      </c>
      <c r="C17" s="95">
        <v>1068.05</v>
      </c>
      <c r="D17" s="44">
        <v>1161.568</v>
      </c>
      <c r="E17" s="85">
        <v>8.75595711811245</v>
      </c>
      <c r="F17" s="95">
        <v>0</v>
      </c>
      <c r="G17" s="44">
        <v>0</v>
      </c>
      <c r="H17" s="87" t="s">
        <v>42</v>
      </c>
      <c r="I17" s="95">
        <v>0</v>
      </c>
      <c r="J17" s="44">
        <v>0</v>
      </c>
      <c r="K17" s="87" t="s">
        <v>42</v>
      </c>
      <c r="L17" s="64"/>
      <c r="M17" s="95">
        <v>1068.05</v>
      </c>
      <c r="N17" s="85">
        <v>1161.568</v>
      </c>
      <c r="O17" s="87">
        <v>8.75595711811245</v>
      </c>
      <c r="P17" s="94">
        <v>2528.875</v>
      </c>
      <c r="Q17" s="97">
        <v>18.580000000000155</v>
      </c>
      <c r="R17" s="87">
        <v>0.73471405269142032</v>
      </c>
      <c r="S17" s="95">
        <v>109.09601634320735</v>
      </c>
      <c r="T17" s="85">
        <v>45.932203054718009</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55.280000000000008</v>
      </c>
      <c r="D25" s="101">
        <v>74.656000000000006</v>
      </c>
      <c r="E25" s="102">
        <v>35.050651230101295</v>
      </c>
      <c r="F25" s="100">
        <v>0</v>
      </c>
      <c r="G25" s="101">
        <v>0</v>
      </c>
      <c r="H25" s="103" t="s">
        <v>42</v>
      </c>
      <c r="I25" s="100">
        <v>1.25</v>
      </c>
      <c r="J25" s="101">
        <v>0.13100000000000001</v>
      </c>
      <c r="K25" s="103">
        <v>-89.52</v>
      </c>
      <c r="L25" s="82"/>
      <c r="M25" s="100">
        <v>56.530000000000008</v>
      </c>
      <c r="N25" s="102">
        <v>74.787000000000006</v>
      </c>
      <c r="O25" s="103">
        <v>32.296125950822564</v>
      </c>
      <c r="P25" s="104">
        <v>0</v>
      </c>
      <c r="Q25" s="105">
        <v>0.45900000000000318</v>
      </c>
      <c r="R25" s="103" t="s">
        <v>42</v>
      </c>
      <c r="S25" s="100">
        <v>5.768367346938776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23" priority="1" stopIfTrue="1" operator="between">
      <formula>85</formula>
      <formula>89.9</formula>
    </cfRule>
    <cfRule type="cellIs" dxfId="22" priority="2" stopIfTrue="1" operator="between">
      <formula>89.9</formula>
      <formula>999999</formula>
    </cfRule>
    <cfRule type="cellIs" dxfId="2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247</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45078</v>
      </c>
      <c r="K6" s="139">
        <v>45084</v>
      </c>
      <c r="L6" s="139">
        <v>45091</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7" t="s">
        <v>106</v>
      </c>
      <c r="D8" s="207"/>
      <c r="E8" s="207"/>
      <c r="F8" s="207"/>
      <c r="G8" s="207"/>
      <c r="H8" s="207"/>
      <c r="I8" s="207"/>
      <c r="J8" s="207"/>
      <c r="K8" s="207"/>
      <c r="L8" s="207"/>
      <c r="M8" s="207"/>
      <c r="N8" s="207"/>
      <c r="O8" s="208"/>
      <c r="P8" s="133"/>
      <c r="Q8" s="119"/>
      <c r="R8" s="119"/>
      <c r="S8" s="119"/>
    </row>
    <row r="9" spans="2:19" x14ac:dyDescent="0.25">
      <c r="B9" s="146" t="s">
        <v>27</v>
      </c>
      <c r="C9" s="147">
        <v>35.052</v>
      </c>
      <c r="D9" s="148">
        <v>0</v>
      </c>
      <c r="E9" s="148">
        <v>0.70000000000000284</v>
      </c>
      <c r="F9" s="149">
        <v>35.752000000000002</v>
      </c>
      <c r="G9" s="148">
        <v>8.5419999999999998</v>
      </c>
      <c r="H9" s="150">
        <v>23.892369657641527</v>
      </c>
      <c r="I9" s="149">
        <v>27.21</v>
      </c>
      <c r="J9" s="148">
        <v>0.52099999999999991</v>
      </c>
      <c r="K9" s="148">
        <v>0.14999999999999947</v>
      </c>
      <c r="L9" s="148">
        <v>1.8210000000000006</v>
      </c>
      <c r="M9" s="148">
        <v>0.55399999999999938</v>
      </c>
      <c r="N9" s="148">
        <v>1.5495636607742205</v>
      </c>
      <c r="O9" s="148">
        <v>0.76149999999999984</v>
      </c>
      <c r="P9" s="134">
        <v>33.732107682206177</v>
      </c>
      <c r="Q9" s="119"/>
      <c r="R9" s="119"/>
      <c r="S9" s="119"/>
    </row>
    <row r="10" spans="2:19" x14ac:dyDescent="0.25">
      <c r="B10" s="146" t="s">
        <v>28</v>
      </c>
      <c r="C10" s="147">
        <v>6.5720000000000001</v>
      </c>
      <c r="D10" s="148">
        <v>5.0000000000000009</v>
      </c>
      <c r="E10" s="148">
        <v>5.1000000000000005</v>
      </c>
      <c r="F10" s="149">
        <v>11.672000000000001</v>
      </c>
      <c r="G10" s="148">
        <v>7.3490000000000002</v>
      </c>
      <c r="H10" s="150">
        <v>62.962645647703901</v>
      </c>
      <c r="I10" s="149">
        <v>4.3230000000000004</v>
      </c>
      <c r="J10" s="148">
        <v>9.7000000000000419E-2</v>
      </c>
      <c r="K10" s="148">
        <v>5.6999999999999496E-2</v>
      </c>
      <c r="L10" s="148">
        <v>0.28200000000000003</v>
      </c>
      <c r="M10" s="148">
        <v>0.37600000000000033</v>
      </c>
      <c r="N10" s="148">
        <v>3.2213845099383165</v>
      </c>
      <c r="O10" s="148">
        <v>0.20300000000000007</v>
      </c>
      <c r="P10" s="134">
        <v>19.29556650246305</v>
      </c>
      <c r="Q10" s="119"/>
      <c r="R10" s="119"/>
      <c r="S10" s="119"/>
    </row>
    <row r="11" spans="2:19" x14ac:dyDescent="0.25">
      <c r="B11" s="146" t="s">
        <v>29</v>
      </c>
      <c r="C11" s="147">
        <v>8.1649999999999991</v>
      </c>
      <c r="D11" s="148">
        <v>0</v>
      </c>
      <c r="E11" s="148">
        <v>1.0999999999999996</v>
      </c>
      <c r="F11" s="149">
        <v>9.2649999999999988</v>
      </c>
      <c r="G11" s="148">
        <v>2.78</v>
      </c>
      <c r="H11" s="150">
        <v>30.005396654074477</v>
      </c>
      <c r="I11" s="149">
        <v>6.4849999999999994</v>
      </c>
      <c r="J11" s="148">
        <v>0.11699999999999999</v>
      </c>
      <c r="K11" s="148">
        <v>7.3999999999999844E-2</v>
      </c>
      <c r="L11" s="148">
        <v>0</v>
      </c>
      <c r="M11" s="148">
        <v>4.4999999999999929E-2</v>
      </c>
      <c r="N11" s="148">
        <v>0.48569886670264362</v>
      </c>
      <c r="O11" s="148">
        <v>5.8999999999999941E-2</v>
      </c>
      <c r="P11" s="134" t="s">
        <v>203</v>
      </c>
      <c r="Q11" s="119"/>
      <c r="R11" s="119"/>
      <c r="S11" s="119"/>
    </row>
    <row r="12" spans="2:19" x14ac:dyDescent="0.25">
      <c r="B12" s="146" t="s">
        <v>30</v>
      </c>
      <c r="C12" s="147">
        <v>20.515000000000001</v>
      </c>
      <c r="D12" s="148">
        <v>0</v>
      </c>
      <c r="E12" s="148">
        <v>0</v>
      </c>
      <c r="F12" s="149">
        <v>20.515000000000001</v>
      </c>
      <c r="G12" s="148">
        <v>12.34</v>
      </c>
      <c r="H12" s="150">
        <v>60.151108944674625</v>
      </c>
      <c r="I12" s="149">
        <v>8.1750000000000007</v>
      </c>
      <c r="J12" s="148">
        <v>0.84500000000000064</v>
      </c>
      <c r="K12" s="148">
        <v>1.2839999999999989</v>
      </c>
      <c r="L12" s="148">
        <v>1.511000000000001</v>
      </c>
      <c r="M12" s="148">
        <v>1.7050000000000001</v>
      </c>
      <c r="N12" s="148">
        <v>8.310991957104557</v>
      </c>
      <c r="O12" s="148">
        <v>1.3362500000000002</v>
      </c>
      <c r="P12" s="134">
        <v>4.1178671655753041</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0.438</v>
      </c>
      <c r="H16" s="150">
        <v>25.465116279069765</v>
      </c>
      <c r="I16" s="149">
        <v>1.282</v>
      </c>
      <c r="J16" s="148">
        <v>4.6000000000000041E-2</v>
      </c>
      <c r="K16" s="148">
        <v>4.6999999999999986E-2</v>
      </c>
      <c r="L16" s="148">
        <v>0</v>
      </c>
      <c r="M16" s="148">
        <v>0</v>
      </c>
      <c r="N16" s="148">
        <v>0</v>
      </c>
      <c r="O16" s="148">
        <v>2.3250000000000007E-2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5.0000000000000009</v>
      </c>
      <c r="E19" s="148">
        <v>6.1000000000000085</v>
      </c>
      <c r="F19" s="149">
        <v>80.977999999999994</v>
      </c>
      <c r="G19" s="148">
        <v>32.144999999999996</v>
      </c>
      <c r="H19" s="150">
        <v>39.695966805799102</v>
      </c>
      <c r="I19" s="149">
        <v>48.832999999999998</v>
      </c>
      <c r="J19" s="148">
        <v>1.626000000000001</v>
      </c>
      <c r="K19" s="148">
        <v>1.6119999999999977</v>
      </c>
      <c r="L19" s="148">
        <v>3.6140000000000017</v>
      </c>
      <c r="M19" s="148">
        <v>2.6799999999999997</v>
      </c>
      <c r="N19" s="148">
        <v>3.3095408629504308</v>
      </c>
      <c r="O19" s="152">
        <v>2.383</v>
      </c>
      <c r="P19" s="134">
        <v>18.492236676458244</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-0.10000000000000009</v>
      </c>
      <c r="F21" s="149">
        <v>1.111</v>
      </c>
      <c r="G21" s="148">
        <v>0.09</v>
      </c>
      <c r="H21" s="150">
        <v>8.1008100810081007</v>
      </c>
      <c r="I21" s="149">
        <v>1.0209999999999999</v>
      </c>
      <c r="J21" s="148">
        <v>0</v>
      </c>
      <c r="K21" s="148">
        <v>0</v>
      </c>
      <c r="L21" s="148">
        <v>4.1999999999999996E-2</v>
      </c>
      <c r="M21" s="148">
        <v>0</v>
      </c>
      <c r="N21" s="148">
        <v>0</v>
      </c>
      <c r="O21" s="148">
        <v>1.0499999999999999E-2</v>
      </c>
      <c r="P21" s="134" t="s">
        <v>203</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0</v>
      </c>
      <c r="K22" s="148">
        <v>1.7099999845027899E-2</v>
      </c>
      <c r="L22" s="148">
        <v>0</v>
      </c>
      <c r="M22" s="148">
        <v>0</v>
      </c>
      <c r="N22" s="148">
        <v>0</v>
      </c>
      <c r="O22" s="148">
        <v>4.2749999612569749E-3</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-5</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101.91799999999999</v>
      </c>
      <c r="G34" s="148">
        <v>33.301099999845022</v>
      </c>
      <c r="H34" s="150">
        <v>32.674404913602139</v>
      </c>
      <c r="I34" s="149">
        <v>68.61690000015497</v>
      </c>
      <c r="J34" s="148">
        <v>1.6259999999999977</v>
      </c>
      <c r="K34" s="148">
        <v>1.6290999998450282</v>
      </c>
      <c r="L34" s="148">
        <v>3.6560000000000095</v>
      </c>
      <c r="M34" s="148">
        <v>2.6799999999999997</v>
      </c>
      <c r="N34" s="148">
        <v>2.6295649443670399</v>
      </c>
      <c r="O34" s="148">
        <v>2.3977749999612588</v>
      </c>
      <c r="P34" s="134">
        <v>26.616905256441335</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102.29599999999996</v>
      </c>
      <c r="G41" s="157">
        <v>33.301099999845022</v>
      </c>
      <c r="H41" s="159">
        <v>32.553667787445292</v>
      </c>
      <c r="I41" s="158">
        <v>68.994900000154942</v>
      </c>
      <c r="J41" s="157">
        <v>1.6259999999999977</v>
      </c>
      <c r="K41" s="157">
        <v>1.6290999998450282</v>
      </c>
      <c r="L41" s="157">
        <v>3.6560000000000095</v>
      </c>
      <c r="M41" s="157">
        <v>2.6799999999999997</v>
      </c>
      <c r="N41" s="157">
        <v>2.6198482834128418</v>
      </c>
      <c r="O41" s="157">
        <v>2.3977749999612588</v>
      </c>
      <c r="P41" s="141">
        <v>26.774551407563138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45078</v>
      </c>
      <c r="K46" s="139">
        <v>45084</v>
      </c>
      <c r="L46" s="139">
        <v>45091</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7" t="s">
        <v>120</v>
      </c>
      <c r="D48" s="207"/>
      <c r="E48" s="207"/>
      <c r="F48" s="207"/>
      <c r="G48" s="207"/>
      <c r="H48" s="207"/>
      <c r="I48" s="207"/>
      <c r="J48" s="207"/>
      <c r="K48" s="207"/>
      <c r="L48" s="207"/>
      <c r="M48" s="207"/>
      <c r="N48" s="207"/>
      <c r="O48" s="208"/>
      <c r="P48" s="133"/>
      <c r="Q48" s="119"/>
      <c r="R48" s="119"/>
      <c r="S48" s="119"/>
    </row>
    <row r="49" spans="1:19" x14ac:dyDescent="0.25">
      <c r="A49" s="153"/>
      <c r="B49" s="146" t="s">
        <v>27</v>
      </c>
      <c r="C49" s="147">
        <v>854.74300000000005</v>
      </c>
      <c r="D49" s="148">
        <v>8.3999999999999773</v>
      </c>
      <c r="E49" s="148">
        <v>49</v>
      </c>
      <c r="F49" s="149">
        <v>903.74300000000005</v>
      </c>
      <c r="G49" s="148">
        <v>400.06900000000002</v>
      </c>
      <c r="H49" s="150">
        <v>44.268005395339159</v>
      </c>
      <c r="I49" s="149">
        <v>503.67400000000004</v>
      </c>
      <c r="J49" s="148">
        <v>18.739000000000033</v>
      </c>
      <c r="K49" s="148">
        <v>18.13900000000001</v>
      </c>
      <c r="L49" s="148">
        <v>36.502999999999986</v>
      </c>
      <c r="M49" s="148">
        <v>18.920999999999992</v>
      </c>
      <c r="N49" s="148">
        <v>2.0936261746978944</v>
      </c>
      <c r="O49" s="148">
        <v>23.075500000000005</v>
      </c>
      <c r="P49" s="134">
        <v>19.827219345192951</v>
      </c>
      <c r="Q49" s="119"/>
      <c r="R49" s="119"/>
      <c r="S49" s="119"/>
    </row>
    <row r="50" spans="1:19" x14ac:dyDescent="0.25">
      <c r="B50" s="146" t="s">
        <v>28</v>
      </c>
      <c r="C50" s="147">
        <v>222.61199999999999</v>
      </c>
      <c r="D50" s="148">
        <v>0</v>
      </c>
      <c r="E50" s="148">
        <v>22.599999999999994</v>
      </c>
      <c r="F50" s="149">
        <v>245.21199999999999</v>
      </c>
      <c r="G50" s="148">
        <v>336.34010331535342</v>
      </c>
      <c r="H50" s="150">
        <v>137.1629868502983</v>
      </c>
      <c r="I50" s="149">
        <v>-91.128103315353428</v>
      </c>
      <c r="J50" s="148">
        <v>5.3861199951172125</v>
      </c>
      <c r="K50" s="148">
        <v>4.0260000000000105</v>
      </c>
      <c r="L50" s="148">
        <v>19.759252700805746</v>
      </c>
      <c r="M50" s="148">
        <v>36.860232948303178</v>
      </c>
      <c r="N50" s="148">
        <v>15.031985770803704</v>
      </c>
      <c r="O50" s="148">
        <v>16.507901411056537</v>
      </c>
      <c r="P50" s="134">
        <v>0</v>
      </c>
      <c r="Q50" s="119"/>
      <c r="R50" s="119"/>
      <c r="S50" s="119"/>
    </row>
    <row r="51" spans="1:19" x14ac:dyDescent="0.25">
      <c r="B51" s="146" t="s">
        <v>29</v>
      </c>
      <c r="C51" s="147">
        <v>196.25700000000001</v>
      </c>
      <c r="D51" s="148">
        <v>0.40000000000000568</v>
      </c>
      <c r="E51" s="148">
        <v>-9.5</v>
      </c>
      <c r="F51" s="149">
        <v>186.75700000000001</v>
      </c>
      <c r="G51" s="148">
        <v>135.76900000000001</v>
      </c>
      <c r="H51" s="150">
        <v>72.698212115208534</v>
      </c>
      <c r="I51" s="149">
        <v>50.988</v>
      </c>
      <c r="J51" s="148">
        <v>5.8900000000000006</v>
      </c>
      <c r="K51" s="148">
        <v>10.467999999999989</v>
      </c>
      <c r="L51" s="148">
        <v>5.784000000000006</v>
      </c>
      <c r="M51" s="148">
        <v>9.7480000000000047</v>
      </c>
      <c r="N51" s="148">
        <v>5.2196169353759192</v>
      </c>
      <c r="O51" s="148">
        <v>7.9725000000000001</v>
      </c>
      <c r="P51" s="134">
        <v>4.3954844778927562</v>
      </c>
      <c r="Q51" s="119"/>
      <c r="R51" s="119"/>
      <c r="S51" s="119"/>
    </row>
    <row r="52" spans="1:19" x14ac:dyDescent="0.25">
      <c r="B52" s="146" t="s">
        <v>30</v>
      </c>
      <c r="C52" s="147">
        <v>516.53099999999995</v>
      </c>
      <c r="D52" s="148">
        <v>26</v>
      </c>
      <c r="E52" s="148">
        <v>71.100000000000023</v>
      </c>
      <c r="F52" s="149">
        <v>587.63099999999997</v>
      </c>
      <c r="G52" s="148">
        <v>280.25799999999998</v>
      </c>
      <c r="H52" s="150">
        <v>47.692854869807753</v>
      </c>
      <c r="I52" s="149">
        <v>307.37299999999999</v>
      </c>
      <c r="J52" s="148">
        <v>16.813000000000045</v>
      </c>
      <c r="K52" s="148">
        <v>26.177999999999997</v>
      </c>
      <c r="L52" s="148">
        <v>25.597999999999956</v>
      </c>
      <c r="M52" s="148">
        <v>27.117000000000019</v>
      </c>
      <c r="N52" s="148">
        <v>4.6146306100256833</v>
      </c>
      <c r="O52" s="148">
        <v>23.926500000000004</v>
      </c>
      <c r="P52" s="134">
        <v>10.846550895450648</v>
      </c>
      <c r="Q52" s="119"/>
      <c r="R52" s="119"/>
      <c r="S52" s="119"/>
    </row>
    <row r="53" spans="1:19" x14ac:dyDescent="0.25">
      <c r="B53" s="146" t="s">
        <v>31</v>
      </c>
      <c r="C53" s="147">
        <v>4.6589999999999998</v>
      </c>
      <c r="D53" s="148">
        <v>0</v>
      </c>
      <c r="E53" s="148">
        <v>0</v>
      </c>
      <c r="F53" s="149">
        <v>4.6589999999999998</v>
      </c>
      <c r="G53" s="148">
        <v>1.3132400149255994</v>
      </c>
      <c r="H53" s="150">
        <v>28.187164947963073</v>
      </c>
      <c r="I53" s="149">
        <v>3.3457599850744004</v>
      </c>
      <c r="J53" s="148">
        <v>2.0000000000000018E-2</v>
      </c>
      <c r="K53" s="148">
        <v>2.7100000321865325E-2</v>
      </c>
      <c r="L53" s="148">
        <v>4.6980000019073431E-2</v>
      </c>
      <c r="M53" s="148">
        <v>4.4100000023842068E-2</v>
      </c>
      <c r="N53" s="148">
        <v>0.94655505524451744</v>
      </c>
      <c r="O53" s="148">
        <v>3.454500009119521E-2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3.0000000000000027E-3</v>
      </c>
      <c r="K54" s="148">
        <v>0</v>
      </c>
      <c r="L54" s="148">
        <v>0</v>
      </c>
      <c r="M54" s="148">
        <v>0</v>
      </c>
      <c r="N54" s="148">
        <v>0</v>
      </c>
      <c r="O54" s="148">
        <v>7.5000000000000067E-4</v>
      </c>
      <c r="P54" s="134" t="s">
        <v>203</v>
      </c>
      <c r="Q54" s="119"/>
      <c r="R54" s="119"/>
      <c r="S54" s="119"/>
    </row>
    <row r="55" spans="1:19" x14ac:dyDescent="0.25">
      <c r="B55" s="146" t="s">
        <v>32</v>
      </c>
      <c r="C55" s="147">
        <v>14.7</v>
      </c>
      <c r="D55" s="148">
        <v>0</v>
      </c>
      <c r="E55" s="148">
        <v>-9.7999999999999972</v>
      </c>
      <c r="F55" s="149">
        <v>4.9000000000000021</v>
      </c>
      <c r="G55" s="148">
        <v>3.07</v>
      </c>
      <c r="H55" s="150">
        <v>62.653061224489768</v>
      </c>
      <c r="I55" s="149">
        <v>1.8300000000000023</v>
      </c>
      <c r="J55" s="148">
        <v>1.7999999999999794E-2</v>
      </c>
      <c r="K55" s="148">
        <v>0.12400000000000011</v>
      </c>
      <c r="L55" s="148">
        <v>0.11099999999999977</v>
      </c>
      <c r="M55" s="148">
        <v>0</v>
      </c>
      <c r="N55" s="148">
        <v>0</v>
      </c>
      <c r="O55" s="148">
        <v>6.3249999999999917E-2</v>
      </c>
      <c r="P55" s="134">
        <v>26.932806324110746</v>
      </c>
      <c r="Q55" s="119"/>
      <c r="R55" s="119"/>
      <c r="S55" s="119"/>
    </row>
    <row r="56" spans="1:19" x14ac:dyDescent="0.25">
      <c r="B56" s="146" t="s">
        <v>33</v>
      </c>
      <c r="C56" s="147">
        <v>33.887</v>
      </c>
      <c r="D56" s="148">
        <v>-0.39999999999999858</v>
      </c>
      <c r="E56" s="148">
        <v>-9.1999999999999993</v>
      </c>
      <c r="F56" s="149">
        <v>24.687000000000001</v>
      </c>
      <c r="G56" s="148">
        <v>117.509</v>
      </c>
      <c r="H56" s="150">
        <v>475.99546319925463</v>
      </c>
      <c r="I56" s="149">
        <v>-92.822000000000003</v>
      </c>
      <c r="J56" s="148">
        <v>1.0049999999999955</v>
      </c>
      <c r="K56" s="148">
        <v>1.9840000000000089</v>
      </c>
      <c r="L56" s="148">
        <v>0</v>
      </c>
      <c r="M56" s="148">
        <v>0.95399999999999352</v>
      </c>
      <c r="N56" s="148">
        <v>3.8643820634341699</v>
      </c>
      <c r="O56" s="148">
        <v>0.98574999999999946</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-20</v>
      </c>
      <c r="E58" s="148">
        <v>-20</v>
      </c>
      <c r="F58" s="149">
        <v>23.743000000000002</v>
      </c>
      <c r="G58" s="148">
        <v>11.747999999999999</v>
      </c>
      <c r="H58" s="150">
        <v>49.479846691656483</v>
      </c>
      <c r="I58" s="149">
        <v>11.995000000000003</v>
      </c>
      <c r="J58" s="148">
        <v>0</v>
      </c>
      <c r="K58" s="148">
        <v>0</v>
      </c>
      <c r="L58" s="148">
        <v>-8.0000000000008953E-3</v>
      </c>
      <c r="M58" s="148">
        <v>0</v>
      </c>
      <c r="N58" s="148">
        <v>0</v>
      </c>
      <c r="O58" s="148">
        <v>-2.0000000000002238E-3</v>
      </c>
      <c r="P58" s="134"/>
      <c r="Q58" s="119"/>
      <c r="R58" s="119"/>
      <c r="S58" s="119"/>
    </row>
    <row r="59" spans="1:19" x14ac:dyDescent="0.25">
      <c r="B59" s="151" t="s">
        <v>36</v>
      </c>
      <c r="C59" s="147">
        <v>1897.7900000000002</v>
      </c>
      <c r="D59" s="148">
        <v>14.399999999999984</v>
      </c>
      <c r="E59" s="148">
        <v>88.999999999999773</v>
      </c>
      <c r="F59" s="149">
        <v>1986.79</v>
      </c>
      <c r="G59" s="148">
        <v>1286.146343330279</v>
      </c>
      <c r="H59" s="150">
        <v>64.734891122377249</v>
      </c>
      <c r="I59" s="149">
        <v>700.64365666972094</v>
      </c>
      <c r="J59" s="148">
        <v>47.87411999511729</v>
      </c>
      <c r="K59" s="148">
        <v>60.946100000321884</v>
      </c>
      <c r="L59" s="148">
        <v>87.794232700824779</v>
      </c>
      <c r="M59" s="148">
        <v>93.644332948327033</v>
      </c>
      <c r="N59" s="148">
        <v>4.7133483130238751</v>
      </c>
      <c r="O59" s="152">
        <v>72.564696411147736</v>
      </c>
      <c r="P59" s="134">
        <v>7.6554342720585637</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20</v>
      </c>
      <c r="E61" s="148">
        <v>10</v>
      </c>
      <c r="F61" s="149">
        <v>75.215000000000003</v>
      </c>
      <c r="G61" s="148">
        <v>21.250083600640298</v>
      </c>
      <c r="H61" s="150">
        <v>28.252454431483478</v>
      </c>
      <c r="I61" s="149">
        <v>53.964916399359709</v>
      </c>
      <c r="J61" s="148">
        <v>0.59067999947071215</v>
      </c>
      <c r="K61" s="148">
        <v>0.27399999999999913</v>
      </c>
      <c r="L61" s="148">
        <v>5.5257950000762914</v>
      </c>
      <c r="M61" s="148">
        <v>3.1122000018358271</v>
      </c>
      <c r="N61" s="148">
        <v>4.1377384854561283</v>
      </c>
      <c r="O61" s="148">
        <v>2.3756687503457075</v>
      </c>
      <c r="P61" s="134">
        <v>20.715673804063268</v>
      </c>
      <c r="Q61" s="119"/>
      <c r="R61" s="119"/>
      <c r="S61" s="119"/>
    </row>
    <row r="62" spans="1:19" x14ac:dyDescent="0.25">
      <c r="A62" s="153"/>
      <c r="B62" s="146" t="s">
        <v>37</v>
      </c>
      <c r="C62" s="147">
        <v>156.12299999999999</v>
      </c>
      <c r="D62" s="148">
        <v>1.6000000000000227</v>
      </c>
      <c r="E62" s="148">
        <v>-21.699999999999989</v>
      </c>
      <c r="F62" s="149">
        <v>134.423</v>
      </c>
      <c r="G62" s="148">
        <v>85.686171901166446</v>
      </c>
      <c r="H62" s="150">
        <v>63.743683671072993</v>
      </c>
      <c r="I62" s="149">
        <v>48.736828098833556</v>
      </c>
      <c r="J62" s="148">
        <v>4.4244001464844018</v>
      </c>
      <c r="K62" s="148">
        <v>10.99392040693759</v>
      </c>
      <c r="L62" s="148">
        <v>1.8860000000000099</v>
      </c>
      <c r="M62" s="148">
        <v>15.428380126953087</v>
      </c>
      <c r="N62" s="148">
        <v>11.477485346222808</v>
      </c>
      <c r="O62" s="148">
        <v>8.1831751700937723</v>
      </c>
      <c r="P62" s="134">
        <v>3.9557356509912118</v>
      </c>
      <c r="Q62" s="119"/>
      <c r="R62" s="119"/>
      <c r="S62" s="119"/>
    </row>
    <row r="63" spans="1:19" x14ac:dyDescent="0.25">
      <c r="B63" s="146" t="s">
        <v>131</v>
      </c>
      <c r="C63" s="147">
        <v>3.89</v>
      </c>
      <c r="D63" s="148">
        <v>0</v>
      </c>
      <c r="E63" s="148">
        <v>15.899999999999999</v>
      </c>
      <c r="F63" s="149">
        <v>19.79</v>
      </c>
      <c r="G63" s="148">
        <v>16.062900209903699</v>
      </c>
      <c r="H63" s="150">
        <v>81.166751944940373</v>
      </c>
      <c r="I63" s="149">
        <v>3.7270997900963003</v>
      </c>
      <c r="J63" s="148">
        <v>2.1375000534058</v>
      </c>
      <c r="K63" s="148">
        <v>2.1374999923706</v>
      </c>
      <c r="L63" s="148">
        <v>1.6985999679564987</v>
      </c>
      <c r="M63" s="148">
        <v>0</v>
      </c>
      <c r="N63" s="148">
        <v>0</v>
      </c>
      <c r="O63" s="148">
        <v>1.4934000034332247</v>
      </c>
      <c r="P63" s="134">
        <v>0.49571433074055982</v>
      </c>
      <c r="Q63" s="119"/>
      <c r="R63" s="119"/>
      <c r="S63" s="119"/>
    </row>
    <row r="64" spans="1:19" x14ac:dyDescent="0.25">
      <c r="A64" s="153"/>
      <c r="B64" s="146" t="s">
        <v>132</v>
      </c>
      <c r="C64" s="147">
        <v>41.853000000000002</v>
      </c>
      <c r="D64" s="148">
        <v>0</v>
      </c>
      <c r="E64" s="148">
        <v>0</v>
      </c>
      <c r="F64" s="149">
        <v>41.853000000000002</v>
      </c>
      <c r="G64" s="148">
        <v>0</v>
      </c>
      <c r="H64" s="150">
        <v>0</v>
      </c>
      <c r="I64" s="149">
        <v>41.853000000000002</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21.077914478335529</v>
      </c>
      <c r="H65" s="150">
        <v>59.868533184694883</v>
      </c>
      <c r="I65" s="149">
        <v>14.129085521664472</v>
      </c>
      <c r="J65" s="148">
        <v>0</v>
      </c>
      <c r="K65" s="148">
        <v>1.377600067138669</v>
      </c>
      <c r="L65" s="148">
        <v>0</v>
      </c>
      <c r="M65" s="148">
        <v>0.85086003851890979</v>
      </c>
      <c r="N65" s="148">
        <v>2.4167354177263323</v>
      </c>
      <c r="O65" s="148">
        <v>0.5571150264143947</v>
      </c>
      <c r="P65" s="134">
        <v>23.361163945980053</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-43.9</v>
      </c>
      <c r="F67" s="149">
        <v>17.718000000000004</v>
      </c>
      <c r="G67" s="148">
        <v>4.5255149116516096</v>
      </c>
      <c r="H67" s="150">
        <v>25.541906037090012</v>
      </c>
      <c r="I67" s="149">
        <v>13.192485088348395</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-36</v>
      </c>
      <c r="E69" s="148">
        <v>0.29999999999999716</v>
      </c>
      <c r="F69" s="149">
        <v>3.760999999999997</v>
      </c>
      <c r="G69" s="148">
        <v>0.18438000008463862</v>
      </c>
      <c r="H69" s="150">
        <v>4.9024195715139269</v>
      </c>
      <c r="I69" s="149">
        <v>3.5766199999153585</v>
      </c>
      <c r="J69" s="148">
        <v>8.4000000000000005E-2</v>
      </c>
      <c r="K69" s="148">
        <v>2.3999999999999994E-2</v>
      </c>
      <c r="L69" s="148">
        <v>1.3000000000000012E-2</v>
      </c>
      <c r="M69" s="148">
        <v>9.000000000000008E-3</v>
      </c>
      <c r="N69" s="148">
        <v>0.23929805902685497</v>
      </c>
      <c r="O69" s="148">
        <v>3.2500000000000001E-2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18.959</v>
      </c>
      <c r="N71" s="148">
        <v>57.626139817629188</v>
      </c>
      <c r="O71" s="148">
        <v>4.7397499999999999</v>
      </c>
      <c r="P71" s="134">
        <v>0</v>
      </c>
      <c r="Q71" s="119"/>
      <c r="R71" s="119"/>
      <c r="S71" s="119"/>
    </row>
    <row r="72" spans="2:19" x14ac:dyDescent="0.25">
      <c r="B72" s="146" t="s">
        <v>40</v>
      </c>
      <c r="C72" s="147">
        <v>0.27100000000000002</v>
      </c>
      <c r="D72" s="148">
        <v>0</v>
      </c>
      <c r="E72" s="148">
        <v>0</v>
      </c>
      <c r="F72" s="149">
        <v>0.27100000000000002</v>
      </c>
      <c r="G72" s="148">
        <v>1.1399999618530301E-2</v>
      </c>
      <c r="H72" s="150">
        <v>4.2066419256569372</v>
      </c>
      <c r="I72" s="149">
        <v>0.25960000038146974</v>
      </c>
      <c r="J72" s="148">
        <v>0</v>
      </c>
      <c r="K72" s="148">
        <v>1.1399999618530301E-2</v>
      </c>
      <c r="L72" s="148">
        <v>0</v>
      </c>
      <c r="M72" s="148">
        <v>0</v>
      </c>
      <c r="N72" s="148">
        <v>0</v>
      </c>
      <c r="O72" s="148">
        <v>2.8499999046325752E-3</v>
      </c>
      <c r="P72" s="134" t="s">
        <v>180</v>
      </c>
      <c r="Q72" s="119"/>
      <c r="R72" s="119"/>
      <c r="S72" s="119"/>
    </row>
    <row r="73" spans="2:19" x14ac:dyDescent="0.25">
      <c r="B73" s="21" t="s">
        <v>221</v>
      </c>
      <c r="C73" s="147">
        <v>0.27100000000000002</v>
      </c>
      <c r="D73" s="148">
        <v>0</v>
      </c>
      <c r="E73" s="148">
        <v>0</v>
      </c>
      <c r="F73" s="149">
        <v>0.27100000000000002</v>
      </c>
      <c r="G73" s="148">
        <v>5.2499999970197699E-2</v>
      </c>
      <c r="H73" s="150">
        <v>19.372693715940109</v>
      </c>
      <c r="I73" s="149">
        <v>0.21850000002980233</v>
      </c>
      <c r="J73" s="148">
        <v>0</v>
      </c>
      <c r="K73" s="148">
        <v>2.2799999713897998E-3</v>
      </c>
      <c r="L73" s="148">
        <v>7.9800001382827959E-3</v>
      </c>
      <c r="M73" s="148">
        <v>0</v>
      </c>
      <c r="N73" s="148">
        <v>0</v>
      </c>
      <c r="O73" s="148">
        <v>2.5650000274181489E-3</v>
      </c>
      <c r="P73" s="134" t="s">
        <v>203</v>
      </c>
      <c r="Q73" s="119"/>
      <c r="R73" s="119"/>
      <c r="S73" s="119"/>
    </row>
    <row r="74" spans="2:19" x14ac:dyDescent="0.25">
      <c r="B74" s="151" t="s">
        <v>41</v>
      </c>
      <c r="C74" s="147">
        <v>2302.2060000000001</v>
      </c>
      <c r="D74" s="148">
        <v>0</v>
      </c>
      <c r="E74" s="148">
        <v>51.699999999999818</v>
      </c>
      <c r="F74" s="149">
        <v>2353.9059999999999</v>
      </c>
      <c r="G74" s="148">
        <v>1481.2256134318598</v>
      </c>
      <c r="H74" s="150">
        <v>62.926285647424315</v>
      </c>
      <c r="I74" s="149">
        <v>872.68038656814019</v>
      </c>
      <c r="J74" s="148">
        <v>55.110700194478341</v>
      </c>
      <c r="K74" s="148">
        <v>75.766800466358518</v>
      </c>
      <c r="L74" s="148">
        <v>96.925607668995781</v>
      </c>
      <c r="M74" s="148">
        <v>132.00377311563511</v>
      </c>
      <c r="N74" s="148">
        <v>5.60786085407128</v>
      </c>
      <c r="O74" s="148">
        <v>89.951720361366938</v>
      </c>
      <c r="P74" s="134">
        <v>7.7016530985987099</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0</v>
      </c>
      <c r="F77" s="149">
        <v>4.8659999999999997</v>
      </c>
      <c r="G77" s="149">
        <v>8.70750001072884E-2</v>
      </c>
      <c r="H77" s="150">
        <v>1.7894574621308754</v>
      </c>
      <c r="I77" s="149">
        <v>4.7789249998927117</v>
      </c>
      <c r="J77" s="148">
        <v>9.119999885559088E-3</v>
      </c>
      <c r="K77" s="148">
        <v>0</v>
      </c>
      <c r="L77" s="148">
        <v>1.0260000109672499E-2</v>
      </c>
      <c r="M77" s="148">
        <v>2.8499999642373069E-3</v>
      </c>
      <c r="N77" s="148">
        <v>5.8569666342731343E-2</v>
      </c>
      <c r="O77" s="148">
        <v>5.5574999898672234E-3</v>
      </c>
      <c r="P77" s="134" t="s">
        <v>203</v>
      </c>
      <c r="Q77" s="119"/>
      <c r="R77" s="119"/>
      <c r="S77" s="119"/>
    </row>
    <row r="78" spans="2:19" x14ac:dyDescent="0.25">
      <c r="B78" s="154" t="s">
        <v>140</v>
      </c>
      <c r="C78" s="147">
        <v>22.581</v>
      </c>
      <c r="D78" s="148">
        <v>0</v>
      </c>
      <c r="E78" s="148">
        <v>-0.69999999999999929</v>
      </c>
      <c r="F78" s="149">
        <v>21.881</v>
      </c>
      <c r="G78" s="149">
        <v>0.77347799980640408</v>
      </c>
      <c r="H78" s="150">
        <v>3.5349298469284038</v>
      </c>
      <c r="I78" s="149">
        <v>21.107522000193597</v>
      </c>
      <c r="J78" s="148">
        <v>0.14099999999999996</v>
      </c>
      <c r="K78" s="148">
        <v>3.400000000000003E-2</v>
      </c>
      <c r="L78" s="148">
        <v>0</v>
      </c>
      <c r="M78" s="148">
        <v>9.5999999999999974E-2</v>
      </c>
      <c r="N78" s="148">
        <v>0.43873680361957851</v>
      </c>
      <c r="O78" s="148">
        <v>6.7749999999999991E-2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50.999999999999815</v>
      </c>
      <c r="F81" s="158">
        <v>2380.6529999999998</v>
      </c>
      <c r="G81" s="157">
        <v>1482.0861664317733</v>
      </c>
      <c r="H81" s="159">
        <v>62.255446990039019</v>
      </c>
      <c r="I81" s="158">
        <v>898.56683356822646</v>
      </c>
      <c r="J81" s="157">
        <v>55.260820194363532</v>
      </c>
      <c r="K81" s="157">
        <v>75.800800466358851</v>
      </c>
      <c r="L81" s="157">
        <v>96.935867669105392</v>
      </c>
      <c r="M81" s="157">
        <v>132.1026231155995</v>
      </c>
      <c r="N81" s="157">
        <v>5.5490079031089161</v>
      </c>
      <c r="O81" s="160">
        <v>90.025027861356818</v>
      </c>
      <c r="P81" s="141">
        <v>7.9813002552142027</v>
      </c>
      <c r="Q81" s="119"/>
      <c r="R81" s="119"/>
      <c r="S81" s="119"/>
    </row>
    <row r="82" spans="2:19" x14ac:dyDescent="0.25">
      <c r="B82" s="161" t="s">
        <v>248</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247</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45078</v>
      </c>
      <c r="K92" s="139">
        <v>45084</v>
      </c>
      <c r="L92" s="139">
        <v>45091</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7" t="s">
        <v>121</v>
      </c>
      <c r="D94" s="207"/>
      <c r="E94" s="207"/>
      <c r="F94" s="207"/>
      <c r="G94" s="207"/>
      <c r="H94" s="207"/>
      <c r="I94" s="207"/>
      <c r="J94" s="207"/>
      <c r="K94" s="207"/>
      <c r="L94" s="207"/>
      <c r="M94" s="207"/>
      <c r="N94" s="207"/>
      <c r="O94" s="208"/>
      <c r="P94" s="133"/>
      <c r="Q94" s="119"/>
      <c r="R94" s="119"/>
      <c r="S94" s="119"/>
    </row>
    <row r="95" spans="2:19" x14ac:dyDescent="0.25">
      <c r="B95" s="146" t="s">
        <v>27</v>
      </c>
      <c r="C95" s="147">
        <v>511.94900000000001</v>
      </c>
      <c r="D95" s="148">
        <v>0</v>
      </c>
      <c r="E95" s="148">
        <v>11.400000000000034</v>
      </c>
      <c r="F95" s="149">
        <v>523.34900000000005</v>
      </c>
      <c r="G95" s="148">
        <v>45.386000000000003</v>
      </c>
      <c r="H95" s="150">
        <v>8.6722244620702433</v>
      </c>
      <c r="I95" s="149">
        <v>477.96300000000002</v>
      </c>
      <c r="J95" s="148">
        <v>1.1430000000000007</v>
      </c>
      <c r="K95" s="148">
        <v>7.644999999999996</v>
      </c>
      <c r="L95" s="148">
        <v>2.3449999999999989</v>
      </c>
      <c r="M95" s="148">
        <v>2.220000000000006</v>
      </c>
      <c r="N95" s="148">
        <v>0.42419112294090666</v>
      </c>
      <c r="O95" s="148">
        <v>3.3382500000000004</v>
      </c>
      <c r="P95" s="134" t="s">
        <v>203</v>
      </c>
      <c r="Q95" s="119"/>
      <c r="R95" s="119"/>
      <c r="S95" s="119"/>
    </row>
    <row r="96" spans="2:19" x14ac:dyDescent="0.25">
      <c r="B96" s="146" t="s">
        <v>28</v>
      </c>
      <c r="C96" s="147">
        <v>21.087</v>
      </c>
      <c r="D96" s="148">
        <v>0</v>
      </c>
      <c r="E96" s="148">
        <v>9.1999999999999993</v>
      </c>
      <c r="F96" s="149">
        <v>30.286999999999999</v>
      </c>
      <c r="G96" s="148">
        <v>5.5819999999999999</v>
      </c>
      <c r="H96" s="150">
        <v>18.430349654967475</v>
      </c>
      <c r="I96" s="149">
        <v>24.704999999999998</v>
      </c>
      <c r="J96" s="148">
        <v>0</v>
      </c>
      <c r="K96" s="148">
        <v>0.18700000000000028</v>
      </c>
      <c r="L96" s="148">
        <v>8.9999999999999858E-2</v>
      </c>
      <c r="M96" s="148">
        <v>0</v>
      </c>
      <c r="N96" s="148">
        <v>0</v>
      </c>
      <c r="O96" s="148">
        <v>6.9250000000000034E-2</v>
      </c>
      <c r="P96" s="134" t="s">
        <v>203</v>
      </c>
      <c r="Q96" s="119"/>
      <c r="R96" s="119"/>
      <c r="S96" s="119"/>
    </row>
    <row r="97" spans="2:19" x14ac:dyDescent="0.25">
      <c r="B97" s="146" t="s">
        <v>29</v>
      </c>
      <c r="C97" s="147">
        <v>14.076000000000001</v>
      </c>
      <c r="D97" s="148">
        <v>0</v>
      </c>
      <c r="E97" s="148">
        <v>2.3000000000000007</v>
      </c>
      <c r="F97" s="149">
        <v>16.376000000000001</v>
      </c>
      <c r="G97" s="148">
        <v>1.1739999999999999</v>
      </c>
      <c r="H97" s="150">
        <v>7.1690278456277472</v>
      </c>
      <c r="I97" s="149">
        <v>15.202000000000002</v>
      </c>
      <c r="J97" s="148">
        <v>0</v>
      </c>
      <c r="K97" s="148">
        <v>1.7000000000000126E-2</v>
      </c>
      <c r="L97" s="148">
        <v>0</v>
      </c>
      <c r="M97" s="148">
        <v>7.9999999999999849E-2</v>
      </c>
      <c r="N97" s="148">
        <v>0.48851978505129362</v>
      </c>
      <c r="O97" s="148">
        <v>2.4249999999999994E-2</v>
      </c>
      <c r="P97" s="134" t="s">
        <v>203</v>
      </c>
      <c r="Q97" s="119"/>
      <c r="R97" s="119"/>
      <c r="S97" s="119"/>
    </row>
    <row r="98" spans="2:19" x14ac:dyDescent="0.25">
      <c r="B98" s="146" t="s">
        <v>30</v>
      </c>
      <c r="C98" s="147">
        <v>40.616</v>
      </c>
      <c r="D98" s="148">
        <v>0</v>
      </c>
      <c r="E98" s="148">
        <v>0</v>
      </c>
      <c r="F98" s="149">
        <v>40.616</v>
      </c>
      <c r="G98" s="148">
        <v>3.5949999999999998</v>
      </c>
      <c r="H98" s="150">
        <v>8.8511916486113851</v>
      </c>
      <c r="I98" s="149">
        <v>37.021000000000001</v>
      </c>
      <c r="J98" s="148">
        <v>0</v>
      </c>
      <c r="K98" s="148">
        <v>0</v>
      </c>
      <c r="L98" s="148">
        <v>9.2000000000000082E-2</v>
      </c>
      <c r="M98" s="148">
        <v>0</v>
      </c>
      <c r="N98" s="148">
        <v>0</v>
      </c>
      <c r="O98" s="148">
        <v>2.300000000000002E-2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55.854000000000006</v>
      </c>
      <c r="H105" s="150">
        <v>7.965169673772297</v>
      </c>
      <c r="I105" s="149">
        <v>645.37400000000002</v>
      </c>
      <c r="J105" s="148">
        <v>1.1430000000000007</v>
      </c>
      <c r="K105" s="148">
        <v>7.8489999999999966</v>
      </c>
      <c r="L105" s="148">
        <v>2.5269999999999988</v>
      </c>
      <c r="M105" s="148">
        <v>2.300000000000006</v>
      </c>
      <c r="N105" s="148">
        <v>0.32799602982197029</v>
      </c>
      <c r="O105" s="152">
        <v>3.4547500000000007</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1.998</v>
      </c>
      <c r="H117" s="150">
        <v>3.5146973455063595</v>
      </c>
      <c r="I117" s="149">
        <v>54.849000000000004</v>
      </c>
      <c r="J117" s="148">
        <v>0</v>
      </c>
      <c r="K117" s="148">
        <v>3.0000000000000027E-2</v>
      </c>
      <c r="L117" s="148">
        <v>0.14900000000000002</v>
      </c>
      <c r="M117" s="148">
        <v>0</v>
      </c>
      <c r="N117" s="148">
        <v>0</v>
      </c>
      <c r="O117" s="148">
        <v>4.4750000000000012E-2</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57.852000000000004</v>
      </c>
      <c r="H120" s="150">
        <v>6.1645740517166976</v>
      </c>
      <c r="I120" s="149">
        <v>880.60700000000008</v>
      </c>
      <c r="J120" s="148">
        <v>1.1430000000000007</v>
      </c>
      <c r="K120" s="148">
        <v>7.8789999999999907</v>
      </c>
      <c r="L120" s="148">
        <v>2.6760000000000019</v>
      </c>
      <c r="M120" s="148">
        <v>2.3000000000000043</v>
      </c>
      <c r="N120" s="148">
        <v>0.24508263014154097</v>
      </c>
      <c r="O120" s="148">
        <v>3.4994999999999994</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57.852000000000004</v>
      </c>
      <c r="H127" s="159">
        <v>6.1645740517166976</v>
      </c>
      <c r="I127" s="158">
        <v>880.60700000000008</v>
      </c>
      <c r="J127" s="157">
        <v>1.1430000000000007</v>
      </c>
      <c r="K127" s="157">
        <v>7.8789999999999907</v>
      </c>
      <c r="L127" s="157">
        <v>2.6760000000000019</v>
      </c>
      <c r="M127" s="157">
        <v>2.3000000000000043</v>
      </c>
      <c r="N127" s="157">
        <v>0.24508263014154097</v>
      </c>
      <c r="O127" s="160">
        <v>3.4994999999999994</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45078</v>
      </c>
      <c r="K132" s="139">
        <v>45084</v>
      </c>
      <c r="L132" s="139">
        <v>45091</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7" t="s">
        <v>123</v>
      </c>
      <c r="D134" s="207"/>
      <c r="E134" s="207"/>
      <c r="F134" s="207"/>
      <c r="G134" s="207"/>
      <c r="H134" s="207"/>
      <c r="I134" s="207"/>
      <c r="J134" s="207"/>
      <c r="K134" s="207"/>
      <c r="L134" s="207"/>
      <c r="M134" s="207"/>
      <c r="N134" s="207"/>
      <c r="O134" s="208"/>
      <c r="P134" s="145"/>
      <c r="Q134" s="119"/>
      <c r="R134" s="119"/>
      <c r="S134" s="119"/>
    </row>
    <row r="135" spans="2:19" x14ac:dyDescent="0.25">
      <c r="B135" s="146" t="s">
        <v>27</v>
      </c>
      <c r="C135" s="147">
        <v>950.55499999999995</v>
      </c>
      <c r="D135" s="148">
        <v>0</v>
      </c>
      <c r="E135" s="148">
        <v>-19.100000000000023</v>
      </c>
      <c r="F135" s="149">
        <v>931.45499999999993</v>
      </c>
      <c r="G135" s="148">
        <v>326.07600000000002</v>
      </c>
      <c r="H135" s="150">
        <v>35.0071662077073</v>
      </c>
      <c r="I135" s="149">
        <v>605.37899999999991</v>
      </c>
      <c r="J135" s="148">
        <v>13.173999999999978</v>
      </c>
      <c r="K135" s="148">
        <v>25.523000000000025</v>
      </c>
      <c r="L135" s="148">
        <v>22.07099999999997</v>
      </c>
      <c r="M135" s="148">
        <v>18.383000000000038</v>
      </c>
      <c r="N135" s="148">
        <v>1.9735789705353495</v>
      </c>
      <c r="O135" s="148">
        <v>19.787750000000003</v>
      </c>
      <c r="P135" s="134">
        <v>28.593624843653263</v>
      </c>
      <c r="Q135" s="119"/>
      <c r="R135" s="119"/>
      <c r="S135" s="119"/>
    </row>
    <row r="136" spans="2:19" x14ac:dyDescent="0.25">
      <c r="B136" s="146" t="s">
        <v>28</v>
      </c>
      <c r="C136" s="147">
        <v>593.36800000000005</v>
      </c>
      <c r="D136" s="148">
        <v>0</v>
      </c>
      <c r="E136" s="148">
        <v>69.600000000000023</v>
      </c>
      <c r="F136" s="149">
        <v>662.96800000000007</v>
      </c>
      <c r="G136" s="148">
        <v>222.86853830718994</v>
      </c>
      <c r="H136" s="150">
        <v>33.616786678571195</v>
      </c>
      <c r="I136" s="149">
        <v>440.09946169281011</v>
      </c>
      <c r="J136" s="148">
        <v>1.3389999999999986</v>
      </c>
      <c r="K136" s="148">
        <v>3.8554400005341165</v>
      </c>
      <c r="L136" s="148">
        <v>25.491727172851512</v>
      </c>
      <c r="M136" s="148">
        <v>13.435787109374985</v>
      </c>
      <c r="N136" s="148">
        <v>2.0266117081631365</v>
      </c>
      <c r="O136" s="148">
        <v>11.030488570690153</v>
      </c>
      <c r="P136" s="134">
        <v>37.898455890904756</v>
      </c>
      <c r="Q136" s="119"/>
      <c r="R136" s="119"/>
      <c r="S136" s="119"/>
    </row>
    <row r="137" spans="2:19" x14ac:dyDescent="0.25">
      <c r="B137" s="146" t="s">
        <v>29</v>
      </c>
      <c r="C137" s="147">
        <v>44.104999999999997</v>
      </c>
      <c r="D137" s="148">
        <v>10</v>
      </c>
      <c r="E137" s="148">
        <v>36.800000000000004</v>
      </c>
      <c r="F137" s="149">
        <v>80.905000000000001</v>
      </c>
      <c r="G137" s="148">
        <v>9.3870000000000005</v>
      </c>
      <c r="H137" s="150">
        <v>11.602496755453927</v>
      </c>
      <c r="I137" s="149">
        <v>71.518000000000001</v>
      </c>
      <c r="J137" s="148">
        <v>1.5439999999999996</v>
      </c>
      <c r="K137" s="148">
        <v>0.49000000000000021</v>
      </c>
      <c r="L137" s="148">
        <v>9.6000000000000085E-2</v>
      </c>
      <c r="M137" s="148">
        <v>0.3830000000000009</v>
      </c>
      <c r="N137" s="148">
        <v>0.47339472220505641</v>
      </c>
      <c r="O137" s="148">
        <v>0.6282500000000002</v>
      </c>
      <c r="P137" s="134" t="s">
        <v>203</v>
      </c>
      <c r="Q137" s="119"/>
      <c r="R137" s="119"/>
      <c r="S137" s="119"/>
    </row>
    <row r="138" spans="2:19" x14ac:dyDescent="0.25">
      <c r="B138" s="146" t="s">
        <v>30</v>
      </c>
      <c r="C138" s="147">
        <v>118.498</v>
      </c>
      <c r="D138" s="148">
        <v>25</v>
      </c>
      <c r="E138" s="148">
        <v>84.999999999999986</v>
      </c>
      <c r="F138" s="149">
        <v>203.49799999999999</v>
      </c>
      <c r="G138" s="148">
        <v>118.55099999999999</v>
      </c>
      <c r="H138" s="150">
        <v>58.256592202380361</v>
      </c>
      <c r="I138" s="149">
        <v>84.947000000000003</v>
      </c>
      <c r="J138" s="148">
        <v>4.9519999999999982</v>
      </c>
      <c r="K138" s="148">
        <v>0</v>
      </c>
      <c r="L138" s="148">
        <v>4.6589999999999989</v>
      </c>
      <c r="M138" s="148">
        <v>0</v>
      </c>
      <c r="N138" s="148">
        <v>0</v>
      </c>
      <c r="O138" s="148">
        <v>2.4027499999999993</v>
      </c>
      <c r="P138" s="134">
        <v>33.354073457496632</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5.1000000000000004E-2</v>
      </c>
      <c r="K139" s="148">
        <v>0</v>
      </c>
      <c r="L139" s="148">
        <v>0</v>
      </c>
      <c r="M139" s="148">
        <v>0</v>
      </c>
      <c r="N139" s="148">
        <v>0</v>
      </c>
      <c r="O139" s="148">
        <v>1.2750000000000001E-2</v>
      </c>
      <c r="P139" s="134">
        <v>0</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0.378</v>
      </c>
      <c r="H141" s="150">
        <v>1.6317720699330889</v>
      </c>
      <c r="I141" s="149">
        <v>22.786999999999995</v>
      </c>
      <c r="J141" s="148">
        <v>0</v>
      </c>
      <c r="K141" s="148">
        <v>1.2000000000000011E-2</v>
      </c>
      <c r="L141" s="148">
        <v>2.1000000000000019E-2</v>
      </c>
      <c r="M141" s="148">
        <v>0</v>
      </c>
      <c r="N141" s="148">
        <v>0</v>
      </c>
      <c r="O141" s="148">
        <v>8.2500000000000073E-3</v>
      </c>
      <c r="P141" s="134" t="s">
        <v>203</v>
      </c>
      <c r="Q141" s="119"/>
      <c r="R141" s="119"/>
      <c r="S141" s="119"/>
    </row>
    <row r="142" spans="2:19" x14ac:dyDescent="0.25">
      <c r="B142" s="146" t="s">
        <v>33</v>
      </c>
      <c r="C142" s="147">
        <v>369.19200000000001</v>
      </c>
      <c r="D142" s="148">
        <v>0</v>
      </c>
      <c r="E142" s="148">
        <v>-39</v>
      </c>
      <c r="F142" s="149">
        <v>330.19200000000001</v>
      </c>
      <c r="G142" s="148">
        <v>133.55600000000001</v>
      </c>
      <c r="H142" s="150">
        <v>40.447981780297525</v>
      </c>
      <c r="I142" s="149">
        <v>196.636</v>
      </c>
      <c r="J142" s="148">
        <v>0</v>
      </c>
      <c r="K142" s="148">
        <v>7.6380000000000052</v>
      </c>
      <c r="L142" s="148">
        <v>4.1409999999999911</v>
      </c>
      <c r="M142" s="148">
        <v>21.178000000000011</v>
      </c>
      <c r="N142" s="148">
        <v>6.4138440664825351</v>
      </c>
      <c r="O142" s="148">
        <v>8.239250000000002</v>
      </c>
      <c r="P142" s="134">
        <v>21.865764480990375</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-10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25</v>
      </c>
      <c r="E145" s="148">
        <v>92.399999999999636</v>
      </c>
      <c r="F145" s="149">
        <v>2253.5899999999997</v>
      </c>
      <c r="G145" s="148">
        <v>824.2175383071899</v>
      </c>
      <c r="H145" s="150">
        <v>36.573535483703331</v>
      </c>
      <c r="I145" s="149">
        <v>1429.3724616928098</v>
      </c>
      <c r="J145" s="148">
        <v>21.059999999999974</v>
      </c>
      <c r="K145" s="148">
        <v>37.518440000534149</v>
      </c>
      <c r="L145" s="148">
        <v>56.479727172851476</v>
      </c>
      <c r="M145" s="148">
        <v>53.379787109375037</v>
      </c>
      <c r="N145" s="148">
        <v>2.3686556609398801</v>
      </c>
      <c r="O145" s="152">
        <v>42.109488570690147</v>
      </c>
      <c r="P145" s="134">
        <v>31.944189545149428</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10</v>
      </c>
      <c r="E147" s="148">
        <v>8</v>
      </c>
      <c r="F147" s="149">
        <v>44.122</v>
      </c>
      <c r="G147" s="148">
        <v>18.580040000915528</v>
      </c>
      <c r="H147" s="150">
        <v>42.110602422636163</v>
      </c>
      <c r="I147" s="149">
        <v>25.541959999084472</v>
      </c>
      <c r="J147" s="148">
        <v>5.4379999999999988</v>
      </c>
      <c r="K147" s="148">
        <v>0.12399999999999878</v>
      </c>
      <c r="L147" s="148">
        <v>2.2999999999999687E-2</v>
      </c>
      <c r="M147" s="148">
        <v>0.76000000000000156</v>
      </c>
      <c r="N147" s="148">
        <v>1.7224967136575893</v>
      </c>
      <c r="O147" s="148">
        <v>1.5862499999999997</v>
      </c>
      <c r="P147" s="134">
        <v>14.102102442291237</v>
      </c>
      <c r="Q147" s="119"/>
      <c r="R147" s="119"/>
      <c r="S147" s="119"/>
    </row>
    <row r="148" spans="2:19" x14ac:dyDescent="0.25">
      <c r="B148" s="146" t="s">
        <v>37</v>
      </c>
      <c r="C148" s="147">
        <v>302.06799999999998</v>
      </c>
      <c r="D148" s="148">
        <v>-35</v>
      </c>
      <c r="E148" s="148">
        <v>-40.699999999999989</v>
      </c>
      <c r="F148" s="149">
        <v>261.36799999999999</v>
      </c>
      <c r="G148" s="148">
        <v>13.150745006561278</v>
      </c>
      <c r="H148" s="150">
        <v>5.0315053895508548</v>
      </c>
      <c r="I148" s="149">
        <v>248.21725499343873</v>
      </c>
      <c r="J148" s="148">
        <v>0</v>
      </c>
      <c r="K148" s="148">
        <v>0</v>
      </c>
      <c r="L148" s="148">
        <v>0</v>
      </c>
      <c r="M148" s="148">
        <v>0</v>
      </c>
      <c r="N148" s="148">
        <v>0</v>
      </c>
      <c r="O148" s="148">
        <v>0</v>
      </c>
      <c r="P148" s="134" t="s">
        <v>203</v>
      </c>
      <c r="Q148" s="119"/>
      <c r="R148" s="119"/>
      <c r="S148" s="119"/>
    </row>
    <row r="149" spans="2:19" x14ac:dyDescent="0.25">
      <c r="B149" s="146" t="s">
        <v>131</v>
      </c>
      <c r="C149" s="147">
        <v>124.91200000000001</v>
      </c>
      <c r="D149" s="148">
        <v>0</v>
      </c>
      <c r="E149" s="148">
        <v>-107.5</v>
      </c>
      <c r="F149" s="149">
        <v>17.412000000000006</v>
      </c>
      <c r="G149" s="148">
        <v>5.9042894600816096</v>
      </c>
      <c r="H149" s="150">
        <v>33.909312313815803</v>
      </c>
      <c r="I149" s="149">
        <v>11.507710539918396</v>
      </c>
      <c r="J149" s="148">
        <v>6.9426000550379285E-2</v>
      </c>
      <c r="K149" s="148">
        <v>8.0142004728320337E-2</v>
      </c>
      <c r="L149" s="148">
        <v>1.3566000215710083E-2</v>
      </c>
      <c r="M149" s="148">
        <v>2.0064000282439487E-2</v>
      </c>
      <c r="N149" s="148">
        <v>0.11523087688053917</v>
      </c>
      <c r="O149" s="148">
        <v>4.5799501444212298E-2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63.890359805621202</v>
      </c>
      <c r="H151" s="150">
        <v>77.056178456739758</v>
      </c>
      <c r="I151" s="149">
        <v>19.0236401943788</v>
      </c>
      <c r="J151" s="148">
        <v>1.3109999954700413E-2</v>
      </c>
      <c r="K151" s="148">
        <v>1.5959999933841118E-2</v>
      </c>
      <c r="L151" s="148">
        <v>5.7035828000009019</v>
      </c>
      <c r="M151" s="148">
        <v>6.2671200003623895</v>
      </c>
      <c r="N151" s="148">
        <v>7.5585787687994666</v>
      </c>
      <c r="O151" s="148">
        <v>2.9999432000629582</v>
      </c>
      <c r="P151" s="134">
        <v>4.3413334605733738</v>
      </c>
      <c r="Q151" s="119"/>
      <c r="R151" s="119"/>
      <c r="S151" s="119"/>
    </row>
    <row r="152" spans="2:19" x14ac:dyDescent="0.25">
      <c r="B152" s="146" t="s">
        <v>39</v>
      </c>
      <c r="C152" s="147">
        <v>24.08</v>
      </c>
      <c r="D152" s="148">
        <v>0</v>
      </c>
      <c r="E152" s="148">
        <v>0</v>
      </c>
      <c r="F152" s="149">
        <v>24.08</v>
      </c>
      <c r="G152" s="148">
        <v>0.80541000167652999</v>
      </c>
      <c r="H152" s="150">
        <v>3.3447259205835964</v>
      </c>
      <c r="I152" s="149">
        <v>23.274589998323467</v>
      </c>
      <c r="J152" s="148">
        <v>0</v>
      </c>
      <c r="K152" s="148">
        <v>2.8500000208615983E-2</v>
      </c>
      <c r="L152" s="148">
        <v>1.9950000226497955E-2</v>
      </c>
      <c r="M152" s="148">
        <v>2.5080000355840015E-2</v>
      </c>
      <c r="N152" s="148">
        <v>0.10415282539800672</v>
      </c>
      <c r="O152" s="148">
        <v>1.8382500197738488E-2</v>
      </c>
      <c r="P152" s="134" t="s">
        <v>203</v>
      </c>
      <c r="Q152" s="119"/>
      <c r="R152" s="119"/>
      <c r="S152" s="119"/>
    </row>
    <row r="153" spans="2:19" x14ac:dyDescent="0.25">
      <c r="B153" s="146" t="s">
        <v>133</v>
      </c>
      <c r="C153" s="147">
        <v>331.01799999999997</v>
      </c>
      <c r="D153" s="148">
        <v>0</v>
      </c>
      <c r="E153" s="148">
        <v>47.800000000000011</v>
      </c>
      <c r="F153" s="149">
        <v>378.81799999999998</v>
      </c>
      <c r="G153" s="148">
        <v>33.424742188321403</v>
      </c>
      <c r="H153" s="150">
        <v>8.8234302985395114</v>
      </c>
      <c r="I153" s="149">
        <v>345.39325781167861</v>
      </c>
      <c r="J153" s="148">
        <v>0.22740719845889856</v>
      </c>
      <c r="K153" s="148">
        <v>0.19357199859619811</v>
      </c>
      <c r="L153" s="148">
        <v>7.3757999599003199E-2</v>
      </c>
      <c r="M153" s="148">
        <v>0.30997000904380201</v>
      </c>
      <c r="N153" s="148">
        <v>8.1825575617790608E-2</v>
      </c>
      <c r="O153" s="148">
        <v>0.20117680142447547</v>
      </c>
      <c r="P153" s="134" t="s">
        <v>203</v>
      </c>
      <c r="Q153" s="119"/>
      <c r="R153" s="119"/>
      <c r="S153" s="119"/>
    </row>
    <row r="154" spans="2:19" x14ac:dyDescent="0.25">
      <c r="B154" s="146" t="s">
        <v>134</v>
      </c>
      <c r="C154" s="147">
        <v>3.2810000000000001</v>
      </c>
      <c r="D154" s="148">
        <v>0</v>
      </c>
      <c r="E154" s="148">
        <v>0</v>
      </c>
      <c r="F154" s="149">
        <v>3.2810000000000001</v>
      </c>
      <c r="G154" s="148">
        <v>0.82386400747273003</v>
      </c>
      <c r="H154" s="150">
        <v>25.110149572469673</v>
      </c>
      <c r="I154" s="149">
        <v>2.4571359925272702</v>
      </c>
      <c r="J154" s="148">
        <v>0.11468400653422595</v>
      </c>
      <c r="K154" s="148">
        <v>4.539599965373009E-2</v>
      </c>
      <c r="L154" s="148">
        <v>0</v>
      </c>
      <c r="M154" s="148">
        <v>2.6351999603211995E-2</v>
      </c>
      <c r="N154" s="148">
        <v>0.80316975322194428</v>
      </c>
      <c r="O154" s="148">
        <v>4.6608001447792008E-2</v>
      </c>
      <c r="P154" s="134" t="s">
        <v>203</v>
      </c>
      <c r="Q154" s="119"/>
      <c r="R154" s="119"/>
      <c r="S154" s="119"/>
    </row>
    <row r="155" spans="2:19" x14ac:dyDescent="0.25">
      <c r="B155" s="146" t="s">
        <v>135</v>
      </c>
      <c r="C155" s="147">
        <v>0.71599999999999997</v>
      </c>
      <c r="D155" s="148">
        <v>0</v>
      </c>
      <c r="E155" s="148">
        <v>0</v>
      </c>
      <c r="F155" s="149">
        <v>0.71599999999999997</v>
      </c>
      <c r="G155" s="148">
        <v>0</v>
      </c>
      <c r="H155" s="150">
        <v>0</v>
      </c>
      <c r="I155" s="149">
        <v>0.71599999999999997</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96.995680032372476</v>
      </c>
      <c r="H157" s="150">
        <v>24.666022447683446</v>
      </c>
      <c r="I157" s="149">
        <v>296.2403199676275</v>
      </c>
      <c r="J157" s="148">
        <v>0.72276000213622638</v>
      </c>
      <c r="K157" s="148">
        <v>0.7087799949646012</v>
      </c>
      <c r="L157" s="148">
        <v>5.5511200027465861</v>
      </c>
      <c r="M157" s="148">
        <v>0.26106000900269066</v>
      </c>
      <c r="N157" s="148">
        <v>6.6387616851633788E-2</v>
      </c>
      <c r="O157" s="148">
        <v>1.8109300022125261</v>
      </c>
      <c r="P157" s="134" t="s">
        <v>203</v>
      </c>
      <c r="Q157" s="119"/>
      <c r="R157" s="119"/>
      <c r="S157" s="119"/>
    </row>
    <row r="158" spans="2:19" x14ac:dyDescent="0.25">
      <c r="B158" s="146" t="s">
        <v>40</v>
      </c>
      <c r="C158" s="147">
        <v>2.6619999999999999</v>
      </c>
      <c r="D158" s="148">
        <v>0</v>
      </c>
      <c r="E158" s="148">
        <v>0</v>
      </c>
      <c r="F158" s="149">
        <v>2.6619999999999999</v>
      </c>
      <c r="G158" s="148">
        <v>0.35055000189691798</v>
      </c>
      <c r="H158" s="150">
        <v>13.168670244061532</v>
      </c>
      <c r="I158" s="149">
        <v>2.311449998103082</v>
      </c>
      <c r="J158" s="148">
        <v>1.3907999992370967E-2</v>
      </c>
      <c r="K158" s="148">
        <v>3.5454000443220002E-2</v>
      </c>
      <c r="L158" s="148">
        <v>7.2960001230240046E-3</v>
      </c>
      <c r="M158" s="148">
        <v>3.0780001096429865E-3</v>
      </c>
      <c r="N158" s="148">
        <v>0.11562735197757275</v>
      </c>
      <c r="O158" s="148">
        <v>1.493400016706449E-2</v>
      </c>
      <c r="P158" s="134" t="s">
        <v>203</v>
      </c>
      <c r="Q158" s="119"/>
      <c r="R158" s="119"/>
      <c r="S158" s="119"/>
    </row>
    <row r="159" spans="2:19" x14ac:dyDescent="0.25">
      <c r="B159" s="21" t="s">
        <v>221</v>
      </c>
      <c r="C159" s="147">
        <v>0.39300000000000002</v>
      </c>
      <c r="D159" s="148">
        <v>0</v>
      </c>
      <c r="E159" s="148">
        <v>0</v>
      </c>
      <c r="F159" s="149">
        <v>0.39300000000000002</v>
      </c>
      <c r="G159" s="148">
        <v>0.53590165603160866</v>
      </c>
      <c r="H159" s="150">
        <v>136.36174453730501</v>
      </c>
      <c r="I159" s="149">
        <v>-0.14290165603160865</v>
      </c>
      <c r="J159" s="148">
        <v>0</v>
      </c>
      <c r="K159" s="148">
        <v>0</v>
      </c>
      <c r="L159" s="148">
        <v>0</v>
      </c>
      <c r="M159" s="148">
        <v>3.3059999942780527E-3</v>
      </c>
      <c r="N159" s="148">
        <v>0.8412213725898352</v>
      </c>
      <c r="O159" s="148">
        <v>8.2649999856951317E-4</v>
      </c>
      <c r="P159" s="134">
        <v>0</v>
      </c>
      <c r="Q159" s="119"/>
      <c r="R159" s="119"/>
      <c r="S159" s="119"/>
    </row>
    <row r="160" spans="2:19" x14ac:dyDescent="0.25">
      <c r="B160" s="151" t="s">
        <v>41</v>
      </c>
      <c r="C160" s="147">
        <v>3480</v>
      </c>
      <c r="D160" s="148">
        <v>0</v>
      </c>
      <c r="E160" s="148">
        <v>0</v>
      </c>
      <c r="F160" s="149">
        <v>3480</v>
      </c>
      <c r="G160" s="148">
        <v>1058.6791204681413</v>
      </c>
      <c r="H160" s="150">
        <v>30.421813806555786</v>
      </c>
      <c r="I160" s="149">
        <v>2421.3208795318587</v>
      </c>
      <c r="J160" s="148">
        <v>27.659295207626997</v>
      </c>
      <c r="K160" s="148">
        <v>38.750243999062491</v>
      </c>
      <c r="L160" s="148">
        <v>67.87199997576306</v>
      </c>
      <c r="M160" s="148">
        <v>61.055817128129434</v>
      </c>
      <c r="N160" s="148">
        <v>1.7544775036818803</v>
      </c>
      <c r="O160" s="148">
        <v>48.834339077645495</v>
      </c>
      <c r="P160" s="134">
        <v>47.58234155031797</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0.132810001179576</v>
      </c>
      <c r="H163" s="150">
        <v>0.94540148903456722</v>
      </c>
      <c r="I163" s="149">
        <v>13.915189998820424</v>
      </c>
      <c r="J163" s="148">
        <v>5.2439998388289916E-3</v>
      </c>
      <c r="K163" s="148">
        <v>0</v>
      </c>
      <c r="L163" s="148">
        <v>6.6119999885559944E-3</v>
      </c>
      <c r="M163" s="148">
        <v>3.3060000538830125E-3</v>
      </c>
      <c r="N163" s="148">
        <v>2.3533599472401856E-2</v>
      </c>
      <c r="O163" s="148">
        <v>3.7904999703169996E-3</v>
      </c>
      <c r="P163" s="134" t="s">
        <v>203</v>
      </c>
      <c r="Q163" s="119"/>
      <c r="R163" s="119"/>
      <c r="S163" s="119"/>
    </row>
    <row r="164" spans="2:19" x14ac:dyDescent="0.25">
      <c r="B164" s="154" t="s">
        <v>140</v>
      </c>
      <c r="C164" s="147">
        <v>27.625000000000004</v>
      </c>
      <c r="D164" s="148">
        <v>0</v>
      </c>
      <c r="E164" s="148">
        <v>0</v>
      </c>
      <c r="F164" s="149">
        <v>27.625000000000004</v>
      </c>
      <c r="G164" s="149">
        <v>9.8061850453019144</v>
      </c>
      <c r="H164" s="150">
        <v>35.497502426432263</v>
      </c>
      <c r="I164" s="149">
        <v>17.818814954698091</v>
      </c>
      <c r="J164" s="148">
        <v>0.17043000078201054</v>
      </c>
      <c r="K164" s="148">
        <v>4.7993999600409509E-2</v>
      </c>
      <c r="L164" s="148">
        <v>5.5073401212693857E-2</v>
      </c>
      <c r="M164" s="148">
        <v>6.0830398917199817E-2</v>
      </c>
      <c r="N164" s="148">
        <v>0.22020053906678666</v>
      </c>
      <c r="O164" s="148">
        <v>8.3581950128078439E-2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0</v>
      </c>
      <c r="F167" s="158">
        <v>3522.4029999999989</v>
      </c>
      <c r="G167" s="157">
        <v>1068.6181155146228</v>
      </c>
      <c r="H167" s="159">
        <v>30.337758499371681</v>
      </c>
      <c r="I167" s="158">
        <v>2453.7848844853761</v>
      </c>
      <c r="J167" s="157">
        <v>27.834969208247799</v>
      </c>
      <c r="K167" s="157">
        <v>38.798237998662898</v>
      </c>
      <c r="L167" s="157">
        <v>67.933685376964377</v>
      </c>
      <c r="M167" s="157">
        <v>61.119953527100506</v>
      </c>
      <c r="N167" s="157">
        <v>1.7351777615196364</v>
      </c>
      <c r="O167" s="160">
        <v>48.921711527743895</v>
      </c>
      <c r="P167" s="141">
        <v>48.157380186787108</v>
      </c>
      <c r="Q167" s="119"/>
      <c r="R167" s="119"/>
      <c r="S167" s="119"/>
    </row>
    <row r="168" spans="2:19" x14ac:dyDescent="0.25">
      <c r="B168" s="161" t="s">
        <v>248</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247</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45078</v>
      </c>
      <c r="K178" s="139">
        <v>45084</v>
      </c>
      <c r="L178" s="139">
        <v>45091</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7" t="s">
        <v>143</v>
      </c>
      <c r="D180" s="207"/>
      <c r="E180" s="207"/>
      <c r="F180" s="207"/>
      <c r="G180" s="207"/>
      <c r="H180" s="207"/>
      <c r="I180" s="207"/>
      <c r="J180" s="207"/>
      <c r="K180" s="207"/>
      <c r="L180" s="207"/>
      <c r="M180" s="207"/>
      <c r="N180" s="207"/>
      <c r="O180" s="208"/>
      <c r="P180" s="145"/>
      <c r="Q180" s="119"/>
      <c r="R180" s="119"/>
      <c r="S180" s="119"/>
    </row>
    <row r="181" spans="2:19" x14ac:dyDescent="0.25">
      <c r="B181" s="146" t="s">
        <v>27</v>
      </c>
      <c r="C181" s="147">
        <v>72.099999999999994</v>
      </c>
      <c r="D181" s="148">
        <v>0</v>
      </c>
      <c r="E181" s="148">
        <v>8.9000000000000057</v>
      </c>
      <c r="F181" s="149">
        <v>81</v>
      </c>
      <c r="G181" s="148">
        <v>13.269</v>
      </c>
      <c r="H181" s="150">
        <v>16.381481481481483</v>
      </c>
      <c r="I181" s="149">
        <v>67.730999999999995</v>
      </c>
      <c r="J181" s="148">
        <v>0</v>
      </c>
      <c r="K181" s="148">
        <v>0.1120000000000001</v>
      </c>
      <c r="L181" s="148">
        <v>0</v>
      </c>
      <c r="M181" s="148">
        <v>0</v>
      </c>
      <c r="N181" s="148">
        <v>0</v>
      </c>
      <c r="O181" s="148">
        <v>2.8000000000000025E-2</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0.124</v>
      </c>
      <c r="L182" s="148">
        <v>0</v>
      </c>
      <c r="M182" s="148">
        <v>0</v>
      </c>
      <c r="N182" s="148">
        <v>0</v>
      </c>
      <c r="O182" s="148">
        <v>3.1E-2</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13.393000000000001</v>
      </c>
      <c r="H191" s="150">
        <v>13.2706446562692</v>
      </c>
      <c r="I191" s="149">
        <v>87.528999999999996</v>
      </c>
      <c r="J191" s="148">
        <v>0</v>
      </c>
      <c r="K191" s="148">
        <v>0.2360000000000001</v>
      </c>
      <c r="L191" s="148">
        <v>0</v>
      </c>
      <c r="M191" s="148">
        <v>0</v>
      </c>
      <c r="N191" s="148">
        <v>0</v>
      </c>
      <c r="O191" s="152">
        <v>5.9000000000000025E-2</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13.393000000000001</v>
      </c>
      <c r="H206" s="150">
        <v>11.621731848907944</v>
      </c>
      <c r="I206" s="149">
        <v>101.84799999999998</v>
      </c>
      <c r="J206" s="148">
        <v>0</v>
      </c>
      <c r="K206" s="148">
        <v>0.23600000000000065</v>
      </c>
      <c r="L206" s="148">
        <v>0</v>
      </c>
      <c r="M206" s="148">
        <v>0</v>
      </c>
      <c r="N206" s="148">
        <v>0</v>
      </c>
      <c r="O206" s="148">
        <v>5.9000000000000163E-2</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13.393000000000001</v>
      </c>
      <c r="H213" s="159">
        <v>11.621731848907944</v>
      </c>
      <c r="I213" s="158">
        <v>101.84799999999998</v>
      </c>
      <c r="J213" s="157">
        <v>0</v>
      </c>
      <c r="K213" s="157">
        <v>0.23600000000000065</v>
      </c>
      <c r="L213" s="157">
        <v>0</v>
      </c>
      <c r="M213" s="157">
        <v>0</v>
      </c>
      <c r="N213" s="157">
        <v>0</v>
      </c>
      <c r="O213" s="160">
        <v>5.9000000000000163E-2</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45078</v>
      </c>
      <c r="K218" s="139">
        <v>45084</v>
      </c>
      <c r="L218" s="139">
        <v>45091</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7" t="s">
        <v>125</v>
      </c>
      <c r="D220" s="207"/>
      <c r="E220" s="207"/>
      <c r="F220" s="207"/>
      <c r="G220" s="207"/>
      <c r="H220" s="207"/>
      <c r="I220" s="207"/>
      <c r="J220" s="207"/>
      <c r="K220" s="207"/>
      <c r="L220" s="207"/>
      <c r="M220" s="207"/>
      <c r="N220" s="207"/>
      <c r="O220" s="208"/>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248</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247</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45078</v>
      </c>
      <c r="K264" s="139">
        <v>45084</v>
      </c>
      <c r="L264" s="139">
        <v>45091</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7" t="s">
        <v>145</v>
      </c>
      <c r="D266" s="207"/>
      <c r="E266" s="207"/>
      <c r="F266" s="207"/>
      <c r="G266" s="207"/>
      <c r="H266" s="207"/>
      <c r="I266" s="207"/>
      <c r="J266" s="207"/>
      <c r="K266" s="207"/>
      <c r="L266" s="207"/>
      <c r="M266" s="207"/>
      <c r="N266" s="207"/>
      <c r="O266" s="208"/>
      <c r="P266" s="145"/>
      <c r="Q266" s="119"/>
      <c r="R266" s="119"/>
      <c r="S266" s="119"/>
    </row>
    <row r="267" spans="2:19" x14ac:dyDescent="0.25">
      <c r="B267" s="146" t="s">
        <v>27</v>
      </c>
      <c r="C267" s="147">
        <v>78.099000000000004</v>
      </c>
      <c r="D267" s="148">
        <v>0</v>
      </c>
      <c r="E267" s="148">
        <v>16.100000000000009</v>
      </c>
      <c r="F267" s="149">
        <v>94.199000000000012</v>
      </c>
      <c r="G267" s="148">
        <v>11.538</v>
      </c>
      <c r="H267" s="150">
        <v>12.248537670251274</v>
      </c>
      <c r="I267" s="149">
        <v>82.661000000000016</v>
      </c>
      <c r="J267" s="148">
        <v>0.1980000000000004</v>
      </c>
      <c r="K267" s="148">
        <v>0.66000000000000014</v>
      </c>
      <c r="L267" s="148">
        <v>8.6999999999999744E-2</v>
      </c>
      <c r="M267" s="148">
        <v>0</v>
      </c>
      <c r="N267" s="148">
        <v>0</v>
      </c>
      <c r="O267" s="148">
        <v>0.23625000000000007</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0.08</v>
      </c>
      <c r="L268" s="148">
        <v>0</v>
      </c>
      <c r="M268" s="148">
        <v>0</v>
      </c>
      <c r="N268" s="148">
        <v>0</v>
      </c>
      <c r="O268" s="148">
        <v>0.02</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11.618</v>
      </c>
      <c r="H277" s="150">
        <v>9.9015638982400809</v>
      </c>
      <c r="I277" s="149">
        <v>105.71700000000001</v>
      </c>
      <c r="J277" s="148">
        <v>0.1980000000000004</v>
      </c>
      <c r="K277" s="148">
        <v>0.7400000000000001</v>
      </c>
      <c r="L277" s="148">
        <v>8.6999999999999744E-2</v>
      </c>
      <c r="M277" s="148">
        <v>0</v>
      </c>
      <c r="N277" s="148">
        <v>0</v>
      </c>
      <c r="O277" s="152">
        <v>0.25625000000000009</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11.618</v>
      </c>
      <c r="H292" s="150">
        <v>9.3399790979982296</v>
      </c>
      <c r="I292" s="149">
        <v>112.77200000000002</v>
      </c>
      <c r="J292" s="148">
        <v>0.1980000000000004</v>
      </c>
      <c r="K292" s="148">
        <v>0.74000000000000021</v>
      </c>
      <c r="L292" s="148">
        <v>8.6999999999999744E-2</v>
      </c>
      <c r="M292" s="148">
        <v>0</v>
      </c>
      <c r="N292" s="148">
        <v>0</v>
      </c>
      <c r="O292" s="148">
        <v>0.25625000000000009</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11.618</v>
      </c>
      <c r="H299" s="159">
        <v>9.3399790979982296</v>
      </c>
      <c r="I299" s="158">
        <v>112.77200000000002</v>
      </c>
      <c r="J299" s="157">
        <v>0.1980000000000004</v>
      </c>
      <c r="K299" s="157">
        <v>0.74000000000000021</v>
      </c>
      <c r="L299" s="157">
        <v>8.6999999999999744E-2</v>
      </c>
      <c r="M299" s="157">
        <v>0</v>
      </c>
      <c r="N299" s="157">
        <v>0</v>
      </c>
      <c r="O299" s="160">
        <v>0.25625000000000009</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45078</v>
      </c>
      <c r="K304" s="139">
        <v>45084</v>
      </c>
      <c r="L304" s="139">
        <v>45091</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7" t="s">
        <v>146</v>
      </c>
      <c r="D306" s="207"/>
      <c r="E306" s="207"/>
      <c r="F306" s="207"/>
      <c r="G306" s="207"/>
      <c r="H306" s="207"/>
      <c r="I306" s="207"/>
      <c r="J306" s="207"/>
      <c r="K306" s="207"/>
      <c r="L306" s="207"/>
      <c r="M306" s="207"/>
      <c r="N306" s="207"/>
      <c r="O306" s="208"/>
      <c r="P306" s="145"/>
      <c r="Q306" s="119"/>
      <c r="R306" s="119"/>
      <c r="S306" s="119"/>
    </row>
    <row r="307" spans="2:19" x14ac:dyDescent="0.25">
      <c r="B307" s="146" t="s">
        <v>27</v>
      </c>
      <c r="C307" s="147">
        <v>1482.3030000000001</v>
      </c>
      <c r="D307" s="148">
        <v>0</v>
      </c>
      <c r="E307" s="148">
        <v>296.60000000000014</v>
      </c>
      <c r="F307" s="149">
        <v>1778.9030000000002</v>
      </c>
      <c r="G307" s="148">
        <v>1098.7380000000001</v>
      </c>
      <c r="H307" s="150">
        <v>61.76491916647506</v>
      </c>
      <c r="I307" s="149">
        <v>680.16500000000019</v>
      </c>
      <c r="J307" s="148">
        <v>85.274999999999977</v>
      </c>
      <c r="K307" s="148">
        <v>122.83100000000002</v>
      </c>
      <c r="L307" s="148">
        <v>43.476999999999862</v>
      </c>
      <c r="M307" s="148">
        <v>18.580000000000155</v>
      </c>
      <c r="N307" s="148">
        <v>1.0444639196178855</v>
      </c>
      <c r="O307" s="148">
        <v>67.540750000000003</v>
      </c>
      <c r="P307" s="134">
        <v>8.0704389572221231</v>
      </c>
      <c r="Q307" s="119"/>
      <c r="R307" s="119"/>
      <c r="S307" s="119"/>
    </row>
    <row r="308" spans="2:19" x14ac:dyDescent="0.25">
      <c r="B308" s="146" t="s">
        <v>28</v>
      </c>
      <c r="C308" s="147">
        <v>57.877000000000002</v>
      </c>
      <c r="D308" s="148">
        <v>0</v>
      </c>
      <c r="E308" s="148">
        <v>8.3999999999999986</v>
      </c>
      <c r="F308" s="149">
        <v>66.277000000000001</v>
      </c>
      <c r="G308" s="148">
        <v>37.908000000000001</v>
      </c>
      <c r="H308" s="150">
        <v>57.196312446248321</v>
      </c>
      <c r="I308" s="149">
        <v>28.369</v>
      </c>
      <c r="J308" s="148">
        <v>0</v>
      </c>
      <c r="K308" s="148">
        <v>1.6379999999999981</v>
      </c>
      <c r="L308" s="148">
        <v>0</v>
      </c>
      <c r="M308" s="148">
        <v>0</v>
      </c>
      <c r="N308" s="148">
        <v>0</v>
      </c>
      <c r="O308" s="148">
        <v>0.40949999999999953</v>
      </c>
      <c r="P308" s="134" t="s">
        <v>203</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0</v>
      </c>
      <c r="H314" s="150">
        <v>0</v>
      </c>
      <c r="I314" s="149">
        <v>65.393999999999991</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75.400000000000006</v>
      </c>
      <c r="F316" s="149">
        <v>75.400000000000006</v>
      </c>
      <c r="G316" s="148">
        <v>0</v>
      </c>
      <c r="H316" s="150">
        <v>0</v>
      </c>
      <c r="I316" s="149">
        <v>75.400000000000006</v>
      </c>
      <c r="J316" s="148">
        <v>0</v>
      </c>
      <c r="K316" s="148">
        <v>0</v>
      </c>
      <c r="L316" s="148">
        <v>0</v>
      </c>
      <c r="M316" s="148">
        <v>0</v>
      </c>
      <c r="N316" s="148">
        <v>0</v>
      </c>
      <c r="O316" s="148">
        <v>0</v>
      </c>
      <c r="P316" s="134" t="s">
        <v>203</v>
      </c>
      <c r="Q316" s="119"/>
      <c r="R316" s="119"/>
      <c r="S316" s="119"/>
    </row>
    <row r="317" spans="2:19" x14ac:dyDescent="0.25">
      <c r="B317" s="151" t="s">
        <v>36</v>
      </c>
      <c r="C317" s="147">
        <v>1817.8740000000003</v>
      </c>
      <c r="D317" s="148">
        <v>0</v>
      </c>
      <c r="E317" s="148">
        <v>346.40000000000009</v>
      </c>
      <c r="F317" s="149">
        <v>2164.2740000000003</v>
      </c>
      <c r="G317" s="148">
        <v>1136.646</v>
      </c>
      <c r="H317" s="150">
        <v>52.51858128869079</v>
      </c>
      <c r="I317" s="149">
        <v>1027.6280000000004</v>
      </c>
      <c r="J317" s="148">
        <v>85.274999999999977</v>
      </c>
      <c r="K317" s="148">
        <v>124.46900000000002</v>
      </c>
      <c r="L317" s="148">
        <v>43.476999999999862</v>
      </c>
      <c r="M317" s="148">
        <v>18.580000000000155</v>
      </c>
      <c r="N317" s="148">
        <v>0.85848649477839456</v>
      </c>
      <c r="O317" s="152">
        <v>67.950249999999997</v>
      </c>
      <c r="P317" s="134">
        <v>13.123240900511778</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24.669</v>
      </c>
      <c r="H329" s="150">
        <v>22.641873101245491</v>
      </c>
      <c r="I329" s="149">
        <v>84.284000000000006</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2526.61</v>
      </c>
      <c r="G332" s="148">
        <v>1161.568</v>
      </c>
      <c r="H332" s="150">
        <v>45.97337935019651</v>
      </c>
      <c r="I332" s="149">
        <v>1365.0420000000001</v>
      </c>
      <c r="J332" s="148">
        <v>85.274999999999977</v>
      </c>
      <c r="K332" s="148">
        <v>124.46899999999994</v>
      </c>
      <c r="L332" s="148">
        <v>43.476999999999862</v>
      </c>
      <c r="M332" s="148">
        <v>18.580000000000155</v>
      </c>
      <c r="N332" s="148">
        <v>0.73537269305512742</v>
      </c>
      <c r="O332" s="148">
        <v>67.950249999999983</v>
      </c>
      <c r="P332" s="134">
        <v>18.088844411904304</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2528.875</v>
      </c>
      <c r="G339" s="157">
        <v>1161.568</v>
      </c>
      <c r="H339" s="159">
        <v>45.932203054718009</v>
      </c>
      <c r="I339" s="158">
        <v>1367.307</v>
      </c>
      <c r="J339" s="157">
        <v>85.274999999999977</v>
      </c>
      <c r="K339" s="157">
        <v>124.46899999999994</v>
      </c>
      <c r="L339" s="157">
        <v>43.476999999999862</v>
      </c>
      <c r="M339" s="157">
        <v>18.580000000000155</v>
      </c>
      <c r="N339" s="157">
        <v>0.73471405269142032</v>
      </c>
      <c r="O339" s="160">
        <v>67.950249999999983</v>
      </c>
      <c r="P339" s="141">
        <v>18.12217762259889</v>
      </c>
      <c r="Q339" s="119"/>
      <c r="R339" s="119"/>
      <c r="S339" s="119"/>
    </row>
    <row r="340" spans="2:19" x14ac:dyDescent="0.25">
      <c r="B340" s="161" t="s">
        <v>248</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247</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45078</v>
      </c>
      <c r="K350" s="139">
        <v>45084</v>
      </c>
      <c r="L350" s="139">
        <v>45091</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7" t="s">
        <v>147</v>
      </c>
      <c r="D352" s="207"/>
      <c r="E352" s="207"/>
      <c r="F352" s="207"/>
      <c r="G352" s="207"/>
      <c r="H352" s="207"/>
      <c r="I352" s="207"/>
      <c r="J352" s="207"/>
      <c r="K352" s="207"/>
      <c r="L352" s="207"/>
      <c r="M352" s="207"/>
      <c r="N352" s="207"/>
      <c r="O352" s="208"/>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45078</v>
      </c>
      <c r="K390" s="139">
        <v>45084</v>
      </c>
      <c r="L390" s="139">
        <v>45091</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7" t="s">
        <v>148</v>
      </c>
      <c r="D392" s="207"/>
      <c r="E392" s="207"/>
      <c r="F392" s="207"/>
      <c r="G392" s="207"/>
      <c r="H392" s="207"/>
      <c r="I392" s="207"/>
      <c r="J392" s="207"/>
      <c r="K392" s="207"/>
      <c r="L392" s="207"/>
      <c r="M392" s="207"/>
      <c r="N392" s="207"/>
      <c r="O392" s="208"/>
      <c r="P392" s="145"/>
      <c r="Q392" s="119"/>
      <c r="R392" s="119"/>
      <c r="S392" s="119"/>
    </row>
    <row r="393" spans="2:19" x14ac:dyDescent="0.25">
      <c r="B393" s="146" t="s">
        <v>27</v>
      </c>
      <c r="C393" s="147">
        <v>0</v>
      </c>
      <c r="D393" s="148">
        <v>0</v>
      </c>
      <c r="E393" s="148">
        <v>0</v>
      </c>
      <c r="F393" s="149">
        <v>0</v>
      </c>
      <c r="G393" s="148">
        <v>46.862000000000002</v>
      </c>
      <c r="H393" s="150" t="s">
        <v>144</v>
      </c>
      <c r="I393" s="149">
        <v>-46.862000000000002</v>
      </c>
      <c r="J393" s="148">
        <v>1.4130000000000038</v>
      </c>
      <c r="K393" s="148">
        <v>6.2919999999999945</v>
      </c>
      <c r="L393" s="148">
        <v>0.51000000000000512</v>
      </c>
      <c r="M393" s="148">
        <v>0.43900000000000006</v>
      </c>
      <c r="N393" s="148" t="s">
        <v>42</v>
      </c>
      <c r="O393" s="148">
        <v>2.1635000000000009</v>
      </c>
      <c r="P393" s="134">
        <v>0</v>
      </c>
      <c r="Q393" s="119"/>
      <c r="R393" s="119"/>
      <c r="S393" s="119"/>
    </row>
    <row r="394" spans="2:19" x14ac:dyDescent="0.25">
      <c r="B394" s="146" t="s">
        <v>28</v>
      </c>
      <c r="C394" s="147">
        <v>0</v>
      </c>
      <c r="D394" s="148">
        <v>0</v>
      </c>
      <c r="E394" s="148">
        <v>0</v>
      </c>
      <c r="F394" s="149">
        <v>0</v>
      </c>
      <c r="G394" s="148">
        <v>5.3490000000000002</v>
      </c>
      <c r="H394" s="150" t="s">
        <v>144</v>
      </c>
      <c r="I394" s="149">
        <v>-5.3490000000000002</v>
      </c>
      <c r="J394" s="148">
        <v>0</v>
      </c>
      <c r="K394" s="148">
        <v>0.11099999999999977</v>
      </c>
      <c r="L394" s="148">
        <v>1.9000000000000128E-2</v>
      </c>
      <c r="M394" s="148">
        <v>0</v>
      </c>
      <c r="N394" s="148" t="s">
        <v>42</v>
      </c>
      <c r="O394" s="148">
        <v>3.2499999999999973E-2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7.484</v>
      </c>
      <c r="H400" s="150" t="s">
        <v>144</v>
      </c>
      <c r="I400" s="149">
        <v>-7.484</v>
      </c>
      <c r="J400" s="148">
        <v>0</v>
      </c>
      <c r="K400" s="148">
        <v>3.500000000000103E-2</v>
      </c>
      <c r="L400" s="148">
        <v>7.2000000000000064E-2</v>
      </c>
      <c r="M400" s="148">
        <v>1.9999999999999574E-2</v>
      </c>
      <c r="N400" s="148" t="s">
        <v>42</v>
      </c>
      <c r="O400" s="148">
        <v>3.1750000000000167E-2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59.706000000000003</v>
      </c>
      <c r="H403" s="150" t="s">
        <v>144</v>
      </c>
      <c r="I403" s="149">
        <v>-59.706000000000003</v>
      </c>
      <c r="J403" s="148">
        <v>1.4130000000000038</v>
      </c>
      <c r="K403" s="148">
        <v>6.4379999999999953</v>
      </c>
      <c r="L403" s="148">
        <v>0.60100000000000531</v>
      </c>
      <c r="M403" s="148">
        <v>0.45899999999999963</v>
      </c>
      <c r="N403" s="148" t="s">
        <v>42</v>
      </c>
      <c r="O403" s="152">
        <v>2.2277500000000008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10.804</v>
      </c>
      <c r="H409" s="150" t="s">
        <v>144</v>
      </c>
      <c r="I409" s="149">
        <v>-10.804</v>
      </c>
      <c r="J409" s="148">
        <v>0</v>
      </c>
      <c r="K409" s="148">
        <v>0</v>
      </c>
      <c r="L409" s="148">
        <v>4.4999999999999929E-2</v>
      </c>
      <c r="M409" s="148">
        <v>0</v>
      </c>
      <c r="N409" s="148" t="s">
        <v>42</v>
      </c>
      <c r="O409" s="148">
        <v>1.1249999999999982E-2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4.2770000000000001</v>
      </c>
      <c r="H415" s="150" t="s">
        <v>144</v>
      </c>
      <c r="I415" s="149">
        <v>-4.2770000000000001</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74.787000000000006</v>
      </c>
      <c r="H418" s="150" t="s">
        <v>144</v>
      </c>
      <c r="I418" s="149">
        <v>-74.787000000000006</v>
      </c>
      <c r="J418" s="148">
        <v>1.4129999999999967</v>
      </c>
      <c r="K418" s="148">
        <v>6.4380000000000024</v>
      </c>
      <c r="L418" s="148">
        <v>0.6460000000000008</v>
      </c>
      <c r="M418" s="148">
        <v>0.45900000000000318</v>
      </c>
      <c r="N418" s="148" t="s">
        <v>42</v>
      </c>
      <c r="O418" s="148">
        <v>2.2390000000000008</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74.787000000000006</v>
      </c>
      <c r="H425" s="159" t="s">
        <v>144</v>
      </c>
      <c r="I425" s="158">
        <v>-74.787000000000006</v>
      </c>
      <c r="J425" s="157">
        <v>1.4129999999999967</v>
      </c>
      <c r="K425" s="157">
        <v>6.4380000000000024</v>
      </c>
      <c r="L425" s="157">
        <v>0.6460000000000008</v>
      </c>
      <c r="M425" s="157">
        <v>0.45900000000000318</v>
      </c>
      <c r="N425" s="157" t="s">
        <v>42</v>
      </c>
      <c r="O425" s="160">
        <v>2.2390000000000008</v>
      </c>
      <c r="P425" s="141">
        <v>0</v>
      </c>
      <c r="Q425" s="119"/>
      <c r="R425" s="119"/>
      <c r="S425" s="119"/>
    </row>
    <row r="426" spans="2:19" x14ac:dyDescent="0.25">
      <c r="B426" s="161" t="s">
        <v>248</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0" priority="1" stopIfTrue="1" operator="between">
      <formula>85</formula>
      <formula>89.9</formula>
    </cfRule>
    <cfRule type="cellIs" dxfId="19" priority="2" stopIfTrue="1" operator="greaterThan">
      <formula>89.9</formula>
    </cfRule>
  </conditionalFormatting>
  <conditionalFormatting sqref="F433:F465">
    <cfRule type="cellIs" dxfId="18" priority="3" stopIfTrue="1" operator="between">
      <formula>85</formula>
      <formula>89.9</formula>
    </cfRule>
    <cfRule type="cellIs" dxfId="17" priority="4" stopIfTrue="1" operator="between">
      <formula>89.9</formula>
      <formula>9999999999999990</formula>
    </cfRule>
  </conditionalFormatting>
  <conditionalFormatting sqref="I213 I49:I81 I135:I167 I221:I253 I9:I41 I95:I127 I181:I211 I267:I299 I307:I339 I353:I385 I393:I425">
    <cfRule type="cellIs" dxfId="16" priority="5" stopIfTrue="1" operator="lessThan">
      <formula>0</formula>
    </cfRule>
  </conditionalFormatting>
  <conditionalFormatting sqref="H49:H81 H135:H167 H221:H253 H9:H41 H95:H127 H181:H213 H267:H299 H307:H339 H353:H385 H393:H425">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247</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45078</v>
      </c>
      <c r="K6" s="139">
        <v>45084</v>
      </c>
      <c r="L6" s="139">
        <v>45091</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7" t="s">
        <v>106</v>
      </c>
      <c r="D8" s="207"/>
      <c r="E8" s="207"/>
      <c r="F8" s="207"/>
      <c r="G8" s="207"/>
      <c r="H8" s="207"/>
      <c r="I8" s="207"/>
      <c r="J8" s="207"/>
      <c r="K8" s="207"/>
      <c r="L8" s="207"/>
      <c r="M8" s="207"/>
      <c r="N8" s="207"/>
      <c r="O8" s="208"/>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45078</v>
      </c>
      <c r="K28" s="139">
        <v>45084</v>
      </c>
      <c r="L28" s="139">
        <v>45091</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7" t="s">
        <v>120</v>
      </c>
      <c r="D30" s="207"/>
      <c r="E30" s="207"/>
      <c r="F30" s="207"/>
      <c r="G30" s="207"/>
      <c r="H30" s="207"/>
      <c r="I30" s="207"/>
      <c r="J30" s="207"/>
      <c r="K30" s="207"/>
      <c r="L30" s="207"/>
      <c r="M30" s="207"/>
      <c r="N30" s="207"/>
      <c r="O30" s="208"/>
      <c r="P30" s="133"/>
      <c r="Q30" s="119"/>
      <c r="R30" s="119"/>
      <c r="S30" s="119"/>
      <c r="T30" s="119"/>
    </row>
    <row r="31" spans="2:20" x14ac:dyDescent="0.25">
      <c r="B31" s="146" t="s">
        <v>107</v>
      </c>
      <c r="C31" s="147">
        <v>3.766</v>
      </c>
      <c r="D31" s="148">
        <v>0</v>
      </c>
      <c r="E31" s="148">
        <v>0</v>
      </c>
      <c r="F31" s="149">
        <v>3.766</v>
      </c>
      <c r="G31" s="148">
        <v>8.70750001072884E-2</v>
      </c>
      <c r="H31" s="150">
        <v>2.3121348939800423</v>
      </c>
      <c r="I31" s="149">
        <v>3.6789249998927116</v>
      </c>
      <c r="J31" s="148">
        <v>9.119999885559088E-3</v>
      </c>
      <c r="K31" s="148">
        <v>0</v>
      </c>
      <c r="L31" s="148">
        <v>1.0260000109672499E-2</v>
      </c>
      <c r="M31" s="148">
        <v>2.8499999642373069E-3</v>
      </c>
      <c r="N31" s="148">
        <v>7.567711004347602E-2</v>
      </c>
      <c r="O31" s="148">
        <v>5.5574999898672234E-3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0</v>
      </c>
      <c r="F36" s="115">
        <v>4.8659999999999997</v>
      </c>
      <c r="G36" s="115">
        <v>8.70750001072884E-2</v>
      </c>
      <c r="H36" s="150">
        <v>1.7894574621308754</v>
      </c>
      <c r="I36" s="149">
        <v>4.7789249998927117</v>
      </c>
      <c r="J36" s="148">
        <v>9.119999885559088E-3</v>
      </c>
      <c r="K36" s="148">
        <v>0</v>
      </c>
      <c r="L36" s="148">
        <v>1.0260000109672499E-2</v>
      </c>
      <c r="M36" s="148">
        <v>2.8499999642373069E-3</v>
      </c>
      <c r="N36" s="148">
        <v>5.8569666342731343E-2</v>
      </c>
      <c r="O36" s="148">
        <v>5.5574999898672234E-3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-9.5</v>
      </c>
      <c r="F38" s="149">
        <v>-2.0960000000000001</v>
      </c>
      <c r="G38" s="148">
        <v>7.1477999806404097E-2</v>
      </c>
      <c r="H38" s="150">
        <v>-3.4102099144276763</v>
      </c>
      <c r="I38" s="149">
        <v>-2.1674779998064042</v>
      </c>
      <c r="J38" s="148">
        <v>0</v>
      </c>
      <c r="K38" s="148">
        <v>0</v>
      </c>
      <c r="L38" s="148">
        <v>0</v>
      </c>
      <c r="M38" s="148">
        <v>0</v>
      </c>
      <c r="N38" s="148" t="s">
        <v>42</v>
      </c>
      <c r="O38" s="148">
        <v>0</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0.70199999999999996</v>
      </c>
      <c r="H40" s="150">
        <v>2.9301277235161529</v>
      </c>
      <c r="I40" s="149">
        <v>23.256</v>
      </c>
      <c r="J40" s="148">
        <v>0.14099999999999996</v>
      </c>
      <c r="K40" s="148">
        <v>3.400000000000003E-2</v>
      </c>
      <c r="L40" s="148">
        <v>0</v>
      </c>
      <c r="M40" s="148">
        <v>9.5999999999999974E-2</v>
      </c>
      <c r="N40" s="148">
        <v>0.400701227147508</v>
      </c>
      <c r="O40" s="148">
        <v>6.7749999999999991E-2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-0.69999999999999929</v>
      </c>
      <c r="F43" s="168">
        <v>21.881</v>
      </c>
      <c r="G43" s="115">
        <v>0.77347799980640408</v>
      </c>
      <c r="H43" s="150">
        <v>3.5349298469284038</v>
      </c>
      <c r="I43" s="149">
        <v>21.107522000193597</v>
      </c>
      <c r="J43" s="148">
        <v>0.14099999999999996</v>
      </c>
      <c r="K43" s="148">
        <v>3.400000000000003E-2</v>
      </c>
      <c r="L43" s="148">
        <v>0</v>
      </c>
      <c r="M43" s="148">
        <v>9.5999999999999974E-2</v>
      </c>
      <c r="N43" s="148">
        <v>0.43873680361957851</v>
      </c>
      <c r="O43" s="148">
        <v>6.7749999999999991E-2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-0.69999999999999929</v>
      </c>
      <c r="F45" s="170">
        <v>26.747</v>
      </c>
      <c r="G45" s="169">
        <v>0.8605529999136925</v>
      </c>
      <c r="H45" s="159">
        <v>3.2173813882442612</v>
      </c>
      <c r="I45" s="170">
        <v>25.88644700008631</v>
      </c>
      <c r="J45" s="169">
        <v>0.15011999988555905</v>
      </c>
      <c r="K45" s="169">
        <v>3.400000000000003E-2</v>
      </c>
      <c r="L45" s="169">
        <v>1.0260000109672499E-2</v>
      </c>
      <c r="M45" s="169">
        <v>9.8849999964237281E-2</v>
      </c>
      <c r="N45" s="157">
        <v>0.36957415771577101</v>
      </c>
      <c r="O45" s="169">
        <v>7.3307499989867214E-2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45078</v>
      </c>
      <c r="K50" s="139">
        <v>45084</v>
      </c>
      <c r="L50" s="139">
        <v>45091</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7" t="s">
        <v>121</v>
      </c>
      <c r="D52" s="207"/>
      <c r="E52" s="207"/>
      <c r="F52" s="207"/>
      <c r="G52" s="207"/>
      <c r="H52" s="207"/>
      <c r="I52" s="207"/>
      <c r="J52" s="207"/>
      <c r="K52" s="207"/>
      <c r="L52" s="207"/>
      <c r="M52" s="207"/>
      <c r="N52" s="207"/>
      <c r="O52" s="208"/>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248</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45078</v>
      </c>
      <c r="K74" s="139">
        <v>45084</v>
      </c>
      <c r="L74" s="139">
        <v>45091</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7" t="s">
        <v>123</v>
      </c>
      <c r="D76" s="207"/>
      <c r="E76" s="207"/>
      <c r="F76" s="207"/>
      <c r="G76" s="207"/>
      <c r="H76" s="207"/>
      <c r="I76" s="207"/>
      <c r="J76" s="207"/>
      <c r="K76" s="207"/>
      <c r="L76" s="207"/>
      <c r="M76" s="207"/>
      <c r="N76" s="207"/>
      <c r="O76" s="208"/>
      <c r="P76" s="145"/>
      <c r="Q76" s="119"/>
      <c r="R76" s="119"/>
      <c r="S76" s="119"/>
      <c r="T76" s="119"/>
    </row>
    <row r="77" spans="2:20" x14ac:dyDescent="0.25">
      <c r="B77" s="146" t="s">
        <v>107</v>
      </c>
      <c r="C77" s="147">
        <v>8.2870000000000008</v>
      </c>
      <c r="D77" s="148">
        <v>0</v>
      </c>
      <c r="E77" s="148">
        <v>0</v>
      </c>
      <c r="F77" s="149">
        <v>8.2870000000000008</v>
      </c>
      <c r="G77" s="148">
        <v>0.132810001179576</v>
      </c>
      <c r="H77" s="150">
        <v>1.6026306405161819</v>
      </c>
      <c r="I77" s="149">
        <v>8.1541899988204243</v>
      </c>
      <c r="J77" s="148">
        <v>5.2439998388289916E-3</v>
      </c>
      <c r="K77" s="148">
        <v>0</v>
      </c>
      <c r="L77" s="148">
        <v>6.6119999885559944E-3</v>
      </c>
      <c r="M77" s="148">
        <v>3.3060000538830125E-3</v>
      </c>
      <c r="N77" s="148">
        <v>3.9893810231483195E-2</v>
      </c>
      <c r="O77" s="148">
        <v>3.7904999703169996E-3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0.132810001179576</v>
      </c>
      <c r="H82" s="150">
        <v>0.94540148903456722</v>
      </c>
      <c r="I82" s="149">
        <v>13.915189998820424</v>
      </c>
      <c r="J82" s="148">
        <v>5.2439998388289916E-3</v>
      </c>
      <c r="K82" s="148">
        <v>0</v>
      </c>
      <c r="L82" s="148">
        <v>6.6119999885559944E-3</v>
      </c>
      <c r="M82" s="148">
        <v>3.3060000538830125E-3</v>
      </c>
      <c r="N82" s="148">
        <v>2.3533599472401856E-2</v>
      </c>
      <c r="O82" s="148">
        <v>3.7904999703169996E-3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9.8027650453448292</v>
      </c>
      <c r="H84" s="150">
        <v>35.828819610178471</v>
      </c>
      <c r="I84" s="149">
        <v>17.557234954655172</v>
      </c>
      <c r="J84" s="148">
        <v>0.17043000078201054</v>
      </c>
      <c r="K84" s="148">
        <v>4.7993999600409509E-2</v>
      </c>
      <c r="L84" s="148">
        <v>5.3933401226998967E-2</v>
      </c>
      <c r="M84" s="148">
        <v>5.8550398945810045E-2</v>
      </c>
      <c r="N84" s="148">
        <v>0.21399999614696652</v>
      </c>
      <c r="O84" s="148">
        <v>8.2726950138807265E-2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3.4199999570846602E-3</v>
      </c>
      <c r="H87" s="150">
        <v>3.4199999570846598</v>
      </c>
      <c r="I87" s="149">
        <v>9.6580000042915351E-2</v>
      </c>
      <c r="J87" s="148">
        <v>0</v>
      </c>
      <c r="K87" s="148">
        <v>0</v>
      </c>
      <c r="L87" s="148">
        <v>1.1399999856948899E-3</v>
      </c>
      <c r="M87" s="148">
        <v>2.2799999713897703E-3</v>
      </c>
      <c r="N87" s="148">
        <v>2.2799999713897701</v>
      </c>
      <c r="O87" s="148">
        <v>8.5499998927116504E-4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9.8061850453019144</v>
      </c>
      <c r="H89" s="150">
        <v>35.497502426432263</v>
      </c>
      <c r="I89" s="149">
        <v>17.818814954698091</v>
      </c>
      <c r="J89" s="148">
        <v>0.17043000078201054</v>
      </c>
      <c r="K89" s="148">
        <v>4.7993999600409509E-2</v>
      </c>
      <c r="L89" s="148">
        <v>5.5073401212693857E-2</v>
      </c>
      <c r="M89" s="148">
        <v>6.0830398917199817E-2</v>
      </c>
      <c r="N89" s="148">
        <v>0.22020053906678666</v>
      </c>
      <c r="O89" s="148">
        <v>8.3581950128078439E-2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9.9389950464814909</v>
      </c>
      <c r="H91" s="159">
        <v>23.849962917192165</v>
      </c>
      <c r="I91" s="158">
        <v>31.734004953518511</v>
      </c>
      <c r="J91" s="169">
        <v>0.17567400062083954</v>
      </c>
      <c r="K91" s="169">
        <v>4.7993999600409509E-2</v>
      </c>
      <c r="L91" s="169">
        <v>6.1685401201249851E-2</v>
      </c>
      <c r="M91" s="169">
        <v>6.4136398971082836E-2</v>
      </c>
      <c r="N91" s="157">
        <v>0.15390396412805132</v>
      </c>
      <c r="O91" s="169">
        <v>8.7372450098395435E-2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45078</v>
      </c>
      <c r="K96" s="139">
        <v>45084</v>
      </c>
      <c r="L96" s="139">
        <v>45091</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7" t="s">
        <v>124</v>
      </c>
      <c r="D98" s="207"/>
      <c r="E98" s="207"/>
      <c r="F98" s="207"/>
      <c r="G98" s="207"/>
      <c r="H98" s="207"/>
      <c r="I98" s="207"/>
      <c r="J98" s="207"/>
      <c r="K98" s="207"/>
      <c r="L98" s="207"/>
      <c r="M98" s="207"/>
      <c r="N98" s="207"/>
      <c r="O98" s="208"/>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45078</v>
      </c>
      <c r="K118" s="139">
        <v>45084</v>
      </c>
      <c r="L118" s="139">
        <v>45091</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7" t="s">
        <v>125</v>
      </c>
      <c r="D120" s="207"/>
      <c r="E120" s="207"/>
      <c r="F120" s="207"/>
      <c r="G120" s="207"/>
      <c r="H120" s="207"/>
      <c r="I120" s="207"/>
      <c r="J120" s="207"/>
      <c r="K120" s="207"/>
      <c r="L120" s="207"/>
      <c r="M120" s="207"/>
      <c r="N120" s="207"/>
      <c r="O120" s="208"/>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248</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45078</v>
      </c>
      <c r="K142" s="139">
        <v>45084</v>
      </c>
      <c r="L142" s="139">
        <v>45091</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7" t="s">
        <v>126</v>
      </c>
      <c r="D144" s="207"/>
      <c r="E144" s="207"/>
      <c r="F144" s="207"/>
      <c r="G144" s="207"/>
      <c r="H144" s="207"/>
      <c r="I144" s="207"/>
      <c r="J144" s="207"/>
      <c r="K144" s="207"/>
      <c r="L144" s="207"/>
      <c r="M144" s="207"/>
      <c r="N144" s="207"/>
      <c r="O144" s="208"/>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45078</v>
      </c>
      <c r="K164" s="139">
        <v>45084</v>
      </c>
      <c r="L164" s="139">
        <v>45091</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7" t="s">
        <v>127</v>
      </c>
      <c r="D166" s="207"/>
      <c r="E166" s="207"/>
      <c r="F166" s="207"/>
      <c r="G166" s="207"/>
      <c r="H166" s="207"/>
      <c r="I166" s="207"/>
      <c r="J166" s="207"/>
      <c r="K166" s="207"/>
      <c r="L166" s="207"/>
      <c r="M166" s="207"/>
      <c r="N166" s="207"/>
      <c r="O166" s="208"/>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45078</v>
      </c>
      <c r="K186" s="139">
        <v>45084</v>
      </c>
      <c r="L186" s="139">
        <v>45091</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7" t="s">
        <v>128</v>
      </c>
      <c r="D188" s="207"/>
      <c r="E188" s="207"/>
      <c r="F188" s="207"/>
      <c r="G188" s="207"/>
      <c r="H188" s="207"/>
      <c r="I188" s="207"/>
      <c r="J188" s="207"/>
      <c r="K188" s="207"/>
      <c r="L188" s="207"/>
      <c r="M188" s="207"/>
      <c r="N188" s="207"/>
      <c r="O188" s="208"/>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248</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2" priority="6" stopIfTrue="1" operator="between">
      <formula>85</formula>
      <formula>89.9</formula>
    </cfRule>
    <cfRule type="cellIs" dxfId="11" priority="7" stopIfTrue="1" operator="greaterThan">
      <formula>89.9</formula>
    </cfRule>
  </conditionalFormatting>
  <conditionalFormatting sqref="F211:F243">
    <cfRule type="cellIs" dxfId="10" priority="8" stopIfTrue="1" operator="between">
      <formula>85</formula>
      <formula>89.9</formula>
    </cfRule>
    <cfRule type="cellIs" dxfId="9" priority="9" stopIfTrue="1" operator="between">
      <formula>89.9</formula>
      <formula>9999999999999990</formula>
    </cfRule>
  </conditionalFormatting>
  <conditionalFormatting sqref="I22:I23 I9:I19 I31:I44 I53:I69 I77:I92 I99:I113 I121:I135 I145:I159 I167:I181 I189:I202">
    <cfRule type="cellIs" dxfId="8" priority="10" stopIfTrue="1" operator="lessThan">
      <formula>0</formula>
    </cfRule>
  </conditionalFormatting>
  <conditionalFormatting sqref="H22:H23 H9:H19 H31:H45 H53:H69 H77:H92 H99:H113 H121:H135 H145:H159 H167:H181 H189:H203">
    <cfRule type="cellIs" dxfId="7" priority="11" stopIfTrue="1" operator="between">
      <formula>85</formula>
      <formula>89.9</formula>
    </cfRule>
    <cfRule type="cellIs" dxfId="6" priority="12" stopIfTrue="1" operator="between">
      <formula>89.9</formula>
      <formula>999999</formula>
    </cfRule>
    <cfRule type="cellIs" dxfId="5" priority="13" stopIfTrue="1" operator="equal">
      <formula>"n/a"</formula>
    </cfRule>
  </conditionalFormatting>
  <conditionalFormatting sqref="J67:M67">
    <cfRule type="cellIs" dxfId="4" priority="5" stopIfTrue="1" operator="lessThan">
      <formula>0</formula>
    </cfRule>
  </conditionalFormatting>
  <conditionalFormatting sqref="I20">
    <cfRule type="cellIs" dxfId="3" priority="1" stopIfTrue="1" operator="lessThan">
      <formula>0</formula>
    </cfRule>
  </conditionalFormatting>
  <conditionalFormatting sqref="H2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sqref="A1:XFD1048576"/>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232</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45078</v>
      </c>
      <c r="I6" s="182">
        <v>45084</v>
      </c>
      <c r="J6" s="182">
        <v>45091</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0.6</v>
      </c>
      <c r="F13" s="85">
        <v>10</v>
      </c>
      <c r="G13" s="196">
        <v>5.4</v>
      </c>
      <c r="H13" s="85">
        <v>0</v>
      </c>
      <c r="I13" s="85">
        <v>0.6</v>
      </c>
      <c r="J13" s="85">
        <v>0</v>
      </c>
      <c r="K13" s="196">
        <v>0</v>
      </c>
      <c r="L13" s="85">
        <v>0</v>
      </c>
      <c r="M13" s="84">
        <v>0.15</v>
      </c>
      <c r="N13" s="85">
        <v>2.5</v>
      </c>
      <c r="O13" s="179">
        <v>34.000000000000007</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0.02</v>
      </c>
      <c r="F18" s="85">
        <v>7.407407407407407E-2</v>
      </c>
      <c r="G18" s="196">
        <v>26.98</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0.43049438499999998</v>
      </c>
      <c r="F19" s="85">
        <v>5.3811798125000001</v>
      </c>
      <c r="G19" s="196">
        <v>7.5695056149999997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7.0607399000000001E-2</v>
      </c>
      <c r="F22" s="85">
        <v>0.64188544545454551</v>
      </c>
      <c r="G22" s="196">
        <v>10.929392601</v>
      </c>
      <c r="H22" s="85">
        <v>7.200000000000005E-3</v>
      </c>
      <c r="I22" s="85">
        <v>2.5000000000000022E-3</v>
      </c>
      <c r="J22" s="85">
        <v>7.9999999999999516E-4</v>
      </c>
      <c r="K22" s="196">
        <v>0</v>
      </c>
      <c r="L22" s="85">
        <v>0</v>
      </c>
      <c r="M22" s="84">
        <v>2.6250000000000006E-3</v>
      </c>
      <c r="N22" s="85">
        <v>2.3863636363636368E-2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6" priority="1" stopIfTrue="1" operator="between">
      <formula>85</formula>
      <formula>89.9</formula>
    </cfRule>
    <cfRule type="cellIs" dxfId="25" priority="2" stopIfTrue="1" operator="between">
      <formula>89.9</formula>
      <formula>999999</formula>
    </cfRule>
  </conditionalFormatting>
  <conditionalFormatting sqref="G10:G29">
    <cfRule type="cellIs" dxfId="2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election sqref="A1:XFD1048576"/>
    </sheetView>
  </sheetViews>
  <sheetFormatPr defaultColWidth="8.81640625" defaultRowHeight="14.5" x14ac:dyDescent="0.35"/>
  <cols>
    <col min="1" max="1" width="17.54296875" style="22" bestFit="1" customWidth="1"/>
    <col min="2" max="2" width="75.453125" style="22" bestFit="1" customWidth="1"/>
    <col min="3" max="3" width="12.54296875" style="22" bestFit="1"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233</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234</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235</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236</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237</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238</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239</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E358" s="22">
        <v>17</v>
      </c>
    </row>
    <row r="359" spans="1:5" x14ac:dyDescent="0.35">
      <c r="A359" s="22" t="s">
        <v>34</v>
      </c>
      <c r="B359" s="22">
        <v>0</v>
      </c>
      <c r="E359" s="22">
        <v>0</v>
      </c>
    </row>
    <row r="360" spans="1:5" x14ac:dyDescent="0.35">
      <c r="A360" s="22" t="s">
        <v>78</v>
      </c>
      <c r="B360" s="22">
        <v>58.05</v>
      </c>
      <c r="E360" s="22">
        <v>58.05</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E364" s="22">
        <v>57.762999999999998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0</v>
      </c>
      <c r="D393" s="23">
        <v>0</v>
      </c>
      <c r="E393" s="22">
        <v>1274.0119999999999</v>
      </c>
    </row>
    <row r="394" spans="1:5" ht="11.25" customHeight="1" x14ac:dyDescent="0.35"/>
    <row r="396" spans="1:5" x14ac:dyDescent="0.35">
      <c r="A396" s="22" t="s">
        <v>9</v>
      </c>
      <c r="B396" s="22" t="s">
        <v>10</v>
      </c>
    </row>
    <row r="397" spans="1:5" x14ac:dyDescent="0.35">
      <c r="B397" s="22" t="s">
        <v>19</v>
      </c>
    </row>
    <row r="398" spans="1:5" x14ac:dyDescent="0.35">
      <c r="B398" s="22" t="s">
        <v>240</v>
      </c>
      <c r="C398" s="22" t="s">
        <v>99</v>
      </c>
      <c r="D398" s="22" t="s">
        <v>69</v>
      </c>
      <c r="E398" s="22" t="s">
        <v>100</v>
      </c>
    </row>
    <row r="399" spans="1:5" x14ac:dyDescent="0.35">
      <c r="A399" s="22" t="s">
        <v>27</v>
      </c>
      <c r="B399" s="22">
        <v>227.53800000000001</v>
      </c>
      <c r="D399" s="22">
        <v>7.1000000000000014</v>
      </c>
      <c r="E399" s="22">
        <v>234.63800000000001</v>
      </c>
    </row>
    <row r="400" spans="1:5" x14ac:dyDescent="0.35">
      <c r="A400" s="22" t="s">
        <v>72</v>
      </c>
      <c r="B400" s="22">
        <v>45.037999999999997</v>
      </c>
      <c r="C400" s="22">
        <v>36</v>
      </c>
      <c r="D400" s="22">
        <v>25</v>
      </c>
      <c r="E400" s="22">
        <v>34.037999999999997</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E417" s="22">
        <v>4.7699999999999996</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229.39999999999998</v>
      </c>
      <c r="D441" s="23">
        <v>40</v>
      </c>
      <c r="E441" s="22">
        <v>547.36699999999985</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E502" s="22">
        <v>12.6</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31.4</v>
      </c>
      <c r="D537" s="23">
        <v>0</v>
      </c>
      <c r="E537" s="22">
        <v>542.60400000000004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241</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242</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86.695000000000007</v>
      </c>
      <c r="E700" s="22">
        <v>86.695000000000007</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1.06</v>
      </c>
      <c r="E705" s="22">
        <v>1.06</v>
      </c>
    </row>
    <row r="706" spans="1:5" x14ac:dyDescent="0.35">
      <c r="A706" s="22" t="s">
        <v>36</v>
      </c>
      <c r="B706" s="22">
        <v>1.06</v>
      </c>
      <c r="E706" s="22">
        <v>1.06</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86.695000000000007</v>
      </c>
      <c r="E710" s="22">
        <v>86.695000000000007</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86.695000000000007</v>
      </c>
      <c r="E718" s="22">
        <v>86.695000000000007</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0.77600000000000002</v>
      </c>
      <c r="E721" s="22">
        <v>0.77600000000000002</v>
      </c>
    </row>
    <row r="722" spans="1:5" x14ac:dyDescent="0.35">
      <c r="A722" s="22" t="s">
        <v>41</v>
      </c>
      <c r="B722" s="22">
        <v>86.695000000000007</v>
      </c>
      <c r="E722" s="22">
        <v>86.695000000000007</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431.83800000000002</v>
      </c>
      <c r="C737" s="23">
        <v>2.8</v>
      </c>
      <c r="D737" s="23">
        <v>0</v>
      </c>
      <c r="E737" s="22">
        <v>429.03800000000001</v>
      </c>
    </row>
    <row r="741" spans="1:5" x14ac:dyDescent="0.35">
      <c r="B741" s="22" t="s">
        <v>10</v>
      </c>
    </row>
    <row r="742" spans="1:5" x14ac:dyDescent="0.35">
      <c r="B742" s="22" t="s">
        <v>19</v>
      </c>
    </row>
    <row r="743" spans="1:5" x14ac:dyDescent="0.35">
      <c r="B743" s="22" t="s">
        <v>243</v>
      </c>
      <c r="C743" s="22" t="s">
        <v>99</v>
      </c>
      <c r="D743" s="22" t="s">
        <v>69</v>
      </c>
      <c r="E743" s="22" t="s">
        <v>195</v>
      </c>
    </row>
    <row r="744" spans="1:5" x14ac:dyDescent="0.35">
      <c r="A744" s="22" t="s">
        <v>27</v>
      </c>
      <c r="B744" s="22">
        <v>309.81200000000001</v>
      </c>
      <c r="D744" s="22">
        <v>-15.3</v>
      </c>
      <c r="E744" s="22">
        <v>294.512</v>
      </c>
    </row>
    <row r="745" spans="1:5" x14ac:dyDescent="0.35">
      <c r="A745" s="22" t="s">
        <v>72</v>
      </c>
      <c r="B745" s="22">
        <v>188.99199999999999</v>
      </c>
      <c r="E745" s="22">
        <v>188.99199999999999</v>
      </c>
    </row>
    <row r="746" spans="1:5" x14ac:dyDescent="0.35">
      <c r="A746" s="22" t="s">
        <v>29</v>
      </c>
      <c r="B746" s="22">
        <v>10.199999999999999</v>
      </c>
      <c r="D746" s="22">
        <v>30</v>
      </c>
      <c r="E746" s="22">
        <v>40.200000000000003</v>
      </c>
    </row>
    <row r="747" spans="1:5" x14ac:dyDescent="0.35">
      <c r="A747" s="22" t="s">
        <v>73</v>
      </c>
      <c r="B747" s="22">
        <v>26.84</v>
      </c>
      <c r="C747" s="22">
        <v>75.8</v>
      </c>
      <c r="D747" s="22">
        <v>49</v>
      </c>
      <c r="E747" s="22">
        <v>4.0000000000006253E-2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E751" s="22">
        <v>129.6</v>
      </c>
    </row>
    <row r="752" spans="1:5" x14ac:dyDescent="0.35">
      <c r="A752" s="22" t="s">
        <v>34</v>
      </c>
      <c r="B752" s="22">
        <v>0.04</v>
      </c>
      <c r="E752" s="22">
        <v>0.04</v>
      </c>
    </row>
    <row r="753" spans="1:5" x14ac:dyDescent="0.35">
      <c r="A753" s="22" t="s">
        <v>78</v>
      </c>
      <c r="B753" s="22">
        <v>11.24</v>
      </c>
      <c r="D753" s="22">
        <v>-4</v>
      </c>
      <c r="E753" s="22">
        <v>7.24</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12.047000000000001</v>
      </c>
      <c r="D757" s="22">
        <v>4</v>
      </c>
      <c r="E757" s="22">
        <v>16.047000000000001</v>
      </c>
    </row>
    <row r="758" spans="1:5" x14ac:dyDescent="0.35">
      <c r="A758" s="22" t="s">
        <v>37</v>
      </c>
      <c r="B758" s="22">
        <v>118.16800000000001</v>
      </c>
      <c r="C758" s="22">
        <v>12</v>
      </c>
      <c r="D758" s="22">
        <v>-5.2999999999999972</v>
      </c>
      <c r="E758" s="22">
        <v>100.86800000000001</v>
      </c>
    </row>
    <row r="759" spans="1:5" x14ac:dyDescent="0.35">
      <c r="A759" s="22" t="s">
        <v>102</v>
      </c>
      <c r="B759" s="22">
        <v>49.783999999999999</v>
      </c>
      <c r="D759" s="22">
        <v>-49.7</v>
      </c>
      <c r="E759" s="22">
        <v>8.3999999999996078E-2</v>
      </c>
    </row>
    <row r="760" spans="1:5" x14ac:dyDescent="0.35">
      <c r="A760" s="22" t="s">
        <v>80</v>
      </c>
      <c r="B760" s="22">
        <v>6.8949999999999996</v>
      </c>
      <c r="E760" s="22">
        <v>6.8949999999999996</v>
      </c>
    </row>
    <row r="761" spans="1:5" x14ac:dyDescent="0.35">
      <c r="A761" s="22" t="s">
        <v>38</v>
      </c>
      <c r="B761" s="22">
        <v>31.706</v>
      </c>
      <c r="E761" s="22">
        <v>31.706</v>
      </c>
    </row>
    <row r="762" spans="1:5" x14ac:dyDescent="0.35">
      <c r="A762" s="22" t="s">
        <v>39</v>
      </c>
      <c r="B762" s="22">
        <v>9.6319999999999997</v>
      </c>
      <c r="E762" s="22">
        <v>9.6319999999999997</v>
      </c>
    </row>
    <row r="763" spans="1:5" x14ac:dyDescent="0.35">
      <c r="A763" s="22" t="s">
        <v>81</v>
      </c>
      <c r="B763" s="22">
        <v>131.708</v>
      </c>
      <c r="E763" s="22">
        <v>131.708</v>
      </c>
    </row>
    <row r="764" spans="1:5" x14ac:dyDescent="0.35">
      <c r="A764" s="22" t="s">
        <v>82</v>
      </c>
      <c r="B764" s="22">
        <v>1.3</v>
      </c>
      <c r="E764" s="22">
        <v>1.3</v>
      </c>
    </row>
    <row r="765" spans="1:5" x14ac:dyDescent="0.35">
      <c r="A765" s="22" t="s">
        <v>83</v>
      </c>
      <c r="B765" s="22">
        <v>0.28599999999999998</v>
      </c>
      <c r="E765" s="22">
        <v>0.28599999999999998</v>
      </c>
    </row>
    <row r="766" spans="1:5" x14ac:dyDescent="0.35">
      <c r="A766" s="22" t="s">
        <v>84</v>
      </c>
      <c r="B766" s="22">
        <v>0</v>
      </c>
      <c r="E766" s="22">
        <v>0</v>
      </c>
    </row>
    <row r="767" spans="1:5" x14ac:dyDescent="0.35">
      <c r="A767" s="22" t="s">
        <v>85</v>
      </c>
      <c r="B767" s="22">
        <v>153.304</v>
      </c>
      <c r="E767" s="22">
        <v>153.304</v>
      </c>
    </row>
    <row r="768" spans="1:5"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87.8</v>
      </c>
      <c r="D786" s="23">
        <v>0</v>
      </c>
      <c r="E786" s="22">
        <v>1131.2410000000002</v>
      </c>
    </row>
    <row r="788" spans="1:5" x14ac:dyDescent="0.35">
      <c r="B788" s="22" t="s">
        <v>10</v>
      </c>
    </row>
    <row r="789" spans="1:5" x14ac:dyDescent="0.35">
      <c r="B789" s="22" t="s">
        <v>19</v>
      </c>
    </row>
    <row r="790" spans="1:5" x14ac:dyDescent="0.35">
      <c r="B790" s="22" t="s">
        <v>244</v>
      </c>
      <c r="C790" s="22" t="s">
        <v>99</v>
      </c>
      <c r="D790" s="22" t="s">
        <v>69</v>
      </c>
      <c r="E790" s="22" t="s">
        <v>195</v>
      </c>
    </row>
    <row r="791" spans="1:5" x14ac:dyDescent="0.35">
      <c r="A791" s="22" t="s">
        <v>27</v>
      </c>
      <c r="B791" s="22">
        <v>22.571999999999999</v>
      </c>
      <c r="D791" s="22">
        <v>-22.5</v>
      </c>
      <c r="E791" s="22">
        <v>7.1999999999999176E-2</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E809" s="22">
        <v>1.355</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-7</v>
      </c>
      <c r="E833" s="22">
        <v>113.197</v>
      </c>
    </row>
    <row r="836" spans="1:5" x14ac:dyDescent="0.35">
      <c r="A836" s="33"/>
      <c r="B836" s="22" t="s">
        <v>222</v>
      </c>
      <c r="C836" s="22" t="s">
        <v>99</v>
      </c>
      <c r="D836" s="22" t="s">
        <v>69</v>
      </c>
      <c r="E836" s="22" t="s">
        <v>195</v>
      </c>
    </row>
    <row r="837" spans="1:5" x14ac:dyDescent="0.35">
      <c r="A837" s="22" t="s">
        <v>27</v>
      </c>
      <c r="B837" s="22">
        <v>170.70000000000002</v>
      </c>
      <c r="D837" s="22">
        <v>42.3</v>
      </c>
      <c r="E837" s="22">
        <v>213</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E840" s="22">
        <v>60.3</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E852" s="22">
        <v>65.7</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D903" s="22">
        <v>368.88900000000001</v>
      </c>
    </row>
    <row r="904" spans="1:15" x14ac:dyDescent="0.35">
      <c r="A904" s="22" t="s">
        <v>28</v>
      </c>
      <c r="B904" s="23">
        <v>58.9</v>
      </c>
      <c r="C904" s="22">
        <v>59.5</v>
      </c>
      <c r="D904" s="22">
        <v>-0.60000000000000142</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D909" s="22">
        <v>10</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35</v>
      </c>
      <c r="D916" s="22">
        <v>74.231999999999999</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231</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22" t="s">
        <v>231</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39"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5" x14ac:dyDescent="0.35">
      <c r="A993" s="22">
        <v>338</v>
      </c>
      <c r="B993" s="22" t="s">
        <v>35</v>
      </c>
      <c r="C993" s="22" t="s">
        <v>220</v>
      </c>
      <c r="D993" s="22">
        <v>2</v>
      </c>
      <c r="E993" s="22" t="s">
        <v>213</v>
      </c>
    </row>
    <row r="994" spans="1:5" x14ac:dyDescent="0.35">
      <c r="A994" s="22">
        <v>338</v>
      </c>
      <c r="B994" s="22" t="s">
        <v>35</v>
      </c>
      <c r="C994" s="22" t="s">
        <v>215</v>
      </c>
      <c r="D994" s="22">
        <v>2</v>
      </c>
      <c r="E994" s="22" t="s">
        <v>213</v>
      </c>
    </row>
    <row r="995" spans="1:5" x14ac:dyDescent="0.35">
      <c r="A995" s="22">
        <v>338</v>
      </c>
      <c r="B995" s="22" t="s">
        <v>35</v>
      </c>
      <c r="C995" s="22" t="s">
        <v>227</v>
      </c>
      <c r="D995" s="22">
        <v>4</v>
      </c>
      <c r="E995" s="22" t="s">
        <v>213</v>
      </c>
    </row>
    <row r="996" spans="1:5" x14ac:dyDescent="0.35">
      <c r="A996" s="22">
        <v>338</v>
      </c>
      <c r="B996" s="22" t="s">
        <v>35</v>
      </c>
      <c r="C996" s="22" t="s">
        <v>210</v>
      </c>
      <c r="D996" s="22">
        <v>4</v>
      </c>
      <c r="E996" s="22" t="s">
        <v>213</v>
      </c>
    </row>
    <row r="997" spans="1:5" x14ac:dyDescent="0.35">
      <c r="A997" s="22">
        <v>342</v>
      </c>
      <c r="B997" s="22" t="s">
        <v>37</v>
      </c>
      <c r="C997" s="22" t="s">
        <v>210</v>
      </c>
      <c r="D997" s="22">
        <v>10</v>
      </c>
      <c r="E997" s="22" t="s">
        <v>29</v>
      </c>
    </row>
    <row r="998" spans="1:5" x14ac:dyDescent="0.35">
      <c r="A998" s="22">
        <v>345</v>
      </c>
      <c r="B998" s="22" t="s">
        <v>35</v>
      </c>
      <c r="C998" s="22" t="s">
        <v>222</v>
      </c>
      <c r="D998" s="22">
        <v>15.5</v>
      </c>
      <c r="E998" s="22" t="s">
        <v>245</v>
      </c>
    </row>
    <row r="999" spans="1:5" x14ac:dyDescent="0.35">
      <c r="A999" s="22">
        <v>361</v>
      </c>
      <c r="B999" s="22" t="s">
        <v>37</v>
      </c>
      <c r="C999" s="22" t="s">
        <v>218</v>
      </c>
      <c r="D999" s="22">
        <v>31</v>
      </c>
      <c r="E999" s="22" t="s">
        <v>209</v>
      </c>
    </row>
    <row r="1000" spans="1:5" x14ac:dyDescent="0.35">
      <c r="A1000" s="22">
        <v>362</v>
      </c>
      <c r="B1000" s="22" t="s">
        <v>205</v>
      </c>
      <c r="C1000" s="22" t="s">
        <v>218</v>
      </c>
      <c r="D1000" s="22">
        <v>36.799999999999997</v>
      </c>
      <c r="E1000" s="22" t="s">
        <v>209</v>
      </c>
    </row>
    <row r="1001" spans="1:5" x14ac:dyDescent="0.35">
      <c r="A1001" s="22">
        <v>367</v>
      </c>
      <c r="B1001" s="22" t="s">
        <v>213</v>
      </c>
      <c r="C1001" s="22" t="s">
        <v>222</v>
      </c>
      <c r="D1001" s="22">
        <v>15.5</v>
      </c>
      <c r="E1001" s="22" t="s">
        <v>214</v>
      </c>
    </row>
    <row r="1002" spans="1:5" x14ac:dyDescent="0.35">
      <c r="A1002" s="22">
        <v>370</v>
      </c>
      <c r="B1002" s="22" t="s">
        <v>102</v>
      </c>
      <c r="C1002" s="22" t="s">
        <v>218</v>
      </c>
      <c r="D1002" s="22">
        <v>22.2</v>
      </c>
      <c r="E1002" s="22" t="s">
        <v>209</v>
      </c>
    </row>
    <row r="1010" spans="3:3" x14ac:dyDescent="0.35">
      <c r="C1010" s="39"/>
    </row>
    <row r="1022" spans="3:3" x14ac:dyDescent="0.35">
      <c r="C1022" s="39"/>
    </row>
    <row r="1023" spans="3:3" x14ac:dyDescent="0.35">
      <c r="C1023" s="39"/>
    </row>
  </sheetData>
  <conditionalFormatting sqref="I868:I899">
    <cfRule type="cellIs" dxfId="30" priority="1" stopIfTrue="1" operator="lessThan">
      <formula>0</formula>
    </cfRule>
  </conditionalFormatting>
  <conditionalFormatting sqref="H868:H899">
    <cfRule type="cellIs" dxfId="29" priority="2" stopIfTrue="1" operator="between">
      <formula>85</formula>
      <formula>89.9</formula>
    </cfRule>
    <cfRule type="cellIs" dxfId="28" priority="3" stopIfTrue="1" operator="between">
      <formula>89.9</formula>
      <formula>999999</formula>
    </cfRule>
    <cfRule type="cellIs" dxfId="27"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u005772</cp:lastModifiedBy>
  <cp:lastPrinted>2020-02-05T11:34:53Z</cp:lastPrinted>
  <dcterms:created xsi:type="dcterms:W3CDTF">2020-01-22T14:21:35Z</dcterms:created>
  <dcterms:modified xsi:type="dcterms:W3CDTF">2023-06-21T10:20:16Z</dcterms:modified>
</cp:coreProperties>
</file>